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realtor.sharepoint.com/sites/Communications/Shared Documents/Communications/Website/Statistics/"/>
    </mc:Choice>
  </mc:AlternateContent>
  <xr:revisionPtr revIDLastSave="0" documentId="8_{C6491149-536B-4EEC-AB2F-714211E82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ype 1 Single-family detached" sheetId="1" r:id="rId1"/>
    <sheet name="Type 2 Single-family attached" sheetId="2" r:id="rId2"/>
    <sheet name="Type 3 Multi-unit" sheetId="3" r:id="rId3"/>
    <sheet name="All Residenti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" i="4" l="1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3" i="4"/>
  <c r="FZ4" i="3"/>
  <c r="FZ5" i="3"/>
  <c r="FZ6" i="3"/>
  <c r="FZ7" i="3"/>
  <c r="FZ8" i="3"/>
  <c r="FZ9" i="3"/>
  <c r="FZ10" i="3"/>
  <c r="FZ11" i="3"/>
  <c r="FZ12" i="3"/>
  <c r="FZ13" i="3"/>
  <c r="FZ14" i="3"/>
  <c r="FZ15" i="3"/>
  <c r="FZ16" i="3"/>
  <c r="FZ17" i="3"/>
  <c r="FZ18" i="3"/>
  <c r="FZ19" i="3"/>
  <c r="FZ20" i="3"/>
  <c r="FZ21" i="3"/>
  <c r="FZ22" i="3"/>
  <c r="FZ23" i="3"/>
  <c r="FZ24" i="3"/>
  <c r="FZ25" i="3"/>
  <c r="FZ26" i="3"/>
  <c r="FZ27" i="3"/>
  <c r="FZ28" i="3"/>
  <c r="FZ29" i="3"/>
  <c r="FZ30" i="3"/>
  <c r="FZ31" i="3"/>
  <c r="FZ32" i="3"/>
  <c r="FZ33" i="3"/>
  <c r="FZ34" i="3"/>
  <c r="FZ35" i="3"/>
  <c r="FZ36" i="3"/>
  <c r="FZ37" i="3"/>
  <c r="FZ38" i="3"/>
  <c r="FZ39" i="3"/>
  <c r="FZ40" i="3"/>
  <c r="FZ41" i="3"/>
  <c r="FZ42" i="3"/>
  <c r="FZ43" i="3"/>
  <c r="FZ44" i="3"/>
  <c r="FZ45" i="3"/>
  <c r="FZ46" i="3"/>
  <c r="FZ47" i="3"/>
  <c r="FZ48" i="3"/>
  <c r="FZ49" i="3"/>
  <c r="FZ50" i="3"/>
  <c r="FZ51" i="3"/>
  <c r="FZ52" i="3"/>
  <c r="FZ53" i="3"/>
  <c r="FZ54" i="3"/>
  <c r="FZ55" i="3"/>
  <c r="FZ56" i="3"/>
  <c r="FZ57" i="3"/>
  <c r="FZ58" i="3"/>
  <c r="FZ59" i="3"/>
  <c r="FZ60" i="3"/>
  <c r="FZ61" i="3"/>
  <c r="FZ62" i="3"/>
  <c r="FZ63" i="3"/>
  <c r="FZ64" i="3"/>
  <c r="FZ65" i="3"/>
  <c r="FZ66" i="3"/>
  <c r="FZ67" i="3"/>
  <c r="FZ68" i="3"/>
  <c r="FZ69" i="3"/>
  <c r="FZ70" i="3"/>
  <c r="FZ71" i="3"/>
  <c r="FZ72" i="3"/>
  <c r="FZ73" i="3"/>
  <c r="FZ74" i="3"/>
  <c r="FZ75" i="3"/>
  <c r="FZ76" i="3"/>
  <c r="FZ77" i="3"/>
  <c r="FZ78" i="3"/>
  <c r="FZ79" i="3"/>
  <c r="FZ3" i="3"/>
  <c r="FY4" i="3"/>
  <c r="FY5" i="3"/>
  <c r="FY6" i="3"/>
  <c r="FY7" i="3"/>
  <c r="FY8" i="3"/>
  <c r="FY9" i="3"/>
  <c r="FY10" i="3"/>
  <c r="FY11" i="3"/>
  <c r="FY12" i="3"/>
  <c r="FY13" i="3"/>
  <c r="FY14" i="3"/>
  <c r="FY15" i="3"/>
  <c r="FY16" i="3"/>
  <c r="FY17" i="3"/>
  <c r="FY18" i="3"/>
  <c r="FY19" i="3"/>
  <c r="FY20" i="3"/>
  <c r="FY21" i="3"/>
  <c r="FY22" i="3"/>
  <c r="FY23" i="3"/>
  <c r="FY24" i="3"/>
  <c r="FY25" i="3"/>
  <c r="FY26" i="3"/>
  <c r="FY27" i="3"/>
  <c r="FY28" i="3"/>
  <c r="FY29" i="3"/>
  <c r="FY30" i="3"/>
  <c r="FY31" i="3"/>
  <c r="FY32" i="3"/>
  <c r="FY33" i="3"/>
  <c r="FY34" i="3"/>
  <c r="FY35" i="3"/>
  <c r="FY36" i="3"/>
  <c r="FY37" i="3"/>
  <c r="FY38" i="3"/>
  <c r="FY39" i="3"/>
  <c r="FY40" i="3"/>
  <c r="FY41" i="3"/>
  <c r="FY42" i="3"/>
  <c r="FY43" i="3"/>
  <c r="FY44" i="3"/>
  <c r="FY45" i="3"/>
  <c r="FY46" i="3"/>
  <c r="FY47" i="3"/>
  <c r="FY48" i="3"/>
  <c r="FY49" i="3"/>
  <c r="FY50" i="3"/>
  <c r="FY51" i="3"/>
  <c r="FY52" i="3"/>
  <c r="FY53" i="3"/>
  <c r="FY54" i="3"/>
  <c r="FY55" i="3"/>
  <c r="FY56" i="3"/>
  <c r="FY57" i="3"/>
  <c r="FY58" i="3"/>
  <c r="FY59" i="3"/>
  <c r="FY60" i="3"/>
  <c r="FY61" i="3"/>
  <c r="FY62" i="3"/>
  <c r="FY63" i="3"/>
  <c r="FY64" i="3"/>
  <c r="FY65" i="3"/>
  <c r="FY66" i="3"/>
  <c r="FY67" i="3"/>
  <c r="FY68" i="3"/>
  <c r="FY69" i="3"/>
  <c r="FY70" i="3"/>
  <c r="FY71" i="3"/>
  <c r="FY72" i="3"/>
  <c r="FY73" i="3"/>
  <c r="FY74" i="3"/>
  <c r="FY75" i="3"/>
  <c r="FY76" i="3"/>
  <c r="FY77" i="3"/>
  <c r="FY78" i="3"/>
  <c r="FY79" i="3"/>
  <c r="FY80" i="3"/>
  <c r="FY3" i="3"/>
  <c r="FX4" i="3"/>
  <c r="FX5" i="3"/>
  <c r="FX6" i="3"/>
  <c r="FX7" i="3"/>
  <c r="FX8" i="3"/>
  <c r="FX9" i="3"/>
  <c r="FX10" i="3"/>
  <c r="FX11" i="3"/>
  <c r="FX12" i="3"/>
  <c r="FX13" i="3"/>
  <c r="FX14" i="3"/>
  <c r="FX15" i="3"/>
  <c r="FX16" i="3"/>
  <c r="FX17" i="3"/>
  <c r="FX18" i="3"/>
  <c r="FX19" i="3"/>
  <c r="FX20" i="3"/>
  <c r="FX21" i="3"/>
  <c r="FX22" i="3"/>
  <c r="FX23" i="3"/>
  <c r="FX24" i="3"/>
  <c r="FX25" i="3"/>
  <c r="FX26" i="3"/>
  <c r="FX27" i="3"/>
  <c r="FX28" i="3"/>
  <c r="FX29" i="3"/>
  <c r="FX30" i="3"/>
  <c r="FX31" i="3"/>
  <c r="FX32" i="3"/>
  <c r="FX33" i="3"/>
  <c r="FX34" i="3"/>
  <c r="FX35" i="3"/>
  <c r="FX36" i="3"/>
  <c r="FX37" i="3"/>
  <c r="FX38" i="3"/>
  <c r="FX39" i="3"/>
  <c r="FX40" i="3"/>
  <c r="FX41" i="3"/>
  <c r="FX42" i="3"/>
  <c r="FX43" i="3"/>
  <c r="FX44" i="3"/>
  <c r="FX45" i="3"/>
  <c r="FX46" i="3"/>
  <c r="FX47" i="3"/>
  <c r="FX48" i="3"/>
  <c r="FX49" i="3"/>
  <c r="FX50" i="3"/>
  <c r="FX51" i="3"/>
  <c r="FX52" i="3"/>
  <c r="FX53" i="3"/>
  <c r="FX54" i="3"/>
  <c r="FX55" i="3"/>
  <c r="FX56" i="3"/>
  <c r="FX57" i="3"/>
  <c r="FX58" i="3"/>
  <c r="FX59" i="3"/>
  <c r="FX60" i="3"/>
  <c r="FX61" i="3"/>
  <c r="FX62" i="3"/>
  <c r="FX63" i="3"/>
  <c r="FX64" i="3"/>
  <c r="FX65" i="3"/>
  <c r="FX66" i="3"/>
  <c r="FX67" i="3"/>
  <c r="FX68" i="3"/>
  <c r="FX69" i="3"/>
  <c r="FX70" i="3"/>
  <c r="FX71" i="3"/>
  <c r="FX72" i="3"/>
  <c r="FX73" i="3"/>
  <c r="FX74" i="3"/>
  <c r="FX75" i="3"/>
  <c r="FX76" i="3"/>
  <c r="FX77" i="3"/>
  <c r="FX78" i="3"/>
  <c r="FX79" i="3"/>
  <c r="FX80" i="3"/>
  <c r="FX3" i="3"/>
  <c r="FH4" i="3"/>
  <c r="FH5" i="3"/>
  <c r="FH6" i="3"/>
  <c r="FH7" i="3"/>
  <c r="FH8" i="3"/>
  <c r="FH9" i="3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3" i="3"/>
  <c r="FG4" i="3"/>
  <c r="FG5" i="3"/>
  <c r="FG6" i="3"/>
  <c r="FG7" i="3"/>
  <c r="FG8" i="3"/>
  <c r="FG9" i="3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3" i="3"/>
  <c r="FF4" i="3"/>
  <c r="FF5" i="3"/>
  <c r="FF6" i="3"/>
  <c r="FF7" i="3"/>
  <c r="FF8" i="3"/>
  <c r="FF9" i="3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3" i="3"/>
  <c r="EO79" i="3"/>
  <c r="EO4" i="3"/>
  <c r="EO5" i="3"/>
  <c r="EO6" i="3"/>
  <c r="EO7" i="3"/>
  <c r="EO8" i="3"/>
  <c r="EO9" i="3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3" i="3"/>
  <c r="EN4" i="3"/>
  <c r="EN5" i="3"/>
  <c r="EN6" i="3"/>
  <c r="EN7" i="3"/>
  <c r="EN8" i="3"/>
  <c r="EN9" i="3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3" i="3"/>
  <c r="EM4" i="3"/>
  <c r="EM5" i="3"/>
  <c r="EM6" i="3"/>
  <c r="EM7" i="3"/>
  <c r="EM8" i="3"/>
  <c r="EM9" i="3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3" i="3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3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3" i="3"/>
  <c r="DB4" i="3"/>
  <c r="DB5" i="3"/>
  <c r="DB6" i="3"/>
  <c r="DB7" i="3"/>
  <c r="DB8" i="3"/>
  <c r="DB9" i="3"/>
  <c r="DB10" i="3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3" i="3"/>
  <c r="BR4" i="3"/>
  <c r="BR5" i="3"/>
  <c r="BR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3" i="3"/>
  <c r="BQ4" i="3"/>
  <c r="BQ5" i="3"/>
  <c r="BQ6" i="3"/>
  <c r="BQ7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3" i="3"/>
  <c r="GQ4" i="2"/>
  <c r="GQ5" i="2"/>
  <c r="GQ6" i="2"/>
  <c r="GQ7" i="2"/>
  <c r="GQ8" i="2"/>
  <c r="GQ9" i="2"/>
  <c r="GQ10" i="2"/>
  <c r="GQ11" i="2"/>
  <c r="GQ12" i="2"/>
  <c r="GQ13" i="2"/>
  <c r="GQ14" i="2"/>
  <c r="GQ15" i="2"/>
  <c r="GQ16" i="2"/>
  <c r="GQ17" i="2"/>
  <c r="GQ18" i="2"/>
  <c r="GQ19" i="2"/>
  <c r="GQ20" i="2"/>
  <c r="GQ21" i="2"/>
  <c r="GQ22" i="2"/>
  <c r="GQ23" i="2"/>
  <c r="GQ24" i="2"/>
  <c r="GQ25" i="2"/>
  <c r="GQ26" i="2"/>
  <c r="GQ27" i="2"/>
  <c r="GQ28" i="2"/>
  <c r="GQ29" i="2"/>
  <c r="GQ30" i="2"/>
  <c r="GQ31" i="2"/>
  <c r="GQ32" i="2"/>
  <c r="GQ33" i="2"/>
  <c r="GQ34" i="2"/>
  <c r="GQ35" i="2"/>
  <c r="GQ36" i="2"/>
  <c r="GQ37" i="2"/>
  <c r="GQ38" i="2"/>
  <c r="GQ39" i="2"/>
  <c r="GQ40" i="2"/>
  <c r="GQ41" i="2"/>
  <c r="GQ42" i="2"/>
  <c r="GQ43" i="2"/>
  <c r="GQ44" i="2"/>
  <c r="GQ45" i="2"/>
  <c r="GQ46" i="2"/>
  <c r="GQ47" i="2"/>
  <c r="GQ48" i="2"/>
  <c r="GQ49" i="2"/>
  <c r="GQ50" i="2"/>
  <c r="GQ51" i="2"/>
  <c r="GQ52" i="2"/>
  <c r="GQ53" i="2"/>
  <c r="GQ54" i="2"/>
  <c r="GQ55" i="2"/>
  <c r="GQ56" i="2"/>
  <c r="GQ57" i="2"/>
  <c r="GQ58" i="2"/>
  <c r="GQ59" i="2"/>
  <c r="GQ60" i="2"/>
  <c r="GQ61" i="2"/>
  <c r="GQ62" i="2"/>
  <c r="GQ63" i="2"/>
  <c r="GQ64" i="2"/>
  <c r="GQ65" i="2"/>
  <c r="GQ66" i="2"/>
  <c r="GQ67" i="2"/>
  <c r="GQ68" i="2"/>
  <c r="GQ69" i="2"/>
  <c r="GQ70" i="2"/>
  <c r="GQ71" i="2"/>
  <c r="GQ72" i="2"/>
  <c r="GQ73" i="2"/>
  <c r="GQ74" i="2"/>
  <c r="GQ75" i="2"/>
  <c r="GQ76" i="2"/>
  <c r="GQ77" i="2"/>
  <c r="GQ78" i="2"/>
  <c r="GQ79" i="2"/>
  <c r="GQ3" i="2"/>
  <c r="GP4" i="2"/>
  <c r="GP5" i="2"/>
  <c r="GP6" i="2"/>
  <c r="GP7" i="2"/>
  <c r="GP8" i="2"/>
  <c r="GP9" i="2"/>
  <c r="GP10" i="2"/>
  <c r="GP11" i="2"/>
  <c r="GP12" i="2"/>
  <c r="GP13" i="2"/>
  <c r="GP14" i="2"/>
  <c r="GP15" i="2"/>
  <c r="GP16" i="2"/>
  <c r="GP17" i="2"/>
  <c r="GP18" i="2"/>
  <c r="GP19" i="2"/>
  <c r="GP20" i="2"/>
  <c r="GP21" i="2"/>
  <c r="GP22" i="2"/>
  <c r="GP23" i="2"/>
  <c r="GP24" i="2"/>
  <c r="GP25" i="2"/>
  <c r="GP26" i="2"/>
  <c r="GP27" i="2"/>
  <c r="GP28" i="2"/>
  <c r="GP29" i="2"/>
  <c r="GP30" i="2"/>
  <c r="GP31" i="2"/>
  <c r="GP32" i="2"/>
  <c r="GP33" i="2"/>
  <c r="GP34" i="2"/>
  <c r="GP35" i="2"/>
  <c r="GP36" i="2"/>
  <c r="GP37" i="2"/>
  <c r="GP38" i="2"/>
  <c r="GP39" i="2"/>
  <c r="GP40" i="2"/>
  <c r="GP41" i="2"/>
  <c r="GP42" i="2"/>
  <c r="GP43" i="2"/>
  <c r="GP44" i="2"/>
  <c r="GP45" i="2"/>
  <c r="GP46" i="2"/>
  <c r="GP47" i="2"/>
  <c r="GP48" i="2"/>
  <c r="GP49" i="2"/>
  <c r="GP50" i="2"/>
  <c r="GP51" i="2"/>
  <c r="GP52" i="2"/>
  <c r="GP53" i="2"/>
  <c r="GP54" i="2"/>
  <c r="GP55" i="2"/>
  <c r="GP56" i="2"/>
  <c r="GP57" i="2"/>
  <c r="GP58" i="2"/>
  <c r="GP59" i="2"/>
  <c r="GP60" i="2"/>
  <c r="GP61" i="2"/>
  <c r="GP62" i="2"/>
  <c r="GP63" i="2"/>
  <c r="GP64" i="2"/>
  <c r="GP65" i="2"/>
  <c r="GP66" i="2"/>
  <c r="GP67" i="2"/>
  <c r="GP68" i="2"/>
  <c r="GP69" i="2"/>
  <c r="GP70" i="2"/>
  <c r="GP71" i="2"/>
  <c r="GP72" i="2"/>
  <c r="GP73" i="2"/>
  <c r="GP74" i="2"/>
  <c r="GP75" i="2"/>
  <c r="GP76" i="2"/>
  <c r="GP77" i="2"/>
  <c r="GP78" i="2"/>
  <c r="GP79" i="2"/>
  <c r="GP80" i="2"/>
  <c r="GP3" i="2"/>
  <c r="GO4" i="2"/>
  <c r="GO5" i="2"/>
  <c r="GO6" i="2"/>
  <c r="GO7" i="2"/>
  <c r="GO8" i="2"/>
  <c r="GO9" i="2"/>
  <c r="GO10" i="2"/>
  <c r="GO11" i="2"/>
  <c r="GO12" i="2"/>
  <c r="GO13" i="2"/>
  <c r="GO14" i="2"/>
  <c r="GO15" i="2"/>
  <c r="GO16" i="2"/>
  <c r="GO17" i="2"/>
  <c r="GO18" i="2"/>
  <c r="GO19" i="2"/>
  <c r="GO20" i="2"/>
  <c r="GO21" i="2"/>
  <c r="GO22" i="2"/>
  <c r="GO23" i="2"/>
  <c r="GO24" i="2"/>
  <c r="GO25" i="2"/>
  <c r="GO26" i="2"/>
  <c r="GO27" i="2"/>
  <c r="GO28" i="2"/>
  <c r="GO29" i="2"/>
  <c r="GO30" i="2"/>
  <c r="GO31" i="2"/>
  <c r="GO32" i="2"/>
  <c r="GO33" i="2"/>
  <c r="GO34" i="2"/>
  <c r="GO35" i="2"/>
  <c r="GO36" i="2"/>
  <c r="GO37" i="2"/>
  <c r="GO38" i="2"/>
  <c r="GO39" i="2"/>
  <c r="GO40" i="2"/>
  <c r="GO41" i="2"/>
  <c r="GO42" i="2"/>
  <c r="GO43" i="2"/>
  <c r="GO44" i="2"/>
  <c r="GO45" i="2"/>
  <c r="GO46" i="2"/>
  <c r="GO47" i="2"/>
  <c r="GO48" i="2"/>
  <c r="GO49" i="2"/>
  <c r="GO50" i="2"/>
  <c r="GO51" i="2"/>
  <c r="GO52" i="2"/>
  <c r="GO53" i="2"/>
  <c r="GO54" i="2"/>
  <c r="GO55" i="2"/>
  <c r="GO56" i="2"/>
  <c r="GO57" i="2"/>
  <c r="GO58" i="2"/>
  <c r="GO59" i="2"/>
  <c r="GO60" i="2"/>
  <c r="GO61" i="2"/>
  <c r="GO62" i="2"/>
  <c r="GO63" i="2"/>
  <c r="GO64" i="2"/>
  <c r="GO65" i="2"/>
  <c r="GO66" i="2"/>
  <c r="GO67" i="2"/>
  <c r="GO68" i="2"/>
  <c r="GO69" i="2"/>
  <c r="GO70" i="2"/>
  <c r="GO71" i="2"/>
  <c r="GO72" i="2"/>
  <c r="GO73" i="2"/>
  <c r="GO74" i="2"/>
  <c r="GO75" i="2"/>
  <c r="GO76" i="2"/>
  <c r="GO77" i="2"/>
  <c r="GO78" i="2"/>
  <c r="GO79" i="2"/>
  <c r="GO80" i="2"/>
  <c r="GO3" i="2"/>
  <c r="FY4" i="2"/>
  <c r="FY5" i="2"/>
  <c r="FY6" i="2"/>
  <c r="FY7" i="2"/>
  <c r="FY8" i="2"/>
  <c r="FY9" i="2"/>
  <c r="FY10" i="2"/>
  <c r="FY11" i="2"/>
  <c r="FY12" i="2"/>
  <c r="FY13" i="2"/>
  <c r="FY14" i="2"/>
  <c r="FY15" i="2"/>
  <c r="FY16" i="2"/>
  <c r="FY17" i="2"/>
  <c r="FY18" i="2"/>
  <c r="FY19" i="2"/>
  <c r="FY20" i="2"/>
  <c r="FY21" i="2"/>
  <c r="FY22" i="2"/>
  <c r="FY23" i="2"/>
  <c r="FY24" i="2"/>
  <c r="FY25" i="2"/>
  <c r="FY26" i="2"/>
  <c r="FY27" i="2"/>
  <c r="FY28" i="2"/>
  <c r="FY29" i="2"/>
  <c r="FY30" i="2"/>
  <c r="FY31" i="2"/>
  <c r="FY32" i="2"/>
  <c r="FY33" i="2"/>
  <c r="FY34" i="2"/>
  <c r="FY35" i="2"/>
  <c r="FY36" i="2"/>
  <c r="FY37" i="2"/>
  <c r="FY38" i="2"/>
  <c r="FY39" i="2"/>
  <c r="FY40" i="2"/>
  <c r="FY41" i="2"/>
  <c r="FY42" i="2"/>
  <c r="FY43" i="2"/>
  <c r="FY44" i="2"/>
  <c r="FY45" i="2"/>
  <c r="FY46" i="2"/>
  <c r="FY47" i="2"/>
  <c r="FY48" i="2"/>
  <c r="FY49" i="2"/>
  <c r="FY50" i="2"/>
  <c r="FY51" i="2"/>
  <c r="FY52" i="2"/>
  <c r="FY53" i="2"/>
  <c r="FY54" i="2"/>
  <c r="FY55" i="2"/>
  <c r="FY56" i="2"/>
  <c r="FY57" i="2"/>
  <c r="FY58" i="2"/>
  <c r="FY59" i="2"/>
  <c r="FY60" i="2"/>
  <c r="FY61" i="2"/>
  <c r="FY62" i="2"/>
  <c r="FY63" i="2"/>
  <c r="FY64" i="2"/>
  <c r="FY65" i="2"/>
  <c r="FY66" i="2"/>
  <c r="FY67" i="2"/>
  <c r="FY68" i="2"/>
  <c r="FY69" i="2"/>
  <c r="FY70" i="2"/>
  <c r="FY71" i="2"/>
  <c r="FY72" i="2"/>
  <c r="FY73" i="2"/>
  <c r="FY74" i="2"/>
  <c r="FY75" i="2"/>
  <c r="FY76" i="2"/>
  <c r="FY77" i="2"/>
  <c r="FY78" i="2"/>
  <c r="FY79" i="2"/>
  <c r="FY3" i="2"/>
  <c r="FX4" i="2"/>
  <c r="FX5" i="2"/>
  <c r="FX6" i="2"/>
  <c r="FX7" i="2"/>
  <c r="FX8" i="2"/>
  <c r="FX9" i="2"/>
  <c r="FX10" i="2"/>
  <c r="FX11" i="2"/>
  <c r="FX12" i="2"/>
  <c r="FX13" i="2"/>
  <c r="FX14" i="2"/>
  <c r="FX15" i="2"/>
  <c r="FX16" i="2"/>
  <c r="FX17" i="2"/>
  <c r="FX18" i="2"/>
  <c r="FX19" i="2"/>
  <c r="FX20" i="2"/>
  <c r="FX21" i="2"/>
  <c r="FX22" i="2"/>
  <c r="FX23" i="2"/>
  <c r="FX24" i="2"/>
  <c r="FX25" i="2"/>
  <c r="FX26" i="2"/>
  <c r="FX27" i="2"/>
  <c r="FX28" i="2"/>
  <c r="FX29" i="2"/>
  <c r="FX30" i="2"/>
  <c r="FX31" i="2"/>
  <c r="FX32" i="2"/>
  <c r="FX33" i="2"/>
  <c r="FX34" i="2"/>
  <c r="FX35" i="2"/>
  <c r="FX36" i="2"/>
  <c r="FX37" i="2"/>
  <c r="FX38" i="2"/>
  <c r="FX39" i="2"/>
  <c r="FX40" i="2"/>
  <c r="FX41" i="2"/>
  <c r="FX42" i="2"/>
  <c r="FX43" i="2"/>
  <c r="FX44" i="2"/>
  <c r="FX45" i="2"/>
  <c r="FX46" i="2"/>
  <c r="FX47" i="2"/>
  <c r="FX48" i="2"/>
  <c r="FX49" i="2"/>
  <c r="FX50" i="2"/>
  <c r="FX51" i="2"/>
  <c r="FX52" i="2"/>
  <c r="FX53" i="2"/>
  <c r="FX54" i="2"/>
  <c r="FX55" i="2"/>
  <c r="FX56" i="2"/>
  <c r="FX57" i="2"/>
  <c r="FX58" i="2"/>
  <c r="FX59" i="2"/>
  <c r="FX60" i="2"/>
  <c r="FX61" i="2"/>
  <c r="FX62" i="2"/>
  <c r="FX63" i="2"/>
  <c r="FX64" i="2"/>
  <c r="FX65" i="2"/>
  <c r="FX66" i="2"/>
  <c r="FX67" i="2"/>
  <c r="FX68" i="2"/>
  <c r="FX69" i="2"/>
  <c r="FX70" i="2"/>
  <c r="FX71" i="2"/>
  <c r="FX72" i="2"/>
  <c r="FX73" i="2"/>
  <c r="FX74" i="2"/>
  <c r="FX75" i="2"/>
  <c r="FX76" i="2"/>
  <c r="FX77" i="2"/>
  <c r="FX78" i="2"/>
  <c r="FX79" i="2"/>
  <c r="FX80" i="2"/>
  <c r="FX3" i="2"/>
  <c r="FW45" i="2"/>
  <c r="FW46" i="2"/>
  <c r="FW47" i="2"/>
  <c r="FW48" i="2"/>
  <c r="FW49" i="2"/>
  <c r="FW50" i="2"/>
  <c r="FW51" i="2"/>
  <c r="FW52" i="2"/>
  <c r="FW53" i="2"/>
  <c r="FW54" i="2"/>
  <c r="FW55" i="2"/>
  <c r="FW56" i="2"/>
  <c r="FW57" i="2"/>
  <c r="FW58" i="2"/>
  <c r="FW59" i="2"/>
  <c r="FW60" i="2"/>
  <c r="FW61" i="2"/>
  <c r="FW62" i="2"/>
  <c r="FW63" i="2"/>
  <c r="FW64" i="2"/>
  <c r="FW65" i="2"/>
  <c r="FW66" i="2"/>
  <c r="FW67" i="2"/>
  <c r="FW68" i="2"/>
  <c r="FW69" i="2"/>
  <c r="FW70" i="2"/>
  <c r="FW71" i="2"/>
  <c r="FW72" i="2"/>
  <c r="FW73" i="2"/>
  <c r="FW74" i="2"/>
  <c r="FW75" i="2"/>
  <c r="FW76" i="2"/>
  <c r="FW77" i="2"/>
  <c r="FW78" i="2"/>
  <c r="FW79" i="2"/>
  <c r="FW80" i="2"/>
  <c r="FW4" i="2"/>
  <c r="FW5" i="2"/>
  <c r="FW6" i="2"/>
  <c r="FW7" i="2"/>
  <c r="FW8" i="2"/>
  <c r="FW9" i="2"/>
  <c r="FW10" i="2"/>
  <c r="FW11" i="2"/>
  <c r="FW12" i="2"/>
  <c r="FW13" i="2"/>
  <c r="FW14" i="2"/>
  <c r="FW15" i="2"/>
  <c r="FW16" i="2"/>
  <c r="FW17" i="2"/>
  <c r="FW18" i="2"/>
  <c r="FW19" i="2"/>
  <c r="FW20" i="2"/>
  <c r="FW21" i="2"/>
  <c r="FW22" i="2"/>
  <c r="FW23" i="2"/>
  <c r="FW24" i="2"/>
  <c r="FW25" i="2"/>
  <c r="FW26" i="2"/>
  <c r="FW27" i="2"/>
  <c r="FW28" i="2"/>
  <c r="FW29" i="2"/>
  <c r="FW30" i="2"/>
  <c r="FW31" i="2"/>
  <c r="FW32" i="2"/>
  <c r="FW33" i="2"/>
  <c r="FW34" i="2"/>
  <c r="FW35" i="2"/>
  <c r="FW36" i="2"/>
  <c r="FW37" i="2"/>
  <c r="FW38" i="2"/>
  <c r="FW39" i="2"/>
  <c r="FW40" i="2"/>
  <c r="FW41" i="2"/>
  <c r="FW42" i="2"/>
  <c r="FW43" i="2"/>
  <c r="FW44" i="2"/>
  <c r="FW3" i="2"/>
  <c r="FG4" i="2"/>
  <c r="FG5" i="2"/>
  <c r="FG6" i="2"/>
  <c r="FG7" i="2"/>
  <c r="FG8" i="2"/>
  <c r="FG9" i="2"/>
  <c r="FG10" i="2"/>
  <c r="FG11" i="2"/>
  <c r="FG12" i="2"/>
  <c r="FG13" i="2"/>
  <c r="FG14" i="2"/>
  <c r="FG15" i="2"/>
  <c r="FG16" i="2"/>
  <c r="FG17" i="2"/>
  <c r="FG18" i="2"/>
  <c r="FG19" i="2"/>
  <c r="FG20" i="2"/>
  <c r="FG21" i="2"/>
  <c r="FG22" i="2"/>
  <c r="FG23" i="2"/>
  <c r="FG24" i="2"/>
  <c r="FG25" i="2"/>
  <c r="FG26" i="2"/>
  <c r="FG27" i="2"/>
  <c r="FG28" i="2"/>
  <c r="FG29" i="2"/>
  <c r="FG30" i="2"/>
  <c r="FG31" i="2"/>
  <c r="FG32" i="2"/>
  <c r="FG33" i="2"/>
  <c r="FG34" i="2"/>
  <c r="FG35" i="2"/>
  <c r="FG36" i="2"/>
  <c r="FG37" i="2"/>
  <c r="FG38" i="2"/>
  <c r="FG39" i="2"/>
  <c r="FG40" i="2"/>
  <c r="FG41" i="2"/>
  <c r="FG42" i="2"/>
  <c r="FG43" i="2"/>
  <c r="FG44" i="2"/>
  <c r="FG45" i="2"/>
  <c r="FG46" i="2"/>
  <c r="FG47" i="2"/>
  <c r="FG48" i="2"/>
  <c r="FG49" i="2"/>
  <c r="FG50" i="2"/>
  <c r="FG51" i="2"/>
  <c r="FG52" i="2"/>
  <c r="FG53" i="2"/>
  <c r="FG54" i="2"/>
  <c r="FG55" i="2"/>
  <c r="FG56" i="2"/>
  <c r="FG57" i="2"/>
  <c r="FG58" i="2"/>
  <c r="FG59" i="2"/>
  <c r="FG60" i="2"/>
  <c r="FG61" i="2"/>
  <c r="FG62" i="2"/>
  <c r="FG63" i="2"/>
  <c r="FG64" i="2"/>
  <c r="FG65" i="2"/>
  <c r="FG66" i="2"/>
  <c r="FG67" i="2"/>
  <c r="FG68" i="2"/>
  <c r="FG69" i="2"/>
  <c r="FG70" i="2"/>
  <c r="FG71" i="2"/>
  <c r="FG72" i="2"/>
  <c r="FG73" i="2"/>
  <c r="FG74" i="2"/>
  <c r="FG75" i="2"/>
  <c r="FG76" i="2"/>
  <c r="FG77" i="2"/>
  <c r="FG78" i="2"/>
  <c r="FG79" i="2"/>
  <c r="FG3" i="2"/>
  <c r="FF4" i="2"/>
  <c r="FF5" i="2"/>
  <c r="FF6" i="2"/>
  <c r="FF7" i="2"/>
  <c r="FF8" i="2"/>
  <c r="FF9" i="2"/>
  <c r="FF10" i="2"/>
  <c r="FF11" i="2"/>
  <c r="FF12" i="2"/>
  <c r="FF13" i="2"/>
  <c r="FF14" i="2"/>
  <c r="FF15" i="2"/>
  <c r="FF16" i="2"/>
  <c r="FF17" i="2"/>
  <c r="FF18" i="2"/>
  <c r="FF19" i="2"/>
  <c r="FF20" i="2"/>
  <c r="FF21" i="2"/>
  <c r="FF22" i="2"/>
  <c r="FF23" i="2"/>
  <c r="FF24" i="2"/>
  <c r="FF25" i="2"/>
  <c r="FF26" i="2"/>
  <c r="FF27" i="2"/>
  <c r="FF28" i="2"/>
  <c r="FF29" i="2"/>
  <c r="FF30" i="2"/>
  <c r="FF31" i="2"/>
  <c r="FF32" i="2"/>
  <c r="FF33" i="2"/>
  <c r="FF34" i="2"/>
  <c r="FF35" i="2"/>
  <c r="FF36" i="2"/>
  <c r="FF37" i="2"/>
  <c r="FF38" i="2"/>
  <c r="FF39" i="2"/>
  <c r="FF40" i="2"/>
  <c r="FF41" i="2"/>
  <c r="FF42" i="2"/>
  <c r="FF43" i="2"/>
  <c r="FF44" i="2"/>
  <c r="FF45" i="2"/>
  <c r="FF46" i="2"/>
  <c r="FF47" i="2"/>
  <c r="FF48" i="2"/>
  <c r="FF49" i="2"/>
  <c r="FF50" i="2"/>
  <c r="FF51" i="2"/>
  <c r="FF52" i="2"/>
  <c r="FF53" i="2"/>
  <c r="FF54" i="2"/>
  <c r="FF55" i="2"/>
  <c r="FF56" i="2"/>
  <c r="FF57" i="2"/>
  <c r="FF58" i="2"/>
  <c r="FF59" i="2"/>
  <c r="FF60" i="2"/>
  <c r="FF61" i="2"/>
  <c r="FF62" i="2"/>
  <c r="FF63" i="2"/>
  <c r="FF64" i="2"/>
  <c r="FF65" i="2"/>
  <c r="FF66" i="2"/>
  <c r="FF67" i="2"/>
  <c r="FF68" i="2"/>
  <c r="FF69" i="2"/>
  <c r="FF70" i="2"/>
  <c r="FF71" i="2"/>
  <c r="FF72" i="2"/>
  <c r="FF73" i="2"/>
  <c r="FF74" i="2"/>
  <c r="FF75" i="2"/>
  <c r="FF76" i="2"/>
  <c r="FF77" i="2"/>
  <c r="FF78" i="2"/>
  <c r="FF79" i="2"/>
  <c r="FF80" i="2"/>
  <c r="FF3" i="2"/>
  <c r="FE4" i="2"/>
  <c r="FE5" i="2"/>
  <c r="FE6" i="2"/>
  <c r="FE7" i="2"/>
  <c r="FE8" i="2"/>
  <c r="FE9" i="2"/>
  <c r="FE10" i="2"/>
  <c r="FE11" i="2"/>
  <c r="FE12" i="2"/>
  <c r="FE13" i="2"/>
  <c r="FE14" i="2"/>
  <c r="FE15" i="2"/>
  <c r="FE16" i="2"/>
  <c r="FE17" i="2"/>
  <c r="FE18" i="2"/>
  <c r="FE19" i="2"/>
  <c r="FE20" i="2"/>
  <c r="FE21" i="2"/>
  <c r="FE22" i="2"/>
  <c r="FE23" i="2"/>
  <c r="FE24" i="2"/>
  <c r="FE25" i="2"/>
  <c r="FE26" i="2"/>
  <c r="FE27" i="2"/>
  <c r="FE28" i="2"/>
  <c r="FE29" i="2"/>
  <c r="FE30" i="2"/>
  <c r="FE31" i="2"/>
  <c r="FE32" i="2"/>
  <c r="FE33" i="2"/>
  <c r="FE34" i="2"/>
  <c r="FE35" i="2"/>
  <c r="FE36" i="2"/>
  <c r="FE37" i="2"/>
  <c r="FE38" i="2"/>
  <c r="FE39" i="2"/>
  <c r="FE40" i="2"/>
  <c r="FE41" i="2"/>
  <c r="FE42" i="2"/>
  <c r="FE43" i="2"/>
  <c r="FE44" i="2"/>
  <c r="FE45" i="2"/>
  <c r="FE46" i="2"/>
  <c r="FE47" i="2"/>
  <c r="FE48" i="2"/>
  <c r="FE49" i="2"/>
  <c r="FE50" i="2"/>
  <c r="FE51" i="2"/>
  <c r="FE52" i="2"/>
  <c r="FE53" i="2"/>
  <c r="FE54" i="2"/>
  <c r="FE55" i="2"/>
  <c r="FE56" i="2"/>
  <c r="FE57" i="2"/>
  <c r="FE58" i="2"/>
  <c r="FE59" i="2"/>
  <c r="FE60" i="2"/>
  <c r="FE61" i="2"/>
  <c r="FE62" i="2"/>
  <c r="FE63" i="2"/>
  <c r="FE64" i="2"/>
  <c r="FE65" i="2"/>
  <c r="FE66" i="2"/>
  <c r="FE67" i="2"/>
  <c r="FE68" i="2"/>
  <c r="FE69" i="2"/>
  <c r="FE70" i="2"/>
  <c r="FE71" i="2"/>
  <c r="FE72" i="2"/>
  <c r="FE73" i="2"/>
  <c r="FE74" i="2"/>
  <c r="FE75" i="2"/>
  <c r="FE76" i="2"/>
  <c r="FE77" i="2"/>
  <c r="FE78" i="2"/>
  <c r="FE79" i="2"/>
  <c r="FE80" i="2"/>
  <c r="FE3" i="2"/>
  <c r="EO4" i="2"/>
  <c r="EO5" i="2"/>
  <c r="EO6" i="2"/>
  <c r="EO7" i="2"/>
  <c r="EO8" i="2"/>
  <c r="EO9" i="2"/>
  <c r="EO10" i="2"/>
  <c r="EO11" i="2"/>
  <c r="EO12" i="2"/>
  <c r="EO13" i="2"/>
  <c r="EO14" i="2"/>
  <c r="EO15" i="2"/>
  <c r="EO16" i="2"/>
  <c r="EO17" i="2"/>
  <c r="EO18" i="2"/>
  <c r="EO19" i="2"/>
  <c r="EO20" i="2"/>
  <c r="EO21" i="2"/>
  <c r="EO22" i="2"/>
  <c r="EO23" i="2"/>
  <c r="EO24" i="2"/>
  <c r="EO25" i="2"/>
  <c r="EO26" i="2"/>
  <c r="EO27" i="2"/>
  <c r="EO28" i="2"/>
  <c r="EO29" i="2"/>
  <c r="EO30" i="2"/>
  <c r="EO31" i="2"/>
  <c r="EO32" i="2"/>
  <c r="EO33" i="2"/>
  <c r="EO34" i="2"/>
  <c r="EO35" i="2"/>
  <c r="EO36" i="2"/>
  <c r="EO37" i="2"/>
  <c r="EO38" i="2"/>
  <c r="EO39" i="2"/>
  <c r="EO40" i="2"/>
  <c r="EO41" i="2"/>
  <c r="EO42" i="2"/>
  <c r="EO43" i="2"/>
  <c r="EO44" i="2"/>
  <c r="EO45" i="2"/>
  <c r="EO46" i="2"/>
  <c r="EO47" i="2"/>
  <c r="EO48" i="2"/>
  <c r="EO49" i="2"/>
  <c r="EO50" i="2"/>
  <c r="EO51" i="2"/>
  <c r="EO52" i="2"/>
  <c r="EO53" i="2"/>
  <c r="EO54" i="2"/>
  <c r="EO55" i="2"/>
  <c r="EO56" i="2"/>
  <c r="EO57" i="2"/>
  <c r="EO58" i="2"/>
  <c r="EO59" i="2"/>
  <c r="EO60" i="2"/>
  <c r="EO61" i="2"/>
  <c r="EO62" i="2"/>
  <c r="EO63" i="2"/>
  <c r="EO64" i="2"/>
  <c r="EO65" i="2"/>
  <c r="EO66" i="2"/>
  <c r="EO67" i="2"/>
  <c r="EO68" i="2"/>
  <c r="EO69" i="2"/>
  <c r="EO70" i="2"/>
  <c r="EO71" i="2"/>
  <c r="EO72" i="2"/>
  <c r="EO73" i="2"/>
  <c r="EO74" i="2"/>
  <c r="EO75" i="2"/>
  <c r="EO76" i="2"/>
  <c r="EO77" i="2"/>
  <c r="EO78" i="2"/>
  <c r="EO79" i="2"/>
  <c r="EO3" i="2"/>
  <c r="EN4" i="2"/>
  <c r="EN5" i="2"/>
  <c r="EN6" i="2"/>
  <c r="EN7" i="2"/>
  <c r="EN8" i="2"/>
  <c r="EN9" i="2"/>
  <c r="EN10" i="2"/>
  <c r="EN11" i="2"/>
  <c r="EN12" i="2"/>
  <c r="EN13" i="2"/>
  <c r="EN14" i="2"/>
  <c r="EN15" i="2"/>
  <c r="EN16" i="2"/>
  <c r="EN17" i="2"/>
  <c r="EN18" i="2"/>
  <c r="EN19" i="2"/>
  <c r="EN20" i="2"/>
  <c r="EN21" i="2"/>
  <c r="EN22" i="2"/>
  <c r="EN23" i="2"/>
  <c r="EN24" i="2"/>
  <c r="EN25" i="2"/>
  <c r="EN26" i="2"/>
  <c r="EN27" i="2"/>
  <c r="EN28" i="2"/>
  <c r="EN29" i="2"/>
  <c r="EN30" i="2"/>
  <c r="EN31" i="2"/>
  <c r="EN32" i="2"/>
  <c r="EN33" i="2"/>
  <c r="EN34" i="2"/>
  <c r="EN35" i="2"/>
  <c r="EN36" i="2"/>
  <c r="EN37" i="2"/>
  <c r="EN38" i="2"/>
  <c r="EN39" i="2"/>
  <c r="EN40" i="2"/>
  <c r="EN41" i="2"/>
  <c r="EN42" i="2"/>
  <c r="EN43" i="2"/>
  <c r="EN44" i="2"/>
  <c r="EN45" i="2"/>
  <c r="EN46" i="2"/>
  <c r="EN47" i="2"/>
  <c r="EN48" i="2"/>
  <c r="EN49" i="2"/>
  <c r="EN50" i="2"/>
  <c r="EN51" i="2"/>
  <c r="EN52" i="2"/>
  <c r="EN53" i="2"/>
  <c r="EN54" i="2"/>
  <c r="EN55" i="2"/>
  <c r="EN56" i="2"/>
  <c r="EN57" i="2"/>
  <c r="EN58" i="2"/>
  <c r="EN59" i="2"/>
  <c r="EN60" i="2"/>
  <c r="EN61" i="2"/>
  <c r="EN62" i="2"/>
  <c r="EN63" i="2"/>
  <c r="EN64" i="2"/>
  <c r="EN65" i="2"/>
  <c r="EN66" i="2"/>
  <c r="EN67" i="2"/>
  <c r="EN68" i="2"/>
  <c r="EN69" i="2"/>
  <c r="EN70" i="2"/>
  <c r="EN71" i="2"/>
  <c r="EN72" i="2"/>
  <c r="EN73" i="2"/>
  <c r="EN74" i="2"/>
  <c r="EN75" i="2"/>
  <c r="EN76" i="2"/>
  <c r="EN77" i="2"/>
  <c r="EN78" i="2"/>
  <c r="EN79" i="2"/>
  <c r="EN80" i="2"/>
  <c r="EN3" i="2"/>
  <c r="EM4" i="2"/>
  <c r="EM5" i="2"/>
  <c r="EM6" i="2"/>
  <c r="EM7" i="2"/>
  <c r="EM8" i="2"/>
  <c r="EM9" i="2"/>
  <c r="EM10" i="2"/>
  <c r="EM11" i="2"/>
  <c r="EM12" i="2"/>
  <c r="EM13" i="2"/>
  <c r="EM14" i="2"/>
  <c r="EM15" i="2"/>
  <c r="EM16" i="2"/>
  <c r="EM17" i="2"/>
  <c r="EM18" i="2"/>
  <c r="EM19" i="2"/>
  <c r="EM20" i="2"/>
  <c r="EM21" i="2"/>
  <c r="EM22" i="2"/>
  <c r="EM23" i="2"/>
  <c r="EM24" i="2"/>
  <c r="EM25" i="2"/>
  <c r="EM26" i="2"/>
  <c r="EM27" i="2"/>
  <c r="EM28" i="2"/>
  <c r="EM29" i="2"/>
  <c r="EM30" i="2"/>
  <c r="EM31" i="2"/>
  <c r="EM32" i="2"/>
  <c r="EM33" i="2"/>
  <c r="EM34" i="2"/>
  <c r="EM35" i="2"/>
  <c r="EM36" i="2"/>
  <c r="EM37" i="2"/>
  <c r="EM38" i="2"/>
  <c r="EM39" i="2"/>
  <c r="EM40" i="2"/>
  <c r="EM41" i="2"/>
  <c r="EM42" i="2"/>
  <c r="EM43" i="2"/>
  <c r="EM44" i="2"/>
  <c r="EM45" i="2"/>
  <c r="EM46" i="2"/>
  <c r="EM47" i="2"/>
  <c r="EM48" i="2"/>
  <c r="EM49" i="2"/>
  <c r="EM50" i="2"/>
  <c r="EM51" i="2"/>
  <c r="EM52" i="2"/>
  <c r="EM53" i="2"/>
  <c r="EM54" i="2"/>
  <c r="EM55" i="2"/>
  <c r="EM56" i="2"/>
  <c r="EM57" i="2"/>
  <c r="EM58" i="2"/>
  <c r="EM59" i="2"/>
  <c r="EM60" i="2"/>
  <c r="EM61" i="2"/>
  <c r="EM62" i="2"/>
  <c r="EM63" i="2"/>
  <c r="EM64" i="2"/>
  <c r="EM65" i="2"/>
  <c r="EM66" i="2"/>
  <c r="EM67" i="2"/>
  <c r="EM68" i="2"/>
  <c r="EM69" i="2"/>
  <c r="EM70" i="2"/>
  <c r="EM71" i="2"/>
  <c r="EM72" i="2"/>
  <c r="EM73" i="2"/>
  <c r="EM74" i="2"/>
  <c r="EM75" i="2"/>
  <c r="EM76" i="2"/>
  <c r="EM77" i="2"/>
  <c r="EM78" i="2"/>
  <c r="EM79" i="2"/>
  <c r="EM80" i="2"/>
  <c r="EM3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3" i="2"/>
  <c r="DC4" i="2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C33" i="2"/>
  <c r="DC34" i="2"/>
  <c r="DC35" i="2"/>
  <c r="DC36" i="2"/>
  <c r="DC37" i="2"/>
  <c r="DC38" i="2"/>
  <c r="DC39" i="2"/>
  <c r="DC40" i="2"/>
  <c r="DC41" i="2"/>
  <c r="DC42" i="2"/>
  <c r="DC43" i="2"/>
  <c r="DC44" i="2"/>
  <c r="DC45" i="2"/>
  <c r="DC46" i="2"/>
  <c r="DC47" i="2"/>
  <c r="DC48" i="2"/>
  <c r="DC49" i="2"/>
  <c r="DC50" i="2"/>
  <c r="DC51" i="2"/>
  <c r="DC52" i="2"/>
  <c r="DC53" i="2"/>
  <c r="DC54" i="2"/>
  <c r="DC55" i="2"/>
  <c r="DC56" i="2"/>
  <c r="DC57" i="2"/>
  <c r="DC58" i="2"/>
  <c r="DC59" i="2"/>
  <c r="DC60" i="2"/>
  <c r="DC61" i="2"/>
  <c r="DC62" i="2"/>
  <c r="DC63" i="2"/>
  <c r="DC64" i="2"/>
  <c r="DC65" i="2"/>
  <c r="DC66" i="2"/>
  <c r="DC67" i="2"/>
  <c r="DC68" i="2"/>
  <c r="DC69" i="2"/>
  <c r="DC70" i="2"/>
  <c r="DC71" i="2"/>
  <c r="DC72" i="2"/>
  <c r="DC73" i="2"/>
  <c r="DC74" i="2"/>
  <c r="DC75" i="2"/>
  <c r="DC76" i="2"/>
  <c r="DC77" i="2"/>
  <c r="DC78" i="2"/>
  <c r="DC79" i="2"/>
  <c r="DC80" i="2"/>
  <c r="DC3" i="2"/>
  <c r="DB4" i="2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B25" i="2"/>
  <c r="DB26" i="2"/>
  <c r="DB27" i="2"/>
  <c r="DB28" i="2"/>
  <c r="DB29" i="2"/>
  <c r="DB30" i="2"/>
  <c r="DB31" i="2"/>
  <c r="DB32" i="2"/>
  <c r="DB33" i="2"/>
  <c r="DB34" i="2"/>
  <c r="DB35" i="2"/>
  <c r="DB36" i="2"/>
  <c r="DB37" i="2"/>
  <c r="DB38" i="2"/>
  <c r="DB39" i="2"/>
  <c r="DB40" i="2"/>
  <c r="DB41" i="2"/>
  <c r="DB42" i="2"/>
  <c r="DB43" i="2"/>
  <c r="DB44" i="2"/>
  <c r="DB45" i="2"/>
  <c r="DB46" i="2"/>
  <c r="DB47" i="2"/>
  <c r="DB48" i="2"/>
  <c r="DB49" i="2"/>
  <c r="DB50" i="2"/>
  <c r="DB51" i="2"/>
  <c r="DB52" i="2"/>
  <c r="DB53" i="2"/>
  <c r="DB54" i="2"/>
  <c r="DB55" i="2"/>
  <c r="DB56" i="2"/>
  <c r="DB57" i="2"/>
  <c r="DB58" i="2"/>
  <c r="DB59" i="2"/>
  <c r="DB60" i="2"/>
  <c r="DB61" i="2"/>
  <c r="DB62" i="2"/>
  <c r="DB63" i="2"/>
  <c r="DB64" i="2"/>
  <c r="DB65" i="2"/>
  <c r="DB66" i="2"/>
  <c r="DB67" i="2"/>
  <c r="DB68" i="2"/>
  <c r="DB69" i="2"/>
  <c r="DB70" i="2"/>
  <c r="DB71" i="2"/>
  <c r="DB72" i="2"/>
  <c r="DB73" i="2"/>
  <c r="DB74" i="2"/>
  <c r="DB75" i="2"/>
  <c r="DB76" i="2"/>
  <c r="DB77" i="2"/>
  <c r="DB78" i="2"/>
  <c r="DB79" i="2"/>
  <c r="DB80" i="2"/>
  <c r="DB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3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3" i="2"/>
  <c r="BQ4" i="2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3" i="2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3" i="1"/>
  <c r="GP4" i="1"/>
  <c r="GP5" i="1"/>
  <c r="GP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3" i="1"/>
  <c r="GO4" i="1"/>
  <c r="GO5" i="1"/>
  <c r="GO6" i="1"/>
  <c r="GO7" i="1"/>
  <c r="GO8" i="1"/>
  <c r="GO9" i="1"/>
  <c r="GO10" i="1"/>
  <c r="GO11" i="1"/>
  <c r="GO12" i="1"/>
  <c r="GO13" i="1"/>
  <c r="GO14" i="1"/>
  <c r="GO15" i="1"/>
  <c r="GO16" i="1"/>
  <c r="GO17" i="1"/>
  <c r="GO18" i="1"/>
  <c r="GO19" i="1"/>
  <c r="GO20" i="1"/>
  <c r="GO21" i="1"/>
  <c r="GO22" i="1"/>
  <c r="GO23" i="1"/>
  <c r="GO24" i="1"/>
  <c r="GO25" i="1"/>
  <c r="GO26" i="1"/>
  <c r="GO27" i="1"/>
  <c r="GO28" i="1"/>
  <c r="GO29" i="1"/>
  <c r="GO30" i="1"/>
  <c r="GO31" i="1"/>
  <c r="GO32" i="1"/>
  <c r="GO33" i="1"/>
  <c r="GO34" i="1"/>
  <c r="GO35" i="1"/>
  <c r="GO36" i="1"/>
  <c r="GO37" i="1"/>
  <c r="GO38" i="1"/>
  <c r="GO39" i="1"/>
  <c r="GO40" i="1"/>
  <c r="GO41" i="1"/>
  <c r="GO42" i="1"/>
  <c r="GO43" i="1"/>
  <c r="GO44" i="1"/>
  <c r="GO45" i="1"/>
  <c r="GO46" i="1"/>
  <c r="GO47" i="1"/>
  <c r="GO48" i="1"/>
  <c r="GO49" i="1"/>
  <c r="GO50" i="1"/>
  <c r="GO51" i="1"/>
  <c r="GO52" i="1"/>
  <c r="GO53" i="1"/>
  <c r="GO54" i="1"/>
  <c r="GO55" i="1"/>
  <c r="GO56" i="1"/>
  <c r="GO57" i="1"/>
  <c r="GO58" i="1"/>
  <c r="GO59" i="1"/>
  <c r="GO60" i="1"/>
  <c r="GO61" i="1"/>
  <c r="GO62" i="1"/>
  <c r="GO63" i="1"/>
  <c r="GO64" i="1"/>
  <c r="GO65" i="1"/>
  <c r="GO66" i="1"/>
  <c r="GO67" i="1"/>
  <c r="GO68" i="1"/>
  <c r="GO69" i="1"/>
  <c r="GO70" i="1"/>
  <c r="GO71" i="1"/>
  <c r="GO72" i="1"/>
  <c r="GO73" i="1"/>
  <c r="GO74" i="1"/>
  <c r="GO75" i="1"/>
  <c r="GO76" i="1"/>
  <c r="GO77" i="1"/>
  <c r="GO78" i="1"/>
  <c r="GO79" i="1"/>
  <c r="GO80" i="1"/>
  <c r="GO3" i="1"/>
  <c r="FY4" i="1"/>
  <c r="FY5" i="1"/>
  <c r="FY6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3" i="1"/>
  <c r="FX4" i="1"/>
  <c r="FX5" i="1"/>
  <c r="FX6" i="1"/>
  <c r="FX7" i="1"/>
  <c r="FX8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29" i="1"/>
  <c r="FX30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50" i="1"/>
  <c r="FX51" i="1"/>
  <c r="FX52" i="1"/>
  <c r="FX53" i="1"/>
  <c r="FX54" i="1"/>
  <c r="FX55" i="1"/>
  <c r="FX56" i="1"/>
  <c r="FX57" i="1"/>
  <c r="FX58" i="1"/>
  <c r="FX59" i="1"/>
  <c r="FX60" i="1"/>
  <c r="FX61" i="1"/>
  <c r="FX62" i="1"/>
  <c r="FX63" i="1"/>
  <c r="FX64" i="1"/>
  <c r="FX65" i="1"/>
  <c r="FX66" i="1"/>
  <c r="FX67" i="1"/>
  <c r="FX68" i="1"/>
  <c r="FX69" i="1"/>
  <c r="FX70" i="1"/>
  <c r="FX71" i="1"/>
  <c r="FX72" i="1"/>
  <c r="FX73" i="1"/>
  <c r="FX74" i="1"/>
  <c r="FX75" i="1"/>
  <c r="FX76" i="1"/>
  <c r="FX77" i="1"/>
  <c r="FX78" i="1"/>
  <c r="FX79" i="1"/>
  <c r="FX80" i="1"/>
  <c r="FX3" i="1"/>
  <c r="FW4" i="1"/>
  <c r="FW5" i="1"/>
  <c r="FW6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39" i="1"/>
  <c r="FW40" i="1"/>
  <c r="FW41" i="1"/>
  <c r="FW42" i="1"/>
  <c r="FW43" i="1"/>
  <c r="FW44" i="1"/>
  <c r="FW45" i="1"/>
  <c r="FW46" i="1"/>
  <c r="FW47" i="1"/>
  <c r="FW48" i="1"/>
  <c r="FW49" i="1"/>
  <c r="FW50" i="1"/>
  <c r="FW51" i="1"/>
  <c r="FW52" i="1"/>
  <c r="FW53" i="1"/>
  <c r="FW54" i="1"/>
  <c r="FW55" i="1"/>
  <c r="FW56" i="1"/>
  <c r="FW57" i="1"/>
  <c r="FW58" i="1"/>
  <c r="FW59" i="1"/>
  <c r="FW60" i="1"/>
  <c r="FW61" i="1"/>
  <c r="FW62" i="1"/>
  <c r="FW63" i="1"/>
  <c r="FW64" i="1"/>
  <c r="FW65" i="1"/>
  <c r="FW66" i="1"/>
  <c r="FW67" i="1"/>
  <c r="FW68" i="1"/>
  <c r="FW69" i="1"/>
  <c r="FW70" i="1"/>
  <c r="FW71" i="1"/>
  <c r="FW72" i="1"/>
  <c r="FW73" i="1"/>
  <c r="FW74" i="1"/>
  <c r="FW75" i="1"/>
  <c r="FW76" i="1"/>
  <c r="FW77" i="1"/>
  <c r="FW78" i="1"/>
  <c r="FW79" i="1"/>
  <c r="FW80" i="1"/>
  <c r="FW3" i="1"/>
  <c r="FG79" i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G41" i="1"/>
  <c r="FG42" i="1"/>
  <c r="FG43" i="1"/>
  <c r="FG44" i="1"/>
  <c r="FG45" i="1"/>
  <c r="FG46" i="1"/>
  <c r="FG47" i="1"/>
  <c r="FG48" i="1"/>
  <c r="FG49" i="1"/>
  <c r="FG50" i="1"/>
  <c r="FG51" i="1"/>
  <c r="FG52" i="1"/>
  <c r="FG53" i="1"/>
  <c r="FG54" i="1"/>
  <c r="FG55" i="1"/>
  <c r="FG56" i="1"/>
  <c r="FG57" i="1"/>
  <c r="FG58" i="1"/>
  <c r="FG59" i="1"/>
  <c r="FG60" i="1"/>
  <c r="FG61" i="1"/>
  <c r="FG62" i="1"/>
  <c r="FG63" i="1"/>
  <c r="FG64" i="1"/>
  <c r="FG65" i="1"/>
  <c r="FG66" i="1"/>
  <c r="FG67" i="1"/>
  <c r="FG68" i="1"/>
  <c r="FG69" i="1"/>
  <c r="FG70" i="1"/>
  <c r="FG71" i="1"/>
  <c r="FG72" i="1"/>
  <c r="FG73" i="1"/>
  <c r="FG74" i="1"/>
  <c r="FG75" i="1"/>
  <c r="FG76" i="1"/>
  <c r="FG77" i="1"/>
  <c r="FG78" i="1"/>
  <c r="FG3" i="1"/>
  <c r="FF4" i="1"/>
  <c r="FF5" i="1"/>
  <c r="FF6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3" i="1"/>
  <c r="FE4" i="1"/>
  <c r="FE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FE38" i="1"/>
  <c r="FE39" i="1"/>
  <c r="FE40" i="1"/>
  <c r="FE41" i="1"/>
  <c r="FE42" i="1"/>
  <c r="FE43" i="1"/>
  <c r="FE44" i="1"/>
  <c r="FE45" i="1"/>
  <c r="FE46" i="1"/>
  <c r="FE47" i="1"/>
  <c r="FE48" i="1"/>
  <c r="FE49" i="1"/>
  <c r="FE50" i="1"/>
  <c r="FE51" i="1"/>
  <c r="FE52" i="1"/>
  <c r="FE53" i="1"/>
  <c r="FE54" i="1"/>
  <c r="FE55" i="1"/>
  <c r="FE56" i="1"/>
  <c r="FE57" i="1"/>
  <c r="FE58" i="1"/>
  <c r="FE59" i="1"/>
  <c r="FE60" i="1"/>
  <c r="FE61" i="1"/>
  <c r="FE62" i="1"/>
  <c r="FE63" i="1"/>
  <c r="FE64" i="1"/>
  <c r="FE65" i="1"/>
  <c r="FE66" i="1"/>
  <c r="FE67" i="1"/>
  <c r="FE68" i="1"/>
  <c r="FE69" i="1"/>
  <c r="FE70" i="1"/>
  <c r="FE71" i="1"/>
  <c r="FE72" i="1"/>
  <c r="FE73" i="1"/>
  <c r="FE74" i="1"/>
  <c r="FE75" i="1"/>
  <c r="FE76" i="1"/>
  <c r="FE77" i="1"/>
  <c r="FE78" i="1"/>
  <c r="FE79" i="1"/>
  <c r="FE80" i="1"/>
  <c r="FE3" i="1"/>
  <c r="EO4" i="1"/>
  <c r="EO5" i="1"/>
  <c r="EO6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O50" i="1"/>
  <c r="EO51" i="1"/>
  <c r="EO52" i="1"/>
  <c r="EO53" i="1"/>
  <c r="EO54" i="1"/>
  <c r="EO55" i="1"/>
  <c r="EO56" i="1"/>
  <c r="EO57" i="1"/>
  <c r="EO58" i="1"/>
  <c r="EO59" i="1"/>
  <c r="EO60" i="1"/>
  <c r="EO61" i="1"/>
  <c r="EO62" i="1"/>
  <c r="EO63" i="1"/>
  <c r="EO64" i="1"/>
  <c r="EO65" i="1"/>
  <c r="EO66" i="1"/>
  <c r="EO67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3" i="1"/>
  <c r="EN4" i="1"/>
  <c r="EN5" i="1"/>
  <c r="EN6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62" i="1"/>
  <c r="EN63" i="1"/>
  <c r="EN64" i="1"/>
  <c r="EN65" i="1"/>
  <c r="EN66" i="1"/>
  <c r="EN67" i="1"/>
  <c r="EN68" i="1"/>
  <c r="EN69" i="1"/>
  <c r="EN70" i="1"/>
  <c r="EN71" i="1"/>
  <c r="EN72" i="1"/>
  <c r="EN73" i="1"/>
  <c r="EN74" i="1"/>
  <c r="EN75" i="1"/>
  <c r="EN76" i="1"/>
  <c r="EN77" i="1"/>
  <c r="EN78" i="1"/>
  <c r="EN79" i="1"/>
  <c r="EN80" i="1"/>
  <c r="EN3" i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3" i="1"/>
  <c r="M80" i="2" l="1"/>
  <c r="AM80" i="2" s="1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M80" i="3" l="1"/>
  <c r="AM80" i="3" s="1"/>
  <c r="M80" i="1"/>
  <c r="AM80" i="1" s="1"/>
  <c r="L80" i="3" l="1"/>
  <c r="N80" i="3"/>
  <c r="O80" i="3"/>
  <c r="N80" i="1"/>
  <c r="O80" i="1"/>
  <c r="AJ80" i="3" l="1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</calcChain>
</file>

<file path=xl/sharedStrings.xml><?xml version="1.0" encoding="utf-8"?>
<sst xmlns="http://schemas.openxmlformats.org/spreadsheetml/2006/main" count="983" uniqueCount="298">
  <si>
    <t>Type 1</t>
  </si>
  <si>
    <t>QTR4 Oct 1 - Dec 31</t>
  </si>
  <si>
    <t>% Change</t>
  </si>
  <si>
    <t>AreaNum</t>
  </si>
  <si>
    <t>AreaName</t>
  </si>
  <si>
    <t>2014 Units Sold</t>
  </si>
  <si>
    <t>2013 Units</t>
  </si>
  <si>
    <t>2012 Units</t>
  </si>
  <si>
    <t>2011 Units</t>
  </si>
  <si>
    <t>2010 Units</t>
  </si>
  <si>
    <t>2009 Units</t>
  </si>
  <si>
    <t>2008 Units</t>
  </si>
  <si>
    <t>2007 Units</t>
  </si>
  <si>
    <t>2006 Units</t>
  </si>
  <si>
    <t>2005 Units</t>
  </si>
  <si>
    <t>2004 Units</t>
  </si>
  <si>
    <t>2003 Units</t>
  </si>
  <si>
    <t>2002 Units</t>
  </si>
  <si>
    <t>2001 Units</t>
  </si>
  <si>
    <t>2000 Units</t>
  </si>
  <si>
    <t>1999 Units</t>
  </si>
  <si>
    <t>1998 Units</t>
  </si>
  <si>
    <t>1997 Units</t>
  </si>
  <si>
    <t>1996 Units</t>
  </si>
  <si>
    <t>1995 Units</t>
  </si>
  <si>
    <t>1994 Units</t>
  </si>
  <si>
    <t>1993 Units</t>
  </si>
  <si>
    <t>1992 Units</t>
  </si>
  <si>
    <t>1 Year</t>
  </si>
  <si>
    <t>5 Year</t>
  </si>
  <si>
    <t>10 Year</t>
  </si>
  <si>
    <t>2013 Median</t>
  </si>
  <si>
    <t>2012 Median</t>
  </si>
  <si>
    <t>2011 Median</t>
  </si>
  <si>
    <t>2010 Median</t>
  </si>
  <si>
    <t>2009 Median</t>
  </si>
  <si>
    <t xml:space="preserve">2008 Median </t>
  </si>
  <si>
    <t>2007 Median</t>
  </si>
  <si>
    <t>2006 Median</t>
  </si>
  <si>
    <t>2005 Median</t>
  </si>
  <si>
    <t>2004 Median</t>
  </si>
  <si>
    <t>2003 Median</t>
  </si>
  <si>
    <t>2002 Median</t>
  </si>
  <si>
    <t>2001 Median</t>
  </si>
  <si>
    <t>2000 Median</t>
  </si>
  <si>
    <t>1999 Median</t>
  </si>
  <si>
    <t>1998 Median</t>
  </si>
  <si>
    <t>1997 Median</t>
  </si>
  <si>
    <t>2014 AvgSP</t>
  </si>
  <si>
    <t>2013 AvgSP</t>
  </si>
  <si>
    <t>2012 AvgSP</t>
  </si>
  <si>
    <t>2011 AvgSP</t>
  </si>
  <si>
    <t>2010 AvgSP</t>
  </si>
  <si>
    <t>2009 AvgSP</t>
  </si>
  <si>
    <t>2008 AvgSP</t>
  </si>
  <si>
    <t>2007 AvgSP</t>
  </si>
  <si>
    <t>2006 AvgSP</t>
  </si>
  <si>
    <t>2005 AvgSP</t>
  </si>
  <si>
    <t>2004 AvgSP</t>
  </si>
  <si>
    <t>2003 AvgSP</t>
  </si>
  <si>
    <t>2002 AvgSP</t>
  </si>
  <si>
    <t>2001 AvgSP</t>
  </si>
  <si>
    <t>2000 AvgSP</t>
  </si>
  <si>
    <t>1999 AvgSP</t>
  </si>
  <si>
    <t>1998 AvgSP</t>
  </si>
  <si>
    <t>1997 AvgSP</t>
  </si>
  <si>
    <t>1996 AvgSP</t>
  </si>
  <si>
    <t>1995 AvgSP</t>
  </si>
  <si>
    <t>1994 AvgSP</t>
  </si>
  <si>
    <t>1993 AvgSP</t>
  </si>
  <si>
    <t>1992 AvgSP</t>
  </si>
  <si>
    <t>2013 AvgMT</t>
  </si>
  <si>
    <t>2012 AvgMT</t>
  </si>
  <si>
    <t>2011 AvgMT</t>
  </si>
  <si>
    <t>2010 AvgMT</t>
  </si>
  <si>
    <t>2009 AvgMT</t>
  </si>
  <si>
    <t>2008 AvgMT</t>
  </si>
  <si>
    <t>2007 AvgMT</t>
  </si>
  <si>
    <t>2006 AvgMT</t>
  </si>
  <si>
    <t>2005 AvgMT</t>
  </si>
  <si>
    <t>2004 AvgMT</t>
  </si>
  <si>
    <t>2003 AvgMT</t>
  </si>
  <si>
    <t>2002 AvgMT</t>
  </si>
  <si>
    <t>2001 AvgMT</t>
  </si>
  <si>
    <t>2000 AvgMT</t>
  </si>
  <si>
    <t>1999 AvgMT</t>
  </si>
  <si>
    <t>1998 AvgMT</t>
  </si>
  <si>
    <t>1997 AvgMT</t>
  </si>
  <si>
    <t>1996 AvgMT</t>
  </si>
  <si>
    <t>1995 AvgMT</t>
  </si>
  <si>
    <t>1994 AvgMT</t>
  </si>
  <si>
    <t>1993 AvgMT</t>
  </si>
  <si>
    <t>1992 AvgMT</t>
  </si>
  <si>
    <t>2014 New Listings</t>
  </si>
  <si>
    <t>2013 New Listings</t>
  </si>
  <si>
    <t>2012 New Listings</t>
  </si>
  <si>
    <t>2011 New Listings</t>
  </si>
  <si>
    <t>2014 Median Listing Price</t>
  </si>
  <si>
    <t>2013 Median Listing Price</t>
  </si>
  <si>
    <t>2012 Median Listing Price</t>
  </si>
  <si>
    <t>2011 Median Listing Price</t>
  </si>
  <si>
    <t>2014 Avg Listing</t>
  </si>
  <si>
    <t>2013 Avg Listing Price</t>
  </si>
  <si>
    <t>2012 Avg Listing Price</t>
  </si>
  <si>
    <t>2011 Avg Listing Price</t>
  </si>
  <si>
    <t>CHICAGO - ROGERS PARK</t>
  </si>
  <si>
    <t>Type 2</t>
  </si>
  <si>
    <t>Type 3</t>
  </si>
  <si>
    <t>2008 Median</t>
  </si>
  <si>
    <t>2007 Avg SP</t>
  </si>
  <si>
    <t>2014 Avg Listing Price</t>
  </si>
  <si>
    <t>CHICAGO - WEST RIDGE</t>
  </si>
  <si>
    <t>CHICAGO - UPTOWN</t>
  </si>
  <si>
    <t>CHICAGO - LINCOLN SQUARE</t>
  </si>
  <si>
    <t>CHICAGO - NORTH CENTER</t>
  </si>
  <si>
    <t>CHICAGO - LAKE VIEW</t>
  </si>
  <si>
    <t>CHICAGO - LINCOLN PARK</t>
  </si>
  <si>
    <t>CHICAGO - NEAR NORTH SIDE</t>
  </si>
  <si>
    <t>CHICAGO - EDISON PARK</t>
  </si>
  <si>
    <t>CHICAGO - NORWOOD PARK</t>
  </si>
  <si>
    <t>CHICAGO - JEFFERSON PARK</t>
  </si>
  <si>
    <t>CHICAGO - FOREST GLEN</t>
  </si>
  <si>
    <t>CHICAGO - NORTH PARK</t>
  </si>
  <si>
    <t>CHICAGO - ALBANY PARK</t>
  </si>
  <si>
    <t>CHICAGO - PORTAGE PARK</t>
  </si>
  <si>
    <t>CHICAGO - IRVING PARK</t>
  </si>
  <si>
    <t>CHICAGO - DUNNING</t>
  </si>
  <si>
    <t>CHICAGO - MONTCLARE</t>
  </si>
  <si>
    <t>CHICAGO - BELMONT CRAGIN</t>
  </si>
  <si>
    <t>CHICAGO - HERMOSA</t>
  </si>
  <si>
    <t>CHICAGO - AVONDALE</t>
  </si>
  <si>
    <t>CHICAGO - LOGAN SQUARE</t>
  </si>
  <si>
    <t>CHICAGO - HUMBOLDT PARK</t>
  </si>
  <si>
    <t>CHICAGO - WEST TOWN</t>
  </si>
  <si>
    <t>CHICAGO - AUSTIN</t>
  </si>
  <si>
    <t>CHICAGO - WEST GARFIELD PARK</t>
  </si>
  <si>
    <t>CHICAGO - EAST GARFIELD PARK</t>
  </si>
  <si>
    <t>CHICAGO - NEAR WEST SIDE</t>
  </si>
  <si>
    <t>CHICAGO - NORTH LAWNDALE</t>
  </si>
  <si>
    <t>CHICAGO - SOUTH LAWNDALE</t>
  </si>
  <si>
    <t>CHICAGO - LOWER WEST SIDE</t>
  </si>
  <si>
    <t>CHICAGO - LOOP</t>
  </si>
  <si>
    <t>CHICAGO - NEAR SOUTH SIDE</t>
  </si>
  <si>
    <t>CHICAGO - ARMOUR SQUARE</t>
  </si>
  <si>
    <t>CHICAGO - DOUGLAS</t>
  </si>
  <si>
    <t>CHICAGO - OAKLAND</t>
  </si>
  <si>
    <t>CHICAGO - FULLER PARK</t>
  </si>
  <si>
    <t>CHICAGO - GRAND BOULEVARD</t>
  </si>
  <si>
    <t>CHICAGO - KENWOOD</t>
  </si>
  <si>
    <t>CHICAGO - WASHINGTON PARK</t>
  </si>
  <si>
    <t>CHICAGO - HYDE PARK</t>
  </si>
  <si>
    <t>CHICAGO - WOODLAWN</t>
  </si>
  <si>
    <t>CHICAGO - SOUTH SHORE</t>
  </si>
  <si>
    <t>CHICAGO - CHATHAM</t>
  </si>
  <si>
    <t>CHICAGO - AVALON PARK</t>
  </si>
  <si>
    <t>CHICAGO - SOUTH CHICAGO</t>
  </si>
  <si>
    <t>CHICAGO - BURNSIDE</t>
  </si>
  <si>
    <t>CHICAGO - CALUMET HEIGHTS</t>
  </si>
  <si>
    <t>CHICAGO - ROSELAND</t>
  </si>
  <si>
    <t>CHICAGO - PULLMAN</t>
  </si>
  <si>
    <t>CHICAGO - SOUTH DEERING</t>
  </si>
  <si>
    <t>CHICAGO - EAST SIDE</t>
  </si>
  <si>
    <t>CHICAGO - WEST PULLMAN</t>
  </si>
  <si>
    <t>CHICAGO - RIVERDALE</t>
  </si>
  <si>
    <t>CHICAGO - HEGEWISCH</t>
  </si>
  <si>
    <t>CHICAGO - GARFIELD RIDGE</t>
  </si>
  <si>
    <t>CHICAGO - ARCHER HEIGHTS</t>
  </si>
  <si>
    <t>CHICAGO - BRIGHTON PARK</t>
  </si>
  <si>
    <t>CHICAGO - MCKINLEY PARK</t>
  </si>
  <si>
    <t>CHICAGO - BRIDGEPORT</t>
  </si>
  <si>
    <t>CHICAGO - NEW CITY</t>
  </si>
  <si>
    <t>CHICAGO - WEST ELSDON</t>
  </si>
  <si>
    <t>CHICAGO - GAGE PARK</t>
  </si>
  <si>
    <t>CHICAGO - CLEARING</t>
  </si>
  <si>
    <t>CHICAGO - WEST LAWN</t>
  </si>
  <si>
    <t>CHICAGO - CHICAGO LAWN</t>
  </si>
  <si>
    <t>CHICAGO - WEST ENGLEWOOD</t>
  </si>
  <si>
    <t>CHICAGO - ENGLEWOOD</t>
  </si>
  <si>
    <t>CHICAGO - GREATER GRAND CROSSING</t>
  </si>
  <si>
    <t>CHICAGO - ASHBURN</t>
  </si>
  <si>
    <t>CHICAGO - AUBURN GRESHAM</t>
  </si>
  <si>
    <t>CHICAGO - BEVERLY</t>
  </si>
  <si>
    <t>CHICAGO - WASHINGTON HEIGHTS</t>
  </si>
  <si>
    <t>CHICAGO - MOUNT GREENWOOD</t>
  </si>
  <si>
    <t>CHICAGO - MORGAN PARK</t>
  </si>
  <si>
    <t>CHICAGO - O'HARE</t>
  </si>
  <si>
    <t>CHICAGO - EDGEWATER</t>
  </si>
  <si>
    <t>CITYWIDE</t>
  </si>
  <si>
    <t>2014 AvgMT</t>
  </si>
  <si>
    <t>2015 Units</t>
  </si>
  <si>
    <t>Chicago</t>
  </si>
  <si>
    <t>2015 Median</t>
  </si>
  <si>
    <t>2014 Median</t>
  </si>
  <si>
    <t>2015 AvgMT</t>
  </si>
  <si>
    <t>2015 New Listings</t>
  </si>
  <si>
    <t>2015 Median Listing Price</t>
  </si>
  <si>
    <t>2015 Avg Listing</t>
  </si>
  <si>
    <t>2015 Units Sold</t>
  </si>
  <si>
    <t>2015 AvgSP</t>
  </si>
  <si>
    <t>2015 Avg Listing Price</t>
  </si>
  <si>
    <t>2016 Units</t>
  </si>
  <si>
    <t>2016 Units Sold</t>
  </si>
  <si>
    <t>2016 Median</t>
  </si>
  <si>
    <t>2016 AvgSP</t>
  </si>
  <si>
    <t>2016 AvgMT</t>
  </si>
  <si>
    <t>2016 New Listings</t>
  </si>
  <si>
    <t>2016 Median Listing Price</t>
  </si>
  <si>
    <t>2016 Avg Listing Price</t>
  </si>
  <si>
    <t>2016 Avg Listing</t>
  </si>
  <si>
    <t>2017 Units Sold</t>
  </si>
  <si>
    <t>2017 Median</t>
  </si>
  <si>
    <t>2017 AvgSP</t>
  </si>
  <si>
    <t>2017 AvgMT</t>
  </si>
  <si>
    <t>2017 New Listings</t>
  </si>
  <si>
    <t>2017 Median Listing Price</t>
  </si>
  <si>
    <t>2017 Avg Listing Price</t>
  </si>
  <si>
    <t>2017 Units</t>
  </si>
  <si>
    <t>2017 Avg Listing</t>
  </si>
  <si>
    <t>2018 Units</t>
  </si>
  <si>
    <t>2018 Median</t>
  </si>
  <si>
    <t>2018 AvgSP</t>
  </si>
  <si>
    <t>2018 AvgMT</t>
  </si>
  <si>
    <t>2018 New Listings</t>
  </si>
  <si>
    <t>2018 Median Listing Price</t>
  </si>
  <si>
    <t>2018 Avg Listing</t>
  </si>
  <si>
    <t>2018 Units Sold</t>
  </si>
  <si>
    <t>2018 Avg Listing Price</t>
  </si>
  <si>
    <t>2019 Units</t>
  </si>
  <si>
    <t>2019 Median</t>
  </si>
  <si>
    <t>2019 AvgSP</t>
  </si>
  <si>
    <t>2019 AvgMT</t>
  </si>
  <si>
    <t>2019 New Listing</t>
  </si>
  <si>
    <t>2019 Median Listing Price</t>
  </si>
  <si>
    <t>2019 Avg Listing</t>
  </si>
  <si>
    <t>2019 Units Sold</t>
  </si>
  <si>
    <t>2019 Avg Listing Price</t>
  </si>
  <si>
    <t>2019 New Listings</t>
  </si>
  <si>
    <t>2020 Units</t>
  </si>
  <si>
    <t>2020 Median</t>
  </si>
  <si>
    <t>2020 AvgSP</t>
  </si>
  <si>
    <t>2020 AvgMT</t>
  </si>
  <si>
    <t>2020 New Listing</t>
  </si>
  <si>
    <t>5 Years</t>
  </si>
  <si>
    <t>2020 Median Listing Price</t>
  </si>
  <si>
    <t>2020 Avg Listing</t>
  </si>
  <si>
    <t>2020 Units Sold</t>
  </si>
  <si>
    <t>2020 AvgSp</t>
  </si>
  <si>
    <t>2020 Avg Listing Price</t>
  </si>
  <si>
    <t>2020 New Listings</t>
  </si>
  <si>
    <t>2021 Units</t>
  </si>
  <si>
    <t>2021 Median</t>
  </si>
  <si>
    <t>2021 AvgSP</t>
  </si>
  <si>
    <t>2021 AvgMT</t>
  </si>
  <si>
    <t>2021 New Listings</t>
  </si>
  <si>
    <t>10 Years</t>
  </si>
  <si>
    <t>2021 Median Listing</t>
  </si>
  <si>
    <t>2021 Avg Listing</t>
  </si>
  <si>
    <t xml:space="preserve"> </t>
  </si>
  <si>
    <t>2021 Units Sold</t>
  </si>
  <si>
    <t>2021 New Listing</t>
  </si>
  <si>
    <t>2022 Units</t>
  </si>
  <si>
    <t>2022 Median</t>
  </si>
  <si>
    <t>2022 AvgSP</t>
  </si>
  <si>
    <t>2022 AvgMT</t>
  </si>
  <si>
    <t>2022 New Listing</t>
  </si>
  <si>
    <t>2022 Median List</t>
  </si>
  <si>
    <t>2022 Avg Listing</t>
  </si>
  <si>
    <t>2022 Units Sold</t>
  </si>
  <si>
    <t>2022 Median Listing</t>
  </si>
  <si>
    <t>2023 Units</t>
  </si>
  <si>
    <t>2023 Median</t>
  </si>
  <si>
    <t>2023 AvgSP</t>
  </si>
  <si>
    <t>2023 AvgMT</t>
  </si>
  <si>
    <t>2023 New List</t>
  </si>
  <si>
    <t>2023 Median Listing</t>
  </si>
  <si>
    <t>2023 Median List</t>
  </si>
  <si>
    <t>2023 Avg List</t>
  </si>
  <si>
    <t>2023 Units Sold</t>
  </si>
  <si>
    <t>2023 New Listing</t>
  </si>
  <si>
    <t>2024 Units</t>
  </si>
  <si>
    <t>2024 Median</t>
  </si>
  <si>
    <t>2024 AvgSP</t>
  </si>
  <si>
    <t>2024 AvgMT</t>
  </si>
  <si>
    <t>2024 New List</t>
  </si>
  <si>
    <t>2024 New Listing</t>
  </si>
  <si>
    <t>2024 Median List</t>
  </si>
  <si>
    <t>2024 AvgList</t>
  </si>
  <si>
    <t>2024 Avg Listing</t>
  </si>
  <si>
    <t>All Residential</t>
  </si>
  <si>
    <t>2025 Units</t>
  </si>
  <si>
    <t>2025 Median</t>
  </si>
  <si>
    <t>2025 AvgSP</t>
  </si>
  <si>
    <t>2025 AvgMT</t>
  </si>
  <si>
    <t>2025 New List</t>
  </si>
  <si>
    <t>2025 Median List</t>
  </si>
  <si>
    <t>2025 AvgList</t>
  </si>
  <si>
    <t>2025 Avg List</t>
  </si>
  <si>
    <t>2025 New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</si>
</sst>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&quot;$&quot;#,##0.00;\(&quot;$&quot;#,##0.00\)"/>
    <numFmt numFmtId="166" formatCode="[$-10409]&quot;$&quot;#,##0;\(&quot;$&quot;#,##0\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rgb="FF2EB325"/>
      </patternFill>
    </fill>
    <fill>
      <patternFill patternType="solid">
        <fgColor theme="0"/>
        <bgColor rgb="FF2EB32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3" fillId="0" borderId="1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9" fontId="0" fillId="0" borderId="1" xfId="0" applyNumberFormat="1" applyBorder="1"/>
    <xf numFmtId="1" fontId="0" fillId="0" borderId="1" xfId="0" applyNumberFormat="1" applyBorder="1"/>
    <xf numFmtId="0" fontId="4" fillId="0" borderId="0" xfId="0" applyFont="1"/>
    <xf numFmtId="0" fontId="0" fillId="0" borderId="0" xfId="0" quotePrefix="1"/>
    <xf numFmtId="0" fontId="6" fillId="2" borderId="1" xfId="0" applyFont="1" applyFill="1" applyBorder="1"/>
    <xf numFmtId="0" fontId="0" fillId="3" borderId="1" xfId="0" applyFill="1" applyBorder="1"/>
    <xf numFmtId="0" fontId="4" fillId="4" borderId="1" xfId="0" applyFont="1" applyFill="1" applyBorder="1"/>
    <xf numFmtId="0" fontId="6" fillId="0" borderId="0" xfId="0" applyFont="1"/>
    <xf numFmtId="0" fontId="6" fillId="3" borderId="1" xfId="0" applyFont="1" applyFill="1" applyBorder="1"/>
    <xf numFmtId="0" fontId="3" fillId="0" borderId="1" xfId="1"/>
    <xf numFmtId="0" fontId="4" fillId="5" borderId="1" xfId="0" applyFont="1" applyFill="1" applyBorder="1"/>
    <xf numFmtId="0" fontId="0" fillId="5" borderId="2" xfId="0" applyFill="1" applyBorder="1"/>
    <xf numFmtId="0" fontId="5" fillId="5" borderId="2" xfId="0" applyFont="1" applyFill="1" applyBorder="1"/>
    <xf numFmtId="0" fontId="4" fillId="4" borderId="2" xfId="0" applyFont="1" applyFill="1" applyBorder="1"/>
    <xf numFmtId="9" fontId="2" fillId="0" borderId="1" xfId="2" applyFont="1" applyBorder="1"/>
    <xf numFmtId="0" fontId="1" fillId="0" borderId="1" xfId="1" applyFont="1"/>
    <xf numFmtId="0" fontId="8" fillId="0" borderId="0" xfId="0" applyFont="1"/>
    <xf numFmtId="0" fontId="9" fillId="0" borderId="0" xfId="0" applyFont="1"/>
    <xf numFmtId="0" fontId="6" fillId="0" borderId="1" xfId="0" applyFont="1" applyBorder="1"/>
    <xf numFmtId="164" fontId="10" fillId="0" borderId="3" xfId="0" applyNumberFormat="1" applyFont="1" applyBorder="1" applyAlignment="1">
      <alignment vertical="top" wrapText="1" readingOrder="1"/>
    </xf>
    <xf numFmtId="0" fontId="4" fillId="3" borderId="1" xfId="0" applyFont="1" applyFill="1" applyBorder="1"/>
    <xf numFmtId="165" fontId="10" fillId="0" borderId="3" xfId="0" applyNumberFormat="1" applyFont="1" applyBorder="1" applyAlignment="1">
      <alignment vertical="top" wrapText="1" readingOrder="1"/>
    </xf>
    <xf numFmtId="166" fontId="10" fillId="0" borderId="3" xfId="0" applyNumberFormat="1" applyFont="1" applyBorder="1" applyAlignment="1">
      <alignment vertical="top" wrapText="1" readingOrder="1"/>
    </xf>
    <xf numFmtId="0" fontId="4" fillId="2" borderId="1" xfId="0" applyFont="1" applyFill="1" applyBorder="1"/>
    <xf numFmtId="9" fontId="4" fillId="2" borderId="1" xfId="0" applyNumberFormat="1" applyFont="1" applyFill="1" applyBorder="1"/>
    <xf numFmtId="9" fontId="0" fillId="0" borderId="0" xfId="0" applyNumberFormat="1"/>
    <xf numFmtId="0" fontId="10" fillId="0" borderId="3" xfId="0" applyFont="1" applyBorder="1" applyAlignment="1">
      <alignment vertical="top" wrapText="1" readingOrder="1"/>
    </xf>
    <xf numFmtId="0" fontId="10" fillId="6" borderId="3" xfId="0" applyFont="1" applyFill="1" applyBorder="1" applyAlignment="1">
      <alignment vertical="top" wrapText="1" readingOrder="1"/>
    </xf>
    <xf numFmtId="166" fontId="10" fillId="6" borderId="3" xfId="0" applyNumberFormat="1" applyFont="1" applyFill="1" applyBorder="1" applyAlignment="1">
      <alignment vertical="top" wrapText="1" readingOrder="1"/>
    </xf>
    <xf numFmtId="9" fontId="10" fillId="6" borderId="3" xfId="0" applyNumberFormat="1" applyFont="1" applyFill="1" applyBorder="1" applyAlignment="1">
      <alignment vertical="top" wrapText="1" readingOrder="1"/>
    </xf>
    <xf numFmtId="9" fontId="10" fillId="0" borderId="1" xfId="0" applyNumberFormat="1" applyFont="1" applyBorder="1" applyAlignment="1">
      <alignment vertical="top" wrapText="1" readingOrder="1"/>
    </xf>
    <xf numFmtId="0" fontId="4" fillId="0" borderId="1" xfId="0" applyFont="1" applyFill="1" applyBorder="1"/>
    <xf numFmtId="0" fontId="10" fillId="6" borderId="3" xfId="0" applyNumberFormat="1" applyFont="1" applyFill="1" applyBorder="1" applyAlignment="1">
      <alignment vertical="top" wrapText="1" readingOrder="1"/>
    </xf>
  </cellXfs>
  <cellStyles count="3">
    <cellStyle name="Normal" xfId="0" builtinId="0"/>
    <cellStyle name="Normal 2" xfId="1" xr:uid="{00000000-0005-0000-0000-00002F000000}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81"/>
  <sheetViews>
    <sheetView tabSelected="1" workbookViewId="0"/>
  </sheetViews>
  <sheetFormatPr defaultColWidth="17.28515625" defaultRowHeight="15" customHeight="1" x14ac:dyDescent="0.2"/>
  <cols>
    <col min="1" max="1" width="8.85546875" customWidth="1"/>
    <col min="2" max="2" width="38.42578125" bestFit="1" customWidth="1"/>
    <col min="3" max="3" width="11" customWidth="1"/>
    <col min="4" max="4" width="10.140625" customWidth="1"/>
    <col min="5" max="5" width="9.85546875" customWidth="1"/>
    <col min="6" max="6" width="10" customWidth="1"/>
    <col min="7" max="7" width="9.140625" customWidth="1"/>
    <col min="8" max="8" width="10.28515625" customWidth="1"/>
    <col min="9" max="9" width="11.7109375" customWidth="1"/>
    <col min="10" max="10" width="10.85546875" customWidth="1"/>
    <col min="11" max="12" width="10.7109375" customWidth="1"/>
    <col min="13" max="13" width="10" customWidth="1"/>
    <col min="14" max="14" width="10.28515625" style="6" hidden="1" customWidth="1"/>
    <col min="15" max="15" width="9.42578125" hidden="1" customWidth="1"/>
    <col min="16" max="17" width="9.7109375" hidden="1" customWidth="1"/>
    <col min="18" max="18" width="9.28515625" hidden="1" customWidth="1"/>
    <col min="19" max="19" width="9.42578125" hidden="1" customWidth="1"/>
    <col min="20" max="20" width="9.28515625" hidden="1" customWidth="1"/>
    <col min="21" max="35" width="8.85546875" hidden="1" customWidth="1"/>
    <col min="36" max="36" width="9.85546875" hidden="1" customWidth="1"/>
    <col min="37" max="37" width="9.5703125" bestFit="1" customWidth="1"/>
    <col min="38" max="38" width="8.85546875" customWidth="1"/>
    <col min="39" max="39" width="11" customWidth="1"/>
    <col min="40" max="40" width="12" customWidth="1"/>
    <col min="41" max="44" width="11" customWidth="1"/>
    <col min="45" max="46" width="14.28515625" customWidth="1"/>
    <col min="47" max="47" width="11.5703125" customWidth="1"/>
    <col min="48" max="48" width="13.140625" customWidth="1"/>
    <col min="49" max="49" width="11.140625" customWidth="1"/>
    <col min="50" max="50" width="11.7109375" customWidth="1"/>
    <col min="51" max="51" width="11.42578125" style="6" hidden="1" customWidth="1"/>
    <col min="52" max="52" width="11" hidden="1" customWidth="1"/>
    <col min="53" max="66" width="8.85546875" hidden="1" customWidth="1"/>
    <col min="67" max="67" width="9" hidden="1" customWidth="1"/>
    <col min="68" max="68" width="8.85546875" hidden="1" customWidth="1"/>
    <col min="69" max="70" width="8.85546875" customWidth="1"/>
    <col min="71" max="71" width="7.42578125" bestFit="1" customWidth="1"/>
    <col min="72" max="72" width="9.85546875" customWidth="1"/>
    <col min="73" max="73" width="10.140625" customWidth="1"/>
    <col min="74" max="74" width="11.42578125" customWidth="1"/>
    <col min="75" max="75" width="11.140625" customWidth="1"/>
    <col min="76" max="77" width="10.5703125" customWidth="1"/>
    <col min="78" max="78" width="12.7109375" bestFit="1" customWidth="1"/>
    <col min="79" max="80" width="10.42578125" customWidth="1"/>
    <col min="81" max="81" width="10.5703125" customWidth="1"/>
    <col min="82" max="82" width="11.140625" customWidth="1"/>
    <col min="83" max="84" width="11" hidden="1" customWidth="1"/>
    <col min="85" max="105" width="8.85546875" hidden="1" customWidth="1"/>
    <col min="106" max="107" width="8.85546875" customWidth="1"/>
    <col min="108" max="108" width="9" customWidth="1"/>
    <col min="109" max="109" width="10.5703125" customWidth="1"/>
    <col min="110" max="110" width="10.140625" customWidth="1"/>
    <col min="111" max="111" width="11.7109375" customWidth="1"/>
    <col min="112" max="112" width="11.140625" customWidth="1"/>
    <col min="113" max="113" width="11.5703125" customWidth="1"/>
    <col min="114" max="114" width="11.140625" customWidth="1"/>
    <col min="115" max="116" width="12.7109375" customWidth="1"/>
    <col min="117" max="117" width="11.7109375" bestFit="1" customWidth="1"/>
    <col min="118" max="118" width="11.7109375" customWidth="1"/>
    <col min="119" max="119" width="10.7109375" customWidth="1"/>
    <col min="120" max="121" width="10.7109375" hidden="1" customWidth="1"/>
    <col min="122" max="140" width="8.85546875" hidden="1" customWidth="1"/>
    <col min="141" max="141" width="0.28515625" customWidth="1"/>
    <col min="142" max="142" width="8.85546875" hidden="1" customWidth="1"/>
    <col min="143" max="144" width="8.85546875" customWidth="1"/>
    <col min="145" max="145" width="9" customWidth="1"/>
    <col min="146" max="146" width="12.140625" customWidth="1"/>
    <col min="147" max="147" width="12.28515625" customWidth="1"/>
    <col min="148" max="149" width="12.42578125" customWidth="1"/>
    <col min="150" max="150" width="12.28515625" customWidth="1"/>
    <col min="151" max="152" width="12.140625" customWidth="1"/>
    <col min="153" max="153" width="12" customWidth="1"/>
    <col min="154" max="154" width="11.5703125" customWidth="1"/>
    <col min="155" max="155" width="8.85546875" customWidth="1"/>
    <col min="156" max="156" width="9.28515625" customWidth="1"/>
    <col min="157" max="157" width="11.85546875" hidden="1" customWidth="1"/>
    <col min="158" max="158" width="12.42578125" hidden="1" customWidth="1"/>
    <col min="159" max="159" width="12.7109375" hidden="1" customWidth="1"/>
    <col min="160" max="160" width="10.140625" hidden="1" customWidth="1"/>
    <col min="161" max="161" width="10" customWidth="1"/>
    <col min="162" max="162" width="8.28515625" customWidth="1"/>
    <col min="163" max="163" width="8.42578125" customWidth="1"/>
    <col min="164" max="164" width="14" customWidth="1"/>
    <col min="165" max="165" width="13.85546875" customWidth="1"/>
    <col min="166" max="166" width="13.7109375" customWidth="1"/>
    <col min="167" max="167" width="15" customWidth="1"/>
    <col min="168" max="169" width="15.140625" customWidth="1"/>
    <col min="170" max="170" width="13.5703125" customWidth="1"/>
    <col min="171" max="171" width="12.7109375" customWidth="1"/>
    <col min="172" max="172" width="8.42578125" customWidth="1"/>
    <col min="173" max="173" width="12.85546875" customWidth="1"/>
    <col min="174" max="174" width="14.140625" customWidth="1"/>
    <col min="175" max="175" width="14.140625" style="6" hidden="1" customWidth="1"/>
    <col min="176" max="176" width="14" hidden="1" customWidth="1"/>
    <col min="177" max="177" width="13.85546875" hidden="1" customWidth="1"/>
    <col min="178" max="178" width="8.85546875" hidden="1" customWidth="1"/>
    <col min="179" max="179" width="11.5703125" customWidth="1"/>
    <col min="180" max="180" width="8.5703125" customWidth="1"/>
    <col min="181" max="181" width="9.5703125" customWidth="1"/>
    <col min="182" max="182" width="10.7109375" customWidth="1"/>
    <col min="183" max="183" width="11.85546875" customWidth="1"/>
    <col min="184" max="184" width="12.28515625" customWidth="1"/>
    <col min="185" max="185" width="11.7109375" customWidth="1"/>
    <col min="186" max="186" width="12.85546875" customWidth="1"/>
    <col min="187" max="187" width="13.42578125" customWidth="1"/>
    <col min="188" max="188" width="13.5703125" customWidth="1"/>
    <col min="189" max="189" width="13.42578125" customWidth="1"/>
    <col min="190" max="190" width="12.85546875" customWidth="1"/>
    <col min="191" max="191" width="13" customWidth="1"/>
    <col min="192" max="192" width="13.42578125" customWidth="1"/>
    <col min="193" max="193" width="12.85546875" hidden="1" customWidth="1"/>
    <col min="194" max="194" width="13.140625" hidden="1" customWidth="1"/>
    <col min="195" max="195" width="11.140625" hidden="1" customWidth="1"/>
    <col min="196" max="196" width="10.85546875" hidden="1" customWidth="1"/>
    <col min="197" max="198" width="8.85546875" customWidth="1"/>
    <col min="199" max="199" width="8.85546875" style="29" customWidth="1"/>
    <col min="200" max="206" width="8.85546875" customWidth="1"/>
  </cols>
  <sheetData>
    <row r="1" spans="1:207" ht="12.75" customHeight="1" x14ac:dyDescent="0.2">
      <c r="A1" s="1" t="s">
        <v>0</v>
      </c>
      <c r="B1" s="1" t="s">
        <v>1</v>
      </c>
      <c r="C1" s="1" t="s">
        <v>190</v>
      </c>
      <c r="D1" s="1"/>
      <c r="E1" s="1"/>
      <c r="F1" s="1"/>
      <c r="G1" s="1"/>
      <c r="H1" s="1"/>
      <c r="I1" s="2"/>
      <c r="J1" s="1"/>
      <c r="K1" s="2"/>
      <c r="L1" s="2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 t="s">
        <v>2</v>
      </c>
      <c r="AL1" s="1" t="s">
        <v>2</v>
      </c>
      <c r="AM1" s="2" t="s">
        <v>2</v>
      </c>
      <c r="AN1" s="2"/>
      <c r="AO1" s="2"/>
      <c r="AP1" s="22"/>
      <c r="AQ1" s="2"/>
      <c r="AR1" s="2"/>
      <c r="AS1" s="2"/>
      <c r="AT1" s="1"/>
      <c r="AU1" s="1"/>
      <c r="AV1" s="1"/>
      <c r="AW1" s="1"/>
      <c r="AX1" s="1"/>
      <c r="AY1" s="2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2</v>
      </c>
      <c r="BR1" s="1" t="s">
        <v>2</v>
      </c>
      <c r="BS1" s="2" t="s">
        <v>2</v>
      </c>
      <c r="BT1" s="2"/>
      <c r="BU1" s="2"/>
      <c r="BV1" s="2"/>
      <c r="BW1" s="2"/>
      <c r="BX1" s="2"/>
      <c r="BY1" s="2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2</v>
      </c>
      <c r="DC1" s="1" t="s">
        <v>2</v>
      </c>
      <c r="DD1" s="2" t="s">
        <v>2</v>
      </c>
      <c r="DE1" s="2"/>
      <c r="DF1" s="2"/>
      <c r="DG1" s="2"/>
      <c r="DH1" s="2"/>
      <c r="DI1" s="2"/>
      <c r="DJ1" s="2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2</v>
      </c>
      <c r="EN1" s="1" t="s">
        <v>2</v>
      </c>
      <c r="EO1" s="2" t="s">
        <v>2</v>
      </c>
      <c r="EP1" s="2"/>
      <c r="EQ1" s="2"/>
      <c r="ER1" s="2"/>
      <c r="ES1" s="2"/>
      <c r="ET1" s="2"/>
      <c r="EU1" s="2"/>
      <c r="EV1" s="1"/>
      <c r="EW1" s="1"/>
      <c r="EX1" s="1"/>
      <c r="EY1" s="1"/>
      <c r="EZ1" s="1"/>
      <c r="FA1" s="1"/>
      <c r="FB1" s="1"/>
      <c r="FC1" s="1"/>
      <c r="FD1" s="1"/>
      <c r="FE1" s="1" t="s">
        <v>2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2"/>
      <c r="FT1" s="1"/>
      <c r="FU1" s="1"/>
      <c r="FV1" s="1"/>
      <c r="FW1" s="1" t="s">
        <v>2</v>
      </c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 t="s">
        <v>2</v>
      </c>
      <c r="GP1" s="1"/>
      <c r="GQ1" s="4"/>
      <c r="GR1" s="1"/>
      <c r="GS1" s="1"/>
      <c r="GT1" s="1"/>
      <c r="GU1" s="1"/>
      <c r="GV1" s="1"/>
      <c r="GW1" s="1"/>
      <c r="GX1" s="1"/>
    </row>
    <row r="2" spans="1:207" ht="12.75" customHeight="1" x14ac:dyDescent="0.2">
      <c r="A2" s="1" t="s">
        <v>3</v>
      </c>
      <c r="B2" s="1" t="s">
        <v>4</v>
      </c>
      <c r="C2" s="8" t="s">
        <v>289</v>
      </c>
      <c r="D2" s="35" t="s">
        <v>279</v>
      </c>
      <c r="E2" s="14" t="s">
        <v>269</v>
      </c>
      <c r="F2" s="2" t="s">
        <v>260</v>
      </c>
      <c r="G2" s="2" t="s">
        <v>249</v>
      </c>
      <c r="H2" s="14" t="s">
        <v>237</v>
      </c>
      <c r="I2" s="14" t="s">
        <v>227</v>
      </c>
      <c r="J2" s="14" t="s">
        <v>218</v>
      </c>
      <c r="K2" s="2" t="s">
        <v>216</v>
      </c>
      <c r="L2" s="14" t="s">
        <v>200</v>
      </c>
      <c r="M2" s="2" t="s">
        <v>189</v>
      </c>
      <c r="N2" s="1" t="s">
        <v>5</v>
      </c>
      <c r="O2" s="2" t="s">
        <v>6</v>
      </c>
      <c r="P2" s="1" t="s">
        <v>7</v>
      </c>
      <c r="Q2" s="1" t="s">
        <v>8</v>
      </c>
      <c r="R2" s="1" t="s">
        <v>9</v>
      </c>
      <c r="S2" s="1" t="s">
        <v>10</v>
      </c>
      <c r="T2" s="1" t="s">
        <v>11</v>
      </c>
      <c r="U2" s="1" t="s">
        <v>12</v>
      </c>
      <c r="V2" s="1" t="s">
        <v>13</v>
      </c>
      <c r="W2" s="1" t="s">
        <v>14</v>
      </c>
      <c r="X2" s="1" t="s">
        <v>15</v>
      </c>
      <c r="Y2" s="1" t="s">
        <v>16</v>
      </c>
      <c r="Z2" s="1" t="s">
        <v>17</v>
      </c>
      <c r="AA2" s="1" t="s">
        <v>18</v>
      </c>
      <c r="AB2" s="1" t="s">
        <v>19</v>
      </c>
      <c r="AC2" s="1" t="s">
        <v>20</v>
      </c>
      <c r="AD2" s="1" t="s">
        <v>21</v>
      </c>
      <c r="AE2" s="1" t="s">
        <v>22</v>
      </c>
      <c r="AF2" s="1" t="s">
        <v>23</v>
      </c>
      <c r="AG2" s="1" t="s">
        <v>24</v>
      </c>
      <c r="AH2" s="1" t="s">
        <v>25</v>
      </c>
      <c r="AI2" s="1" t="s">
        <v>26</v>
      </c>
      <c r="AJ2" s="1" t="s">
        <v>27</v>
      </c>
      <c r="AK2" s="24" t="s">
        <v>28</v>
      </c>
      <c r="AL2" s="9" t="s">
        <v>29</v>
      </c>
      <c r="AM2" s="9" t="s">
        <v>30</v>
      </c>
      <c r="AN2" s="12" t="s">
        <v>290</v>
      </c>
      <c r="AO2" s="35" t="s">
        <v>280</v>
      </c>
      <c r="AP2" s="10" t="s">
        <v>270</v>
      </c>
      <c r="AQ2" s="2" t="s">
        <v>261</v>
      </c>
      <c r="AR2" s="2" t="s">
        <v>250</v>
      </c>
      <c r="AS2" s="10" t="s">
        <v>238</v>
      </c>
      <c r="AT2" s="10" t="s">
        <v>228</v>
      </c>
      <c r="AU2" s="10" t="s">
        <v>219</v>
      </c>
      <c r="AV2" s="2" t="s">
        <v>210</v>
      </c>
      <c r="AW2" s="10" t="s">
        <v>202</v>
      </c>
      <c r="AX2" s="2" t="s">
        <v>191</v>
      </c>
      <c r="AY2" s="2" t="s">
        <v>192</v>
      </c>
      <c r="AZ2" s="2" t="s">
        <v>31</v>
      </c>
      <c r="BA2" s="1" t="s">
        <v>32</v>
      </c>
      <c r="BB2" s="1" t="s">
        <v>33</v>
      </c>
      <c r="BC2" s="1" t="s">
        <v>34</v>
      </c>
      <c r="BD2" s="1" t="s">
        <v>35</v>
      </c>
      <c r="BE2" s="1" t="s">
        <v>36</v>
      </c>
      <c r="BF2" s="1" t="s">
        <v>37</v>
      </c>
      <c r="BG2" s="1" t="s">
        <v>38</v>
      </c>
      <c r="BH2" s="1" t="s">
        <v>39</v>
      </c>
      <c r="BI2" s="1" t="s">
        <v>40</v>
      </c>
      <c r="BJ2" s="1" t="s">
        <v>41</v>
      </c>
      <c r="BK2" s="1" t="s">
        <v>42</v>
      </c>
      <c r="BL2" s="1" t="s">
        <v>43</v>
      </c>
      <c r="BM2" s="1" t="s">
        <v>44</v>
      </c>
      <c r="BN2" s="1" t="s">
        <v>45</v>
      </c>
      <c r="BO2" s="1" t="s">
        <v>46</v>
      </c>
      <c r="BP2" s="1" t="s">
        <v>47</v>
      </c>
      <c r="BQ2" s="9" t="s">
        <v>28</v>
      </c>
      <c r="BR2" s="9" t="s">
        <v>29</v>
      </c>
      <c r="BS2" s="9" t="s">
        <v>30</v>
      </c>
      <c r="BT2" s="12" t="s">
        <v>291</v>
      </c>
      <c r="BU2" s="35" t="s">
        <v>281</v>
      </c>
      <c r="BV2" s="10" t="s">
        <v>271</v>
      </c>
      <c r="BW2" s="2" t="s">
        <v>262</v>
      </c>
      <c r="BX2" s="2" t="s">
        <v>251</v>
      </c>
      <c r="BY2" s="10" t="s">
        <v>239</v>
      </c>
      <c r="BZ2" s="10" t="s">
        <v>229</v>
      </c>
      <c r="CA2" s="10" t="s">
        <v>220</v>
      </c>
      <c r="CB2" s="2" t="s">
        <v>211</v>
      </c>
      <c r="CC2" s="10" t="s">
        <v>203</v>
      </c>
      <c r="CD2" s="2" t="s">
        <v>198</v>
      </c>
      <c r="CE2" s="1" t="s">
        <v>48</v>
      </c>
      <c r="CF2" s="1" t="s">
        <v>49</v>
      </c>
      <c r="CG2" s="1" t="s">
        <v>50</v>
      </c>
      <c r="CH2" s="1" t="s">
        <v>51</v>
      </c>
      <c r="CI2" s="1" t="s">
        <v>52</v>
      </c>
      <c r="CJ2" s="1" t="s">
        <v>53</v>
      </c>
      <c r="CK2" s="1" t="s">
        <v>54</v>
      </c>
      <c r="CL2" s="1" t="s">
        <v>55</v>
      </c>
      <c r="CM2" s="1" t="s">
        <v>56</v>
      </c>
      <c r="CN2" s="1" t="s">
        <v>57</v>
      </c>
      <c r="CO2" s="1" t="s">
        <v>58</v>
      </c>
      <c r="CP2" s="1" t="s">
        <v>59</v>
      </c>
      <c r="CQ2" s="1" t="s">
        <v>60</v>
      </c>
      <c r="CR2" s="1" t="s">
        <v>61</v>
      </c>
      <c r="CS2" s="1" t="s">
        <v>62</v>
      </c>
      <c r="CT2" s="1" t="s">
        <v>63</v>
      </c>
      <c r="CU2" s="1" t="s">
        <v>64</v>
      </c>
      <c r="CV2" s="1" t="s">
        <v>65</v>
      </c>
      <c r="CW2" s="1" t="s">
        <v>66</v>
      </c>
      <c r="CX2" s="1" t="s">
        <v>67</v>
      </c>
      <c r="CY2" s="1" t="s">
        <v>68</v>
      </c>
      <c r="CZ2" s="1" t="s">
        <v>69</v>
      </c>
      <c r="DA2" s="1" t="s">
        <v>70</v>
      </c>
      <c r="DB2" s="9" t="s">
        <v>28</v>
      </c>
      <c r="DC2" s="9" t="s">
        <v>29</v>
      </c>
      <c r="DD2" s="9" t="s">
        <v>30</v>
      </c>
      <c r="DE2" s="12" t="s">
        <v>292</v>
      </c>
      <c r="DF2" s="35" t="s">
        <v>282</v>
      </c>
      <c r="DG2" s="10" t="s">
        <v>272</v>
      </c>
      <c r="DH2" s="2" t="s">
        <v>263</v>
      </c>
      <c r="DI2" s="2" t="s">
        <v>252</v>
      </c>
      <c r="DJ2" s="10" t="s">
        <v>240</v>
      </c>
      <c r="DK2" s="10" t="s">
        <v>230</v>
      </c>
      <c r="DL2" s="10" t="s">
        <v>221</v>
      </c>
      <c r="DM2" s="2" t="s">
        <v>212</v>
      </c>
      <c r="DN2" s="10" t="s">
        <v>204</v>
      </c>
      <c r="DO2" s="2" t="s">
        <v>193</v>
      </c>
      <c r="DP2" s="2" t="s">
        <v>188</v>
      </c>
      <c r="DQ2" s="1" t="s">
        <v>71</v>
      </c>
      <c r="DR2" s="1" t="s">
        <v>72</v>
      </c>
      <c r="DS2" s="1" t="s">
        <v>73</v>
      </c>
      <c r="DT2" s="1" t="s">
        <v>74</v>
      </c>
      <c r="DU2" s="1" t="s">
        <v>75</v>
      </c>
      <c r="DV2" s="1" t="s">
        <v>76</v>
      </c>
      <c r="DW2" s="1" t="s">
        <v>77</v>
      </c>
      <c r="DX2" s="1" t="s">
        <v>78</v>
      </c>
      <c r="DY2" s="1" t="s">
        <v>79</v>
      </c>
      <c r="DZ2" s="1" t="s">
        <v>80</v>
      </c>
      <c r="EA2" s="1" t="s">
        <v>81</v>
      </c>
      <c r="EB2" s="1" t="s">
        <v>82</v>
      </c>
      <c r="EC2" s="1" t="s">
        <v>83</v>
      </c>
      <c r="ED2" s="1" t="s">
        <v>84</v>
      </c>
      <c r="EE2" s="1" t="s">
        <v>85</v>
      </c>
      <c r="EF2" s="1" t="s">
        <v>86</v>
      </c>
      <c r="EG2" s="1" t="s">
        <v>87</v>
      </c>
      <c r="EH2" s="1" t="s">
        <v>88</v>
      </c>
      <c r="EI2" s="1" t="s">
        <v>89</v>
      </c>
      <c r="EJ2" s="1" t="s">
        <v>90</v>
      </c>
      <c r="EK2" s="1" t="s">
        <v>91</v>
      </c>
      <c r="EL2" s="1" t="s">
        <v>92</v>
      </c>
      <c r="EM2" s="9" t="s">
        <v>28</v>
      </c>
      <c r="EN2" s="9" t="s">
        <v>29</v>
      </c>
      <c r="EO2" s="9" t="s">
        <v>30</v>
      </c>
      <c r="EP2" s="12" t="s">
        <v>293</v>
      </c>
      <c r="EQ2" s="35" t="s">
        <v>284</v>
      </c>
      <c r="ER2" s="10" t="s">
        <v>273</v>
      </c>
      <c r="ES2" s="2" t="s">
        <v>264</v>
      </c>
      <c r="ET2" s="2" t="s">
        <v>253</v>
      </c>
      <c r="EU2" s="10" t="s">
        <v>241</v>
      </c>
      <c r="EV2" s="10" t="s">
        <v>231</v>
      </c>
      <c r="EW2" s="10" t="s">
        <v>222</v>
      </c>
      <c r="EX2" s="2" t="s">
        <v>213</v>
      </c>
      <c r="EY2" s="10" t="s">
        <v>205</v>
      </c>
      <c r="EZ2" s="2" t="s">
        <v>194</v>
      </c>
      <c r="FA2" s="1" t="s">
        <v>93</v>
      </c>
      <c r="FB2" s="1" t="s">
        <v>94</v>
      </c>
      <c r="FC2" s="1" t="s">
        <v>95</v>
      </c>
      <c r="FD2" s="1" t="s">
        <v>96</v>
      </c>
      <c r="FE2" s="9" t="s">
        <v>28</v>
      </c>
      <c r="FF2" s="24" t="s">
        <v>242</v>
      </c>
      <c r="FG2" s="24" t="s">
        <v>254</v>
      </c>
      <c r="FH2" s="12" t="s">
        <v>294</v>
      </c>
      <c r="FI2" s="35" t="s">
        <v>285</v>
      </c>
      <c r="FJ2" s="10" t="s">
        <v>275</v>
      </c>
      <c r="FK2" s="2" t="s">
        <v>265</v>
      </c>
      <c r="FL2" s="2" t="s">
        <v>255</v>
      </c>
      <c r="FM2" s="10" t="s">
        <v>243</v>
      </c>
      <c r="FN2" s="10" t="s">
        <v>232</v>
      </c>
      <c r="FO2" s="10" t="s">
        <v>223</v>
      </c>
      <c r="FP2" s="2" t="s">
        <v>214</v>
      </c>
      <c r="FQ2" s="10" t="s">
        <v>206</v>
      </c>
      <c r="FR2" s="2" t="s">
        <v>195</v>
      </c>
      <c r="FS2" s="1" t="s">
        <v>97</v>
      </c>
      <c r="FT2" s="2" t="s">
        <v>98</v>
      </c>
      <c r="FU2" s="1" t="s">
        <v>99</v>
      </c>
      <c r="FV2" s="1" t="s">
        <v>100</v>
      </c>
      <c r="FW2" s="9" t="s">
        <v>28</v>
      </c>
      <c r="FX2" s="24" t="s">
        <v>242</v>
      </c>
      <c r="FY2" s="24" t="s">
        <v>254</v>
      </c>
      <c r="FZ2" s="12" t="s">
        <v>295</v>
      </c>
      <c r="GA2" s="35" t="s">
        <v>286</v>
      </c>
      <c r="GB2" s="10" t="s">
        <v>276</v>
      </c>
      <c r="GC2" s="2" t="s">
        <v>266</v>
      </c>
      <c r="GD2" s="2" t="s">
        <v>256</v>
      </c>
      <c r="GE2" s="10" t="s">
        <v>244</v>
      </c>
      <c r="GF2" s="10" t="s">
        <v>233</v>
      </c>
      <c r="GG2" s="10" t="s">
        <v>224</v>
      </c>
      <c r="GH2" s="2" t="s">
        <v>217</v>
      </c>
      <c r="GI2" s="10" t="s">
        <v>208</v>
      </c>
      <c r="GJ2" s="2" t="s">
        <v>196</v>
      </c>
      <c r="GK2" s="1" t="s">
        <v>101</v>
      </c>
      <c r="GL2" s="1" t="s">
        <v>102</v>
      </c>
      <c r="GM2" s="1" t="s">
        <v>103</v>
      </c>
      <c r="GN2" s="1" t="s">
        <v>104</v>
      </c>
      <c r="GO2" s="9" t="s">
        <v>28</v>
      </c>
      <c r="GP2" s="27" t="s">
        <v>29</v>
      </c>
      <c r="GQ2" s="28" t="s">
        <v>30</v>
      </c>
      <c r="GR2" s="1"/>
      <c r="GS2" s="1"/>
      <c r="GT2" s="1"/>
      <c r="GU2" s="1"/>
      <c r="GV2" s="1"/>
      <c r="GW2" s="1"/>
      <c r="GX2" s="1"/>
      <c r="GY2" s="1"/>
    </row>
    <row r="3" spans="1:207" ht="12.75" customHeight="1" x14ac:dyDescent="0.25">
      <c r="A3" s="1">
        <v>8001</v>
      </c>
      <c r="B3" s="1" t="s">
        <v>105</v>
      </c>
      <c r="C3" s="31">
        <v>4</v>
      </c>
      <c r="D3" s="31">
        <v>7</v>
      </c>
      <c r="E3" s="31">
        <v>6</v>
      </c>
      <c r="F3" s="23">
        <v>7</v>
      </c>
      <c r="G3" s="23">
        <v>10</v>
      </c>
      <c r="H3" s="23">
        <v>12</v>
      </c>
      <c r="I3" s="23">
        <v>7</v>
      </c>
      <c r="J3">
        <v>7</v>
      </c>
      <c r="K3" s="13">
        <v>22</v>
      </c>
      <c r="L3">
        <v>9</v>
      </c>
      <c r="M3">
        <v>9</v>
      </c>
      <c r="N3" s="2">
        <v>12</v>
      </c>
      <c r="O3" s="2">
        <v>10</v>
      </c>
      <c r="P3" s="1">
        <v>6</v>
      </c>
      <c r="Q3" s="1">
        <v>7</v>
      </c>
      <c r="R3" s="1">
        <v>1</v>
      </c>
      <c r="S3" s="1">
        <v>14</v>
      </c>
      <c r="T3" s="1">
        <v>6</v>
      </c>
      <c r="U3" s="1">
        <v>2</v>
      </c>
      <c r="V3" s="1">
        <v>5</v>
      </c>
      <c r="W3" s="1">
        <v>14</v>
      </c>
      <c r="X3" s="1">
        <v>6</v>
      </c>
      <c r="Y3" s="1">
        <v>13</v>
      </c>
      <c r="Z3" s="1">
        <v>10</v>
      </c>
      <c r="AA3" s="1">
        <v>5</v>
      </c>
      <c r="AB3" s="1">
        <v>9</v>
      </c>
      <c r="AC3" s="1">
        <v>10</v>
      </c>
      <c r="AD3" s="1">
        <v>11</v>
      </c>
      <c r="AE3" s="1">
        <v>15</v>
      </c>
      <c r="AF3" s="1">
        <v>7</v>
      </c>
      <c r="AG3" s="1">
        <v>9</v>
      </c>
      <c r="AH3" s="1">
        <v>12</v>
      </c>
      <c r="AI3" s="1">
        <v>26</v>
      </c>
      <c r="AJ3" s="1">
        <v>16</v>
      </c>
      <c r="AK3" s="4">
        <f>(C3-D3)/D3</f>
        <v>-0.42857142857142855</v>
      </c>
      <c r="AL3" s="4">
        <f>(C3-H3)/H3</f>
        <v>-0.66666666666666663</v>
      </c>
      <c r="AM3" s="4">
        <f>(C3-M3)/M3</f>
        <v>-0.55555555555555558</v>
      </c>
      <c r="AN3" s="36">
        <v>636000</v>
      </c>
      <c r="AO3" s="31">
        <v>680000</v>
      </c>
      <c r="AP3" s="31">
        <v>555125</v>
      </c>
      <c r="AQ3" s="30">
        <v>600000</v>
      </c>
      <c r="AR3" s="26">
        <v>450000</v>
      </c>
      <c r="AS3" s="26">
        <v>535000</v>
      </c>
      <c r="AT3" s="25">
        <v>620000</v>
      </c>
      <c r="AU3">
        <v>417000</v>
      </c>
      <c r="AV3" s="13">
        <v>382500</v>
      </c>
      <c r="AW3">
        <v>360000</v>
      </c>
      <c r="AX3">
        <v>525000</v>
      </c>
      <c r="AY3" s="2">
        <v>366000</v>
      </c>
      <c r="AZ3" s="2">
        <v>387050</v>
      </c>
      <c r="BA3" s="1">
        <v>362500</v>
      </c>
      <c r="BB3" s="1">
        <v>195700</v>
      </c>
      <c r="BC3" s="1">
        <v>375000</v>
      </c>
      <c r="BD3" s="1">
        <v>381250</v>
      </c>
      <c r="BE3" s="5">
        <v>380500</v>
      </c>
      <c r="BF3" s="1">
        <v>332500</v>
      </c>
      <c r="BG3" s="1">
        <v>560000</v>
      </c>
      <c r="BH3" s="1">
        <v>482500</v>
      </c>
      <c r="BI3" s="1">
        <v>411000</v>
      </c>
      <c r="BJ3" s="1">
        <v>380000</v>
      </c>
      <c r="BK3" s="1">
        <v>385500</v>
      </c>
      <c r="BL3" s="1">
        <v>265000</v>
      </c>
      <c r="BM3" s="1">
        <v>218250</v>
      </c>
      <c r="BN3" s="1">
        <v>296250</v>
      </c>
      <c r="BO3" s="1">
        <v>169000</v>
      </c>
      <c r="BP3" s="1">
        <v>165000</v>
      </c>
      <c r="BQ3" s="4">
        <f>(AN3-AO3)/AO3</f>
        <v>-6.4705882352941183E-2</v>
      </c>
      <c r="BR3" s="4">
        <f>(AN3-AS3)/AS3</f>
        <v>0.18878504672897195</v>
      </c>
      <c r="BS3" s="4">
        <f>(AN3-AX3)/AX3</f>
        <v>0.21142857142857144</v>
      </c>
      <c r="BT3" s="36">
        <v>729250</v>
      </c>
      <c r="BU3" s="31">
        <v>697000</v>
      </c>
      <c r="BV3" s="31">
        <v>553208</v>
      </c>
      <c r="BW3" s="30">
        <v>585714</v>
      </c>
      <c r="BX3" s="26">
        <v>488260</v>
      </c>
      <c r="BY3" s="26">
        <v>570416</v>
      </c>
      <c r="BZ3" s="25">
        <v>650285</v>
      </c>
      <c r="CA3">
        <v>425107</v>
      </c>
      <c r="CB3" s="13">
        <v>391418</v>
      </c>
      <c r="CC3">
        <v>385055</v>
      </c>
      <c r="CD3">
        <v>576288</v>
      </c>
      <c r="CE3" s="2">
        <v>374158</v>
      </c>
      <c r="CF3" s="1">
        <v>445050</v>
      </c>
      <c r="CG3" s="1">
        <v>357250</v>
      </c>
      <c r="CH3" s="1">
        <v>237278</v>
      </c>
      <c r="CI3" s="1">
        <v>375000</v>
      </c>
      <c r="CJ3" s="1">
        <v>374214</v>
      </c>
      <c r="CK3" s="5">
        <v>387316</v>
      </c>
      <c r="CL3" s="1">
        <v>332500</v>
      </c>
      <c r="CM3" s="1">
        <v>554400</v>
      </c>
      <c r="CN3" s="1">
        <v>504555</v>
      </c>
      <c r="CO3" s="1">
        <v>398333</v>
      </c>
      <c r="CP3" s="1">
        <v>377307</v>
      </c>
      <c r="CQ3" s="1">
        <v>353575</v>
      </c>
      <c r="CR3" s="1">
        <v>266350</v>
      </c>
      <c r="CS3" s="1">
        <v>277350</v>
      </c>
      <c r="CT3" s="1">
        <v>290400</v>
      </c>
      <c r="CU3" s="1">
        <v>174772</v>
      </c>
      <c r="CV3" s="1">
        <v>168433</v>
      </c>
      <c r="CW3" s="1">
        <v>173350</v>
      </c>
      <c r="CX3" s="1">
        <v>164833</v>
      </c>
      <c r="CY3" s="1">
        <v>152636</v>
      </c>
      <c r="CZ3" s="1">
        <v>150719</v>
      </c>
      <c r="DA3" s="1">
        <v>122306</v>
      </c>
      <c r="DB3" s="18">
        <f>(BT3-BU3)/BU3</f>
        <v>4.6269727403156387E-2</v>
      </c>
      <c r="DC3" s="4">
        <f>(BT3-BY3)/BY3</f>
        <v>0.27845291857170906</v>
      </c>
      <c r="DD3" s="4">
        <f>(BT3-CD3)/CD3</f>
        <v>0.26542631462046756</v>
      </c>
      <c r="DE3" s="31">
        <v>38</v>
      </c>
      <c r="DF3" s="31">
        <v>18</v>
      </c>
      <c r="DG3" s="31">
        <v>48</v>
      </c>
      <c r="DH3" s="23">
        <v>41</v>
      </c>
      <c r="DI3" s="23">
        <v>34</v>
      </c>
      <c r="DJ3" s="23">
        <v>39</v>
      </c>
      <c r="DK3" s="23">
        <v>76</v>
      </c>
      <c r="DL3">
        <v>63</v>
      </c>
      <c r="DM3" s="13">
        <v>64</v>
      </c>
      <c r="DN3">
        <v>108</v>
      </c>
      <c r="DO3">
        <v>144</v>
      </c>
      <c r="DP3" s="2">
        <v>105</v>
      </c>
      <c r="DQ3" s="1">
        <v>62</v>
      </c>
      <c r="DR3" s="1">
        <v>140</v>
      </c>
      <c r="DS3" s="1">
        <v>168</v>
      </c>
      <c r="DT3" s="1">
        <v>102</v>
      </c>
      <c r="DU3" s="1">
        <v>171</v>
      </c>
      <c r="DV3" s="5">
        <v>204</v>
      </c>
      <c r="DW3" s="1">
        <v>192</v>
      </c>
      <c r="DX3" s="1">
        <v>164</v>
      </c>
      <c r="DY3" s="1">
        <v>80</v>
      </c>
      <c r="DZ3" s="1">
        <v>73</v>
      </c>
      <c r="EA3" s="1">
        <v>60</v>
      </c>
      <c r="EB3" s="1">
        <v>33</v>
      </c>
      <c r="EC3" s="1">
        <v>59</v>
      </c>
      <c r="ED3" s="1">
        <v>33</v>
      </c>
      <c r="EE3" s="1">
        <v>66</v>
      </c>
      <c r="EF3" s="1">
        <v>26</v>
      </c>
      <c r="EG3" s="1">
        <v>34</v>
      </c>
      <c r="EH3" s="1">
        <v>71</v>
      </c>
      <c r="EI3" s="1">
        <v>95</v>
      </c>
      <c r="EJ3" s="1">
        <v>56</v>
      </c>
      <c r="EK3" s="1">
        <v>84</v>
      </c>
      <c r="EL3" s="1">
        <v>77</v>
      </c>
      <c r="EM3" s="4">
        <f>(DE3-DF3)/DF3</f>
        <v>1.1111111111111112</v>
      </c>
      <c r="EN3" s="4">
        <f>(DE3-DJ3)/DJ3</f>
        <v>-2.564102564102564E-2</v>
      </c>
      <c r="EO3" s="4">
        <f>(DE3-DO3)/DO3</f>
        <v>-0.73611111111111116</v>
      </c>
      <c r="EP3" s="31">
        <v>3</v>
      </c>
      <c r="EQ3" s="31">
        <v>8</v>
      </c>
      <c r="ER3" s="31">
        <v>2</v>
      </c>
      <c r="ES3" s="23">
        <v>8</v>
      </c>
      <c r="ET3" s="23">
        <v>12</v>
      </c>
      <c r="EU3" s="23">
        <v>7</v>
      </c>
      <c r="EV3" s="23">
        <v>8</v>
      </c>
      <c r="EW3" s="20">
        <v>16</v>
      </c>
      <c r="EX3" s="13">
        <v>13</v>
      </c>
      <c r="EY3">
        <v>10</v>
      </c>
      <c r="EZ3">
        <v>17</v>
      </c>
      <c r="FA3" s="2">
        <v>12</v>
      </c>
      <c r="FB3" s="1">
        <v>13</v>
      </c>
      <c r="FC3" s="7">
        <v>11</v>
      </c>
      <c r="FD3" s="1">
        <v>9</v>
      </c>
      <c r="FE3" s="4">
        <f>(EP3-EQ3)/EQ3</f>
        <v>-0.625</v>
      </c>
      <c r="FF3" s="4">
        <f>(EP3-EU3)/EU3</f>
        <v>-0.5714285714285714</v>
      </c>
      <c r="FG3" s="4">
        <f>(EP3-EZ3)/EZ3</f>
        <v>-0.82352941176470584</v>
      </c>
      <c r="FH3" s="36">
        <v>899900</v>
      </c>
      <c r="FI3" s="31">
        <v>599900</v>
      </c>
      <c r="FJ3" s="31">
        <v>712000</v>
      </c>
      <c r="FK3" s="30">
        <v>595450</v>
      </c>
      <c r="FL3" s="26">
        <v>529500</v>
      </c>
      <c r="FM3" s="26">
        <v>685000</v>
      </c>
      <c r="FN3" s="25">
        <v>499500</v>
      </c>
      <c r="FO3">
        <v>386500</v>
      </c>
      <c r="FP3" s="13">
        <v>399000</v>
      </c>
      <c r="FQ3">
        <v>417500</v>
      </c>
      <c r="FR3">
        <v>564000</v>
      </c>
      <c r="FS3" s="2">
        <v>387500</v>
      </c>
      <c r="FT3" s="2">
        <v>550000</v>
      </c>
      <c r="FU3" s="1">
        <v>372450</v>
      </c>
      <c r="FV3" s="1">
        <v>259900</v>
      </c>
      <c r="FW3" s="4">
        <f>(FH3-FI3)/FI3</f>
        <v>0.5000833472245374</v>
      </c>
      <c r="FX3" s="4">
        <f>(FH3-FM3)/FM3</f>
        <v>0.31372262773722626</v>
      </c>
      <c r="FY3" s="4">
        <f>(FH3-FR3)/FR3</f>
        <v>0.59556737588652486</v>
      </c>
      <c r="FZ3" s="36">
        <v>721000</v>
      </c>
      <c r="GA3" s="31">
        <v>723307</v>
      </c>
      <c r="GB3" s="31">
        <v>550750</v>
      </c>
      <c r="GC3" s="30">
        <v>600542</v>
      </c>
      <c r="GD3" s="26">
        <v>504075</v>
      </c>
      <c r="GE3" s="26">
        <v>578983</v>
      </c>
      <c r="GF3" s="25">
        <v>698271</v>
      </c>
      <c r="GG3">
        <v>436114</v>
      </c>
      <c r="GH3" s="13">
        <v>410104</v>
      </c>
      <c r="GI3">
        <v>397388</v>
      </c>
      <c r="GJ3">
        <v>603422</v>
      </c>
      <c r="GK3" s="2">
        <v>388900</v>
      </c>
      <c r="GL3" s="1">
        <v>459260</v>
      </c>
      <c r="GM3" s="1">
        <v>397833</v>
      </c>
      <c r="GN3" s="1">
        <v>253042</v>
      </c>
      <c r="GO3" s="4">
        <f>(FZ3-GA3)/GA3</f>
        <v>-3.1895170377170415E-3</v>
      </c>
      <c r="GP3" s="4">
        <f>(FZ3-GE3)/GE3</f>
        <v>0.24528699460951359</v>
      </c>
      <c r="GQ3" s="4">
        <f>(FZ3-GJ3)/GJ3</f>
        <v>0.19485202727113032</v>
      </c>
      <c r="GR3" s="1"/>
      <c r="GS3" s="1"/>
      <c r="GT3" s="1"/>
      <c r="GU3" s="1"/>
      <c r="GV3" s="1"/>
      <c r="GW3" s="1"/>
      <c r="GX3" s="1"/>
      <c r="GY3" s="1"/>
    </row>
    <row r="4" spans="1:207" ht="12.75" customHeight="1" x14ac:dyDescent="0.25">
      <c r="A4" s="1">
        <v>8002</v>
      </c>
      <c r="B4" s="1" t="s">
        <v>111</v>
      </c>
      <c r="C4" s="31">
        <v>25</v>
      </c>
      <c r="D4" s="31">
        <v>22</v>
      </c>
      <c r="E4" s="31">
        <v>27</v>
      </c>
      <c r="F4" s="23">
        <v>20</v>
      </c>
      <c r="G4" s="23">
        <v>34</v>
      </c>
      <c r="H4" s="23">
        <v>44</v>
      </c>
      <c r="I4" s="23">
        <v>23</v>
      </c>
      <c r="J4">
        <v>33</v>
      </c>
      <c r="K4" s="13">
        <v>46</v>
      </c>
      <c r="L4">
        <v>22</v>
      </c>
      <c r="M4">
        <v>40</v>
      </c>
      <c r="N4" s="2">
        <v>34</v>
      </c>
      <c r="O4" s="2">
        <v>45</v>
      </c>
      <c r="P4" s="1">
        <v>29</v>
      </c>
      <c r="Q4" s="1">
        <v>24</v>
      </c>
      <c r="R4" s="1">
        <v>26</v>
      </c>
      <c r="S4" s="1">
        <v>31</v>
      </c>
      <c r="T4" s="1">
        <v>17</v>
      </c>
      <c r="U4" s="1">
        <v>21</v>
      </c>
      <c r="V4" s="1">
        <v>21</v>
      </c>
      <c r="W4" s="1">
        <v>38</v>
      </c>
      <c r="X4" s="1">
        <v>38</v>
      </c>
      <c r="Y4" s="1">
        <v>45</v>
      </c>
      <c r="Z4" s="1">
        <v>48</v>
      </c>
      <c r="AA4" s="1">
        <v>37</v>
      </c>
      <c r="AB4" s="1">
        <v>44</v>
      </c>
      <c r="AC4" s="1">
        <v>41</v>
      </c>
      <c r="AD4" s="1">
        <v>30</v>
      </c>
      <c r="AE4" s="1">
        <v>46</v>
      </c>
      <c r="AF4" s="1">
        <v>49</v>
      </c>
      <c r="AG4" s="1">
        <v>46</v>
      </c>
      <c r="AH4" s="1">
        <v>53</v>
      </c>
      <c r="AI4" s="1">
        <v>61</v>
      </c>
      <c r="AJ4" s="1">
        <v>57</v>
      </c>
      <c r="AK4" s="4">
        <f t="shared" ref="AK4:AK67" si="0">(C4-D4)/D4</f>
        <v>0.13636363636363635</v>
      </c>
      <c r="AL4" s="4">
        <f t="shared" ref="AL4:AL67" si="1">(C4-H4)/H4</f>
        <v>-0.43181818181818182</v>
      </c>
      <c r="AM4" s="4">
        <f t="shared" ref="AM4:AM67" si="2">(C4-M4)/M4</f>
        <v>-0.375</v>
      </c>
      <c r="AN4" s="36">
        <v>610000</v>
      </c>
      <c r="AO4" s="31">
        <v>483750</v>
      </c>
      <c r="AP4" s="31">
        <v>415100</v>
      </c>
      <c r="AQ4" s="30">
        <v>462893</v>
      </c>
      <c r="AR4" s="26">
        <v>407500</v>
      </c>
      <c r="AS4" s="26">
        <v>405000</v>
      </c>
      <c r="AT4" s="25">
        <v>375000</v>
      </c>
      <c r="AU4">
        <v>355000</v>
      </c>
      <c r="AV4" s="13">
        <v>354885</v>
      </c>
      <c r="AW4">
        <v>353000</v>
      </c>
      <c r="AX4">
        <v>350000</v>
      </c>
      <c r="AY4" s="2">
        <v>316500</v>
      </c>
      <c r="AZ4" s="2">
        <v>300000</v>
      </c>
      <c r="BA4" s="1">
        <v>261500</v>
      </c>
      <c r="BB4" s="1">
        <v>270000</v>
      </c>
      <c r="BC4" s="1">
        <v>260000</v>
      </c>
      <c r="BD4" s="1">
        <v>325000</v>
      </c>
      <c r="BE4" s="5">
        <v>355000</v>
      </c>
      <c r="BF4" s="1">
        <v>365000</v>
      </c>
      <c r="BG4" s="1">
        <v>407000</v>
      </c>
      <c r="BH4" s="1">
        <v>401550</v>
      </c>
      <c r="BI4" s="1">
        <v>392500</v>
      </c>
      <c r="BJ4" s="1">
        <v>335000</v>
      </c>
      <c r="BK4" s="1">
        <v>299950</v>
      </c>
      <c r="BL4" s="1">
        <v>270000</v>
      </c>
      <c r="BM4" s="1">
        <v>245500</v>
      </c>
      <c r="BN4" s="1">
        <v>210000</v>
      </c>
      <c r="BO4" s="1">
        <v>198000</v>
      </c>
      <c r="BP4" s="1">
        <v>171750</v>
      </c>
      <c r="BQ4" s="4">
        <f t="shared" ref="BQ4:BQ67" si="3">(AN4-AO4)/AO4</f>
        <v>0.26098191214470284</v>
      </c>
      <c r="BR4" s="4">
        <f t="shared" ref="BR4:BR67" si="4">(AN4-AS4)/AS4</f>
        <v>0.50617283950617287</v>
      </c>
      <c r="BS4" s="4">
        <f t="shared" ref="BS4:BS67" si="5">(AN4-AX4)/AX4</f>
        <v>0.74285714285714288</v>
      </c>
      <c r="BT4" s="36">
        <v>644475</v>
      </c>
      <c r="BU4" s="31">
        <v>523921</v>
      </c>
      <c r="BV4" s="31">
        <v>441407</v>
      </c>
      <c r="BW4" s="30">
        <v>487369</v>
      </c>
      <c r="BX4" s="26">
        <v>431810</v>
      </c>
      <c r="BY4" s="26">
        <v>437515</v>
      </c>
      <c r="BZ4" s="25">
        <v>390743</v>
      </c>
      <c r="CA4">
        <v>373050</v>
      </c>
      <c r="CB4" s="13">
        <v>376302</v>
      </c>
      <c r="CC4">
        <v>362704</v>
      </c>
      <c r="CD4">
        <v>352202</v>
      </c>
      <c r="CE4" s="2">
        <v>337053</v>
      </c>
      <c r="CF4" s="1">
        <v>332125</v>
      </c>
      <c r="CG4" s="1">
        <v>255493</v>
      </c>
      <c r="CH4" s="1">
        <v>340729</v>
      </c>
      <c r="CI4" s="1">
        <v>282403</v>
      </c>
      <c r="CJ4" s="1">
        <v>319473</v>
      </c>
      <c r="CK4" s="5">
        <v>361155</v>
      </c>
      <c r="CL4" s="1">
        <v>396035</v>
      </c>
      <c r="CM4" s="1">
        <v>478095</v>
      </c>
      <c r="CN4" s="1">
        <v>415397</v>
      </c>
      <c r="CO4" s="1">
        <v>429355</v>
      </c>
      <c r="CP4" s="1">
        <v>345384</v>
      </c>
      <c r="CQ4" s="1">
        <v>306467</v>
      </c>
      <c r="CR4" s="1">
        <v>275071</v>
      </c>
      <c r="CS4" s="1">
        <v>255884</v>
      </c>
      <c r="CT4" s="1">
        <v>221551</v>
      </c>
      <c r="CU4" s="1">
        <v>207320</v>
      </c>
      <c r="CV4" s="1">
        <v>180541</v>
      </c>
      <c r="CW4" s="1">
        <v>168310</v>
      </c>
      <c r="CX4" s="1">
        <v>157810</v>
      </c>
      <c r="CY4" s="1">
        <v>157452</v>
      </c>
      <c r="CZ4" s="1">
        <v>156693</v>
      </c>
      <c r="DA4" s="1">
        <v>147796</v>
      </c>
      <c r="DB4" s="18">
        <f t="shared" ref="DB4:DB67" si="6">(BT4-BU4)/BU4</f>
        <v>0.23009957608112674</v>
      </c>
      <c r="DC4" s="4">
        <f t="shared" ref="DC4:DC67" si="7">(BT4-BY4)/BY4</f>
        <v>0.47303521022136386</v>
      </c>
      <c r="DD4" s="4">
        <f t="shared" ref="DD4:DD67" si="8">(BT4-CD4)/CD4</f>
        <v>0.82984480496987523</v>
      </c>
      <c r="DE4" s="31">
        <v>34</v>
      </c>
      <c r="DF4" s="31">
        <v>62</v>
      </c>
      <c r="DG4" s="31">
        <v>34</v>
      </c>
      <c r="DH4" s="23">
        <v>39</v>
      </c>
      <c r="DI4" s="23">
        <v>43</v>
      </c>
      <c r="DJ4" s="23">
        <v>56</v>
      </c>
      <c r="DK4" s="23">
        <v>93</v>
      </c>
      <c r="DL4">
        <v>100</v>
      </c>
      <c r="DM4" s="13">
        <v>95</v>
      </c>
      <c r="DN4">
        <v>52</v>
      </c>
      <c r="DO4">
        <v>65</v>
      </c>
      <c r="DP4" s="2">
        <v>115</v>
      </c>
      <c r="DQ4" s="1">
        <v>93</v>
      </c>
      <c r="DR4" s="1">
        <v>77</v>
      </c>
      <c r="DS4" s="1">
        <v>94</v>
      </c>
      <c r="DT4" s="1">
        <v>101</v>
      </c>
      <c r="DU4" s="1">
        <v>168</v>
      </c>
      <c r="DV4" s="5">
        <v>83</v>
      </c>
      <c r="DW4" s="1">
        <v>149</v>
      </c>
      <c r="DX4" s="1">
        <v>136</v>
      </c>
      <c r="DY4" s="1">
        <v>53</v>
      </c>
      <c r="DZ4" s="1">
        <v>56</v>
      </c>
      <c r="EA4" s="1">
        <v>24</v>
      </c>
      <c r="EB4" s="1">
        <v>34</v>
      </c>
      <c r="EC4" s="1">
        <v>40</v>
      </c>
      <c r="ED4" s="1">
        <v>22</v>
      </c>
      <c r="EE4" s="1">
        <v>30</v>
      </c>
      <c r="EF4" s="1">
        <v>19</v>
      </c>
      <c r="EG4" s="1">
        <v>44</v>
      </c>
      <c r="EH4" s="1">
        <v>54</v>
      </c>
      <c r="EI4" s="1">
        <v>61</v>
      </c>
      <c r="EJ4" s="1">
        <v>68</v>
      </c>
      <c r="EK4" s="1">
        <v>65</v>
      </c>
      <c r="EL4" s="1">
        <v>63</v>
      </c>
      <c r="EM4" s="4">
        <f t="shared" ref="EM4:EM67" si="9">(DE4-DF4)/DF4</f>
        <v>-0.45161290322580644</v>
      </c>
      <c r="EN4" s="4">
        <f t="shared" ref="EN4:EN67" si="10">(DE4-DJ4)/DJ4</f>
        <v>-0.39285714285714285</v>
      </c>
      <c r="EO4" s="4">
        <f t="shared" ref="EO4:EO67" si="11">(DE4-DO4)/DO4</f>
        <v>-0.47692307692307695</v>
      </c>
      <c r="EP4" s="31">
        <v>28</v>
      </c>
      <c r="EQ4" s="31">
        <v>29</v>
      </c>
      <c r="ER4" s="31">
        <v>39</v>
      </c>
      <c r="ES4" s="23">
        <v>20</v>
      </c>
      <c r="ET4" s="23">
        <v>36</v>
      </c>
      <c r="EU4" s="23">
        <v>40</v>
      </c>
      <c r="EV4" s="23">
        <v>43</v>
      </c>
      <c r="EW4" s="20">
        <v>65</v>
      </c>
      <c r="EX4" s="13">
        <v>69</v>
      </c>
      <c r="EY4">
        <v>49</v>
      </c>
      <c r="EZ4">
        <v>52</v>
      </c>
      <c r="FA4" s="2">
        <v>50</v>
      </c>
      <c r="FB4" s="1">
        <v>54</v>
      </c>
      <c r="FC4" s="7">
        <v>38</v>
      </c>
      <c r="FD4" s="1">
        <v>47</v>
      </c>
      <c r="FE4" s="4">
        <f t="shared" ref="FE4:FE67" si="12">(EP4-EQ4)/EQ4</f>
        <v>-3.4482758620689655E-2</v>
      </c>
      <c r="FF4" s="4">
        <f t="shared" ref="FF4:FF67" si="13">(EP4-EU4)/EU4</f>
        <v>-0.3</v>
      </c>
      <c r="FG4" s="4">
        <f t="shared" ref="FG4:FG67" si="14">(EP4-EZ4)/EZ4</f>
        <v>-0.46153846153846156</v>
      </c>
      <c r="FH4" s="36">
        <v>615000</v>
      </c>
      <c r="FI4" s="31">
        <v>525000</v>
      </c>
      <c r="FJ4" s="31">
        <v>488000</v>
      </c>
      <c r="FK4" s="30">
        <v>569950</v>
      </c>
      <c r="FL4" s="26">
        <v>449885</v>
      </c>
      <c r="FM4" s="26">
        <v>404500</v>
      </c>
      <c r="FN4" s="25">
        <v>387900</v>
      </c>
      <c r="FO4">
        <v>379000</v>
      </c>
      <c r="FP4" s="13">
        <v>399000</v>
      </c>
      <c r="FQ4">
        <v>399900</v>
      </c>
      <c r="FR4">
        <v>374385</v>
      </c>
      <c r="FS4" s="2">
        <v>299450</v>
      </c>
      <c r="FT4" s="2">
        <v>348450</v>
      </c>
      <c r="FU4" s="1">
        <v>314900</v>
      </c>
      <c r="FV4" s="1">
        <v>289900</v>
      </c>
      <c r="FW4" s="4">
        <f t="shared" ref="FW4:FW67" si="15">(FH4-FI4)/FI4</f>
        <v>0.17142857142857143</v>
      </c>
      <c r="FX4" s="4">
        <f t="shared" ref="FX4:FX67" si="16">(FH4-FM4)/FM4</f>
        <v>0.52039555006180471</v>
      </c>
      <c r="FY4" s="4">
        <f t="shared" ref="FY4:FY67" si="17">(FH4-FR4)/FR4</f>
        <v>0.6426940181898313</v>
      </c>
      <c r="FZ4" s="36">
        <v>641386</v>
      </c>
      <c r="GA4" s="31">
        <v>528603</v>
      </c>
      <c r="GB4" s="31">
        <v>446304</v>
      </c>
      <c r="GC4" s="30">
        <v>496663</v>
      </c>
      <c r="GD4" s="26">
        <v>444123</v>
      </c>
      <c r="GE4" s="26">
        <v>442766</v>
      </c>
      <c r="GF4" s="25">
        <v>406078</v>
      </c>
      <c r="GG4">
        <v>385348</v>
      </c>
      <c r="GH4" s="13">
        <v>391749</v>
      </c>
      <c r="GI4">
        <v>382072</v>
      </c>
      <c r="GJ4">
        <v>367189</v>
      </c>
      <c r="GK4" s="2">
        <v>358458</v>
      </c>
      <c r="GL4" s="1">
        <v>355537</v>
      </c>
      <c r="GM4" s="1">
        <v>270493</v>
      </c>
      <c r="GN4" s="1">
        <v>359563</v>
      </c>
      <c r="GO4" s="4">
        <f t="shared" ref="GO4:GO67" si="18">(FZ4-GA4)/GA4</f>
        <v>0.21336049927828635</v>
      </c>
      <c r="GP4" s="4">
        <f t="shared" ref="GP4:GP67" si="19">(FZ4-GE4)/GE4</f>
        <v>0.44858909672377734</v>
      </c>
      <c r="GQ4" s="4">
        <f t="shared" ref="GQ4:GQ67" si="20">(FZ4-GJ4)/GJ4</f>
        <v>0.74674622605797014</v>
      </c>
      <c r="GR4" s="1"/>
      <c r="GS4" s="1"/>
      <c r="GT4" s="1"/>
      <c r="GU4" s="1"/>
      <c r="GV4" s="1"/>
      <c r="GW4" s="1"/>
      <c r="GX4" s="1"/>
      <c r="GY4" s="1"/>
    </row>
    <row r="5" spans="1:207" ht="12.75" customHeight="1" x14ac:dyDescent="0.25">
      <c r="A5" s="1">
        <v>8003</v>
      </c>
      <c r="B5" s="1" t="s">
        <v>112</v>
      </c>
      <c r="C5" s="31">
        <v>7</v>
      </c>
      <c r="D5" s="31">
        <v>12</v>
      </c>
      <c r="E5" s="31">
        <v>3</v>
      </c>
      <c r="F5" s="23">
        <v>6</v>
      </c>
      <c r="G5" s="23">
        <v>14</v>
      </c>
      <c r="H5" s="23">
        <v>10</v>
      </c>
      <c r="I5" s="23">
        <v>4</v>
      </c>
      <c r="J5">
        <v>2</v>
      </c>
      <c r="K5" s="13">
        <v>10</v>
      </c>
      <c r="L5">
        <v>6</v>
      </c>
      <c r="M5">
        <v>8</v>
      </c>
      <c r="N5" s="2">
        <v>9</v>
      </c>
      <c r="O5" s="2">
        <v>6</v>
      </c>
      <c r="P5" s="1">
        <v>8</v>
      </c>
      <c r="Q5" s="1">
        <v>4</v>
      </c>
      <c r="R5" s="1">
        <v>3</v>
      </c>
      <c r="S5" s="1">
        <v>6</v>
      </c>
      <c r="T5" s="1">
        <v>3</v>
      </c>
      <c r="U5" s="1">
        <v>5</v>
      </c>
      <c r="V5" s="1">
        <v>4</v>
      </c>
      <c r="W5" s="1">
        <v>3</v>
      </c>
      <c r="X5" s="1">
        <v>3</v>
      </c>
      <c r="Y5" s="1">
        <v>11</v>
      </c>
      <c r="Z5" s="1">
        <v>3</v>
      </c>
      <c r="AA5" s="1">
        <v>4</v>
      </c>
      <c r="AB5" s="1">
        <v>9</v>
      </c>
      <c r="AC5" s="1">
        <v>6</v>
      </c>
      <c r="AD5" s="1">
        <v>13</v>
      </c>
      <c r="AE5" s="1">
        <v>4</v>
      </c>
      <c r="AF5" s="1">
        <v>10</v>
      </c>
      <c r="AG5" s="1">
        <v>13</v>
      </c>
      <c r="AH5" s="1">
        <v>5</v>
      </c>
      <c r="AI5" s="1">
        <v>6</v>
      </c>
      <c r="AJ5" s="1">
        <v>8</v>
      </c>
      <c r="AK5" s="4">
        <f t="shared" si="0"/>
        <v>-0.41666666666666669</v>
      </c>
      <c r="AL5" s="4">
        <f t="shared" si="1"/>
        <v>-0.3</v>
      </c>
      <c r="AM5" s="4">
        <f t="shared" si="2"/>
        <v>-0.125</v>
      </c>
      <c r="AN5" s="36">
        <v>1050000</v>
      </c>
      <c r="AO5" s="31">
        <v>1432500</v>
      </c>
      <c r="AP5" s="31">
        <v>885000</v>
      </c>
      <c r="AQ5" s="30">
        <v>1132500</v>
      </c>
      <c r="AR5" s="26">
        <v>1228250</v>
      </c>
      <c r="AS5" s="26">
        <v>826000</v>
      </c>
      <c r="AT5" s="25">
        <v>963750</v>
      </c>
      <c r="AU5">
        <v>1195000</v>
      </c>
      <c r="AV5" s="13">
        <v>820125</v>
      </c>
      <c r="AW5">
        <v>737500</v>
      </c>
      <c r="AX5">
        <v>1002500</v>
      </c>
      <c r="AY5" s="2">
        <v>876000</v>
      </c>
      <c r="AZ5" s="2">
        <v>584500</v>
      </c>
      <c r="BA5" s="1">
        <v>751250</v>
      </c>
      <c r="BB5" s="1">
        <v>725000</v>
      </c>
      <c r="BC5" s="1">
        <v>350000</v>
      </c>
      <c r="BD5" s="1">
        <v>582500</v>
      </c>
      <c r="BE5" s="5">
        <v>675000</v>
      </c>
      <c r="BF5" s="1">
        <v>969000</v>
      </c>
      <c r="BG5" s="1">
        <v>720000</v>
      </c>
      <c r="BH5" s="1">
        <v>850000</v>
      </c>
      <c r="BI5" s="1">
        <v>505000</v>
      </c>
      <c r="BJ5" s="1">
        <v>610000</v>
      </c>
      <c r="BK5" s="1">
        <v>550000</v>
      </c>
      <c r="BL5" s="1">
        <v>549000</v>
      </c>
      <c r="BM5" s="1">
        <v>410000</v>
      </c>
      <c r="BN5" s="1">
        <v>381875</v>
      </c>
      <c r="BO5" s="1">
        <v>410000</v>
      </c>
      <c r="BP5" s="1">
        <v>259000</v>
      </c>
      <c r="BQ5" s="4">
        <f t="shared" si="3"/>
        <v>-0.26701570680628273</v>
      </c>
      <c r="BR5" s="4">
        <f t="shared" si="4"/>
        <v>0.2711864406779661</v>
      </c>
      <c r="BS5" s="4">
        <f t="shared" si="5"/>
        <v>4.738154613466334E-2</v>
      </c>
      <c r="BT5" s="36">
        <v>1311979</v>
      </c>
      <c r="BU5" s="31">
        <v>1546583</v>
      </c>
      <c r="BV5" s="31">
        <v>828333</v>
      </c>
      <c r="BW5" s="30">
        <v>1091333</v>
      </c>
      <c r="BX5" s="26">
        <v>1257350</v>
      </c>
      <c r="BY5" s="26">
        <v>982900</v>
      </c>
      <c r="BZ5" s="25">
        <v>895625</v>
      </c>
      <c r="CA5">
        <v>1195000</v>
      </c>
      <c r="CB5" s="13">
        <v>1002858</v>
      </c>
      <c r="CC5">
        <v>786750</v>
      </c>
      <c r="CD5">
        <v>952250</v>
      </c>
      <c r="CE5" s="2">
        <v>907866</v>
      </c>
      <c r="CF5" s="1">
        <v>646790</v>
      </c>
      <c r="CG5" s="1">
        <v>1004937</v>
      </c>
      <c r="CH5" s="1">
        <v>726250</v>
      </c>
      <c r="CI5" s="1">
        <v>364750</v>
      </c>
      <c r="CJ5" s="1">
        <v>642333</v>
      </c>
      <c r="CK5" s="5">
        <v>818333</v>
      </c>
      <c r="CL5" s="1">
        <v>1336030</v>
      </c>
      <c r="CM5" s="1">
        <v>731625</v>
      </c>
      <c r="CN5" s="1">
        <v>863333</v>
      </c>
      <c r="CO5" s="1">
        <v>548666</v>
      </c>
      <c r="CP5" s="1">
        <v>605449</v>
      </c>
      <c r="CQ5" s="1">
        <v>530000</v>
      </c>
      <c r="CR5" s="1">
        <v>752625</v>
      </c>
      <c r="CS5" s="1">
        <v>550888</v>
      </c>
      <c r="CT5" s="1">
        <v>692291</v>
      </c>
      <c r="CU5" s="1">
        <v>434638</v>
      </c>
      <c r="CV5" s="1">
        <v>250375</v>
      </c>
      <c r="CW5" s="1">
        <v>308390</v>
      </c>
      <c r="CX5" s="1">
        <v>278869</v>
      </c>
      <c r="CY5" s="1">
        <v>442200</v>
      </c>
      <c r="CZ5" s="1">
        <v>191166</v>
      </c>
      <c r="DA5" s="1">
        <v>386500</v>
      </c>
      <c r="DB5" s="18">
        <f t="shared" si="6"/>
        <v>-0.15169182643285228</v>
      </c>
      <c r="DC5" s="4">
        <f t="shared" si="7"/>
        <v>0.33480415098178856</v>
      </c>
      <c r="DD5" s="4">
        <f t="shared" si="8"/>
        <v>0.37776739301653978</v>
      </c>
      <c r="DE5" s="31">
        <v>52</v>
      </c>
      <c r="DF5" s="31">
        <v>173</v>
      </c>
      <c r="DG5" s="31">
        <v>79</v>
      </c>
      <c r="DH5" s="23">
        <v>93</v>
      </c>
      <c r="DI5" s="23">
        <v>62</v>
      </c>
      <c r="DJ5" s="23">
        <v>141</v>
      </c>
      <c r="DK5" s="23">
        <v>197</v>
      </c>
      <c r="DL5">
        <v>217</v>
      </c>
      <c r="DM5" s="13">
        <v>97</v>
      </c>
      <c r="DN5">
        <v>216</v>
      </c>
      <c r="DO5">
        <v>53</v>
      </c>
      <c r="DP5" s="2">
        <v>58</v>
      </c>
      <c r="DQ5" s="1">
        <v>106</v>
      </c>
      <c r="DR5" s="1">
        <v>72</v>
      </c>
      <c r="DS5" s="1">
        <v>393</v>
      </c>
      <c r="DT5" s="1">
        <v>197</v>
      </c>
      <c r="DU5" s="1">
        <v>239</v>
      </c>
      <c r="DV5" s="5">
        <v>53</v>
      </c>
      <c r="DW5" s="1">
        <v>219</v>
      </c>
      <c r="DX5" s="1">
        <v>125</v>
      </c>
      <c r="DY5" s="1">
        <v>158</v>
      </c>
      <c r="DZ5" s="1">
        <v>53</v>
      </c>
      <c r="EA5" s="1">
        <v>36</v>
      </c>
      <c r="EB5" s="1">
        <v>79</v>
      </c>
      <c r="EC5" s="1">
        <v>78</v>
      </c>
      <c r="ED5" s="1">
        <v>96</v>
      </c>
      <c r="EE5" s="1">
        <v>66</v>
      </c>
      <c r="EF5" s="1">
        <v>44</v>
      </c>
      <c r="EG5" s="1">
        <v>35</v>
      </c>
      <c r="EH5" s="1">
        <v>68</v>
      </c>
      <c r="EI5" s="1">
        <v>100</v>
      </c>
      <c r="EJ5" s="1">
        <v>70</v>
      </c>
      <c r="EK5" s="1">
        <v>34</v>
      </c>
      <c r="EL5" s="1">
        <v>138</v>
      </c>
      <c r="EM5" s="4">
        <f t="shared" si="9"/>
        <v>-0.69942196531791911</v>
      </c>
      <c r="EN5" s="4">
        <f t="shared" si="10"/>
        <v>-0.63120567375886527</v>
      </c>
      <c r="EO5" s="4">
        <f t="shared" si="11"/>
        <v>-1.8867924528301886E-2</v>
      </c>
      <c r="EP5" s="31">
        <v>7</v>
      </c>
      <c r="EQ5" s="31">
        <v>7</v>
      </c>
      <c r="ER5" s="31">
        <v>9</v>
      </c>
      <c r="ES5" s="23">
        <v>10</v>
      </c>
      <c r="ET5" s="23">
        <v>12</v>
      </c>
      <c r="EU5" s="23">
        <v>16</v>
      </c>
      <c r="EV5" s="23">
        <v>8</v>
      </c>
      <c r="EW5" s="20">
        <v>7</v>
      </c>
      <c r="EX5" s="13">
        <v>11</v>
      </c>
      <c r="EY5">
        <v>6</v>
      </c>
      <c r="EZ5">
        <v>11</v>
      </c>
      <c r="FA5" s="2">
        <v>13</v>
      </c>
      <c r="FB5" s="1">
        <v>8</v>
      </c>
      <c r="FC5" s="7">
        <v>7</v>
      </c>
      <c r="FD5" s="1">
        <v>10</v>
      </c>
      <c r="FE5" s="4">
        <f t="shared" si="12"/>
        <v>0</v>
      </c>
      <c r="FF5" s="4">
        <f t="shared" si="13"/>
        <v>-0.5625</v>
      </c>
      <c r="FG5" s="4">
        <f t="shared" si="14"/>
        <v>-0.36363636363636365</v>
      </c>
      <c r="FH5" s="36">
        <v>1419000</v>
      </c>
      <c r="FI5" s="31">
        <v>1425000</v>
      </c>
      <c r="FJ5" s="31">
        <v>950000</v>
      </c>
      <c r="FK5" s="30">
        <v>1049000</v>
      </c>
      <c r="FL5" s="26">
        <v>1169997</v>
      </c>
      <c r="FM5" s="26">
        <v>872500</v>
      </c>
      <c r="FN5" s="25">
        <v>1055000</v>
      </c>
      <c r="FO5">
        <v>935000</v>
      </c>
      <c r="FP5" s="13">
        <v>1289000</v>
      </c>
      <c r="FQ5">
        <v>912500</v>
      </c>
      <c r="FR5">
        <v>1250000</v>
      </c>
      <c r="FS5" s="2">
        <v>1055000</v>
      </c>
      <c r="FT5" s="2">
        <v>1287000</v>
      </c>
      <c r="FU5" s="1">
        <v>749900</v>
      </c>
      <c r="FV5" s="1">
        <v>649450</v>
      </c>
      <c r="FW5" s="4">
        <f t="shared" si="15"/>
        <v>-4.2105263157894736E-3</v>
      </c>
      <c r="FX5" s="4">
        <f t="shared" si="16"/>
        <v>0.62636103151862466</v>
      </c>
      <c r="FY5" s="4">
        <f t="shared" si="17"/>
        <v>0.13519999999999999</v>
      </c>
      <c r="FZ5" s="36">
        <v>1324114</v>
      </c>
      <c r="GA5" s="31">
        <v>1638750</v>
      </c>
      <c r="GB5" s="31">
        <v>833267</v>
      </c>
      <c r="GC5" s="30">
        <v>1143633</v>
      </c>
      <c r="GD5" s="26">
        <v>1299835</v>
      </c>
      <c r="GE5" s="26">
        <v>1020880</v>
      </c>
      <c r="GF5" s="25">
        <v>959225</v>
      </c>
      <c r="GG5">
        <v>1186500</v>
      </c>
      <c r="GH5" s="13">
        <v>1030890</v>
      </c>
      <c r="GI5">
        <v>821800</v>
      </c>
      <c r="GJ5">
        <v>1026000</v>
      </c>
      <c r="GK5" s="2">
        <v>941833</v>
      </c>
      <c r="GL5" s="1">
        <v>638500</v>
      </c>
      <c r="GM5" s="1">
        <v>1016112</v>
      </c>
      <c r="GN5" s="1">
        <v>771500</v>
      </c>
      <c r="GO5" s="4">
        <f t="shared" si="18"/>
        <v>-0.19199755911517924</v>
      </c>
      <c r="GP5" s="4">
        <f t="shared" si="19"/>
        <v>0.29703197241595486</v>
      </c>
      <c r="GQ5" s="4">
        <f t="shared" si="20"/>
        <v>0.29055945419103313</v>
      </c>
      <c r="GR5" s="1"/>
      <c r="GS5" s="1"/>
      <c r="GT5" s="1"/>
      <c r="GU5" s="1"/>
      <c r="GV5" s="1"/>
      <c r="GW5" s="1"/>
      <c r="GX5" s="1"/>
      <c r="GY5" s="1"/>
    </row>
    <row r="6" spans="1:207" ht="12.75" customHeight="1" x14ac:dyDescent="0.25">
      <c r="A6" s="1">
        <v>8004</v>
      </c>
      <c r="B6" s="1" t="s">
        <v>113</v>
      </c>
      <c r="C6" s="31">
        <v>16</v>
      </c>
      <c r="D6" s="31">
        <v>21</v>
      </c>
      <c r="E6" s="31">
        <v>16</v>
      </c>
      <c r="F6" s="23">
        <v>16</v>
      </c>
      <c r="G6" s="23">
        <v>21</v>
      </c>
      <c r="H6" s="23">
        <v>36</v>
      </c>
      <c r="I6" s="23">
        <v>21</v>
      </c>
      <c r="J6">
        <v>21</v>
      </c>
      <c r="K6" s="13">
        <v>21</v>
      </c>
      <c r="L6">
        <v>25</v>
      </c>
      <c r="M6">
        <v>20</v>
      </c>
      <c r="N6" s="2">
        <v>24</v>
      </c>
      <c r="O6" s="2">
        <v>32</v>
      </c>
      <c r="P6" s="1">
        <v>19</v>
      </c>
      <c r="Q6" s="1">
        <v>17</v>
      </c>
      <c r="R6" s="1">
        <v>12</v>
      </c>
      <c r="S6" s="1">
        <v>20</v>
      </c>
      <c r="T6" s="1">
        <v>13</v>
      </c>
      <c r="U6" s="1">
        <v>19</v>
      </c>
      <c r="V6" s="1">
        <v>19</v>
      </c>
      <c r="W6" s="1">
        <v>19</v>
      </c>
      <c r="X6" s="1">
        <v>24</v>
      </c>
      <c r="Y6" s="1">
        <v>32</v>
      </c>
      <c r="Z6" s="1">
        <v>33</v>
      </c>
      <c r="AA6" s="1">
        <v>34</v>
      </c>
      <c r="AB6" s="1">
        <v>22</v>
      </c>
      <c r="AC6" s="1">
        <v>24</v>
      </c>
      <c r="AD6" s="1">
        <v>25</v>
      </c>
      <c r="AE6" s="1">
        <v>18</v>
      </c>
      <c r="AF6" s="1">
        <v>22</v>
      </c>
      <c r="AG6" s="1">
        <v>28</v>
      </c>
      <c r="AH6" s="1">
        <v>15</v>
      </c>
      <c r="AI6" s="1">
        <v>25</v>
      </c>
      <c r="AJ6" s="1">
        <v>14</v>
      </c>
      <c r="AK6" s="4">
        <f t="shared" si="0"/>
        <v>-0.23809523809523808</v>
      </c>
      <c r="AL6" s="4">
        <f t="shared" si="1"/>
        <v>-0.55555555555555558</v>
      </c>
      <c r="AM6" s="4">
        <f t="shared" si="2"/>
        <v>-0.2</v>
      </c>
      <c r="AN6" s="36">
        <v>920000</v>
      </c>
      <c r="AO6" s="31">
        <v>876000</v>
      </c>
      <c r="AP6" s="31">
        <v>807500</v>
      </c>
      <c r="AQ6" s="30">
        <v>681250</v>
      </c>
      <c r="AR6" s="26">
        <v>680000</v>
      </c>
      <c r="AS6" s="26">
        <v>852500</v>
      </c>
      <c r="AT6" s="25">
        <v>711000</v>
      </c>
      <c r="AU6">
        <v>585000</v>
      </c>
      <c r="AV6" s="13">
        <v>680000</v>
      </c>
      <c r="AW6">
        <v>755000</v>
      </c>
      <c r="AX6">
        <v>730000</v>
      </c>
      <c r="AY6" s="2">
        <v>528000</v>
      </c>
      <c r="AZ6" s="2">
        <v>542700</v>
      </c>
      <c r="BA6" s="1">
        <v>500000</v>
      </c>
      <c r="BB6" s="1">
        <v>427500</v>
      </c>
      <c r="BC6" s="1">
        <v>477500</v>
      </c>
      <c r="BD6" s="1">
        <v>477500</v>
      </c>
      <c r="BE6" s="5">
        <v>500000</v>
      </c>
      <c r="BF6" s="1">
        <v>560000</v>
      </c>
      <c r="BG6" s="1">
        <v>847500</v>
      </c>
      <c r="BH6" s="1">
        <v>580000</v>
      </c>
      <c r="BI6" s="1">
        <v>577500</v>
      </c>
      <c r="BJ6" s="1">
        <v>522500</v>
      </c>
      <c r="BK6" s="1">
        <v>379000</v>
      </c>
      <c r="BL6" s="1">
        <v>305000</v>
      </c>
      <c r="BM6" s="1">
        <v>286200</v>
      </c>
      <c r="BN6" s="1">
        <v>312500</v>
      </c>
      <c r="BO6" s="1">
        <v>217500</v>
      </c>
      <c r="BP6" s="1">
        <v>179950</v>
      </c>
      <c r="BQ6" s="4">
        <f t="shared" si="3"/>
        <v>5.0228310502283102E-2</v>
      </c>
      <c r="BR6" s="4">
        <f t="shared" si="4"/>
        <v>7.9178885630498533E-2</v>
      </c>
      <c r="BS6" s="4">
        <f t="shared" si="5"/>
        <v>0.26027397260273971</v>
      </c>
      <c r="BT6" s="36">
        <v>1034563</v>
      </c>
      <c r="BU6" s="31">
        <v>979131</v>
      </c>
      <c r="BV6" s="31">
        <v>860057</v>
      </c>
      <c r="BW6" s="30">
        <v>697068</v>
      </c>
      <c r="BX6" s="26">
        <v>800684</v>
      </c>
      <c r="BY6" s="26">
        <v>865069</v>
      </c>
      <c r="BZ6" s="25">
        <v>774638</v>
      </c>
      <c r="CA6">
        <v>680633</v>
      </c>
      <c r="CB6" s="13">
        <v>652000</v>
      </c>
      <c r="CC6">
        <v>826670</v>
      </c>
      <c r="CD6">
        <v>669305</v>
      </c>
      <c r="CE6" s="2">
        <v>656950</v>
      </c>
      <c r="CF6" s="1">
        <v>628985</v>
      </c>
      <c r="CG6" s="1">
        <v>523355</v>
      </c>
      <c r="CH6" s="1">
        <v>490522</v>
      </c>
      <c r="CI6" s="1">
        <v>519562</v>
      </c>
      <c r="CJ6" s="1">
        <v>481200</v>
      </c>
      <c r="CK6" s="5">
        <v>542337</v>
      </c>
      <c r="CL6" s="1">
        <v>643383</v>
      </c>
      <c r="CM6" s="1">
        <v>807177</v>
      </c>
      <c r="CN6" s="1">
        <v>634078</v>
      </c>
      <c r="CO6" s="1">
        <v>639479</v>
      </c>
      <c r="CP6" s="1">
        <v>553375</v>
      </c>
      <c r="CQ6" s="1">
        <v>449442</v>
      </c>
      <c r="CR6" s="1">
        <v>348630</v>
      </c>
      <c r="CS6" s="1">
        <v>327086</v>
      </c>
      <c r="CT6" s="1">
        <v>330212</v>
      </c>
      <c r="CU6" s="1">
        <v>243672</v>
      </c>
      <c r="CV6" s="1">
        <v>213313</v>
      </c>
      <c r="CW6" s="1">
        <v>185018</v>
      </c>
      <c r="CX6" s="1">
        <v>151298</v>
      </c>
      <c r="CY6" s="1">
        <v>150333</v>
      </c>
      <c r="CZ6" s="1">
        <v>158160</v>
      </c>
      <c r="DA6" s="1">
        <v>146160</v>
      </c>
      <c r="DB6" s="18">
        <f t="shared" si="6"/>
        <v>5.6613466430947446E-2</v>
      </c>
      <c r="DC6" s="4">
        <f t="shared" si="7"/>
        <v>0.1959311916159289</v>
      </c>
      <c r="DD6" s="4">
        <f t="shared" si="8"/>
        <v>0.54572728427249162</v>
      </c>
      <c r="DE6" s="31">
        <v>51</v>
      </c>
      <c r="DF6" s="31">
        <v>40</v>
      </c>
      <c r="DG6" s="31">
        <v>31</v>
      </c>
      <c r="DH6" s="23">
        <v>38</v>
      </c>
      <c r="DI6" s="23">
        <v>63</v>
      </c>
      <c r="DJ6" s="23">
        <v>105</v>
      </c>
      <c r="DK6" s="23">
        <v>110</v>
      </c>
      <c r="DL6">
        <v>91</v>
      </c>
      <c r="DM6" s="13">
        <v>67</v>
      </c>
      <c r="DN6">
        <v>117</v>
      </c>
      <c r="DO6">
        <v>67</v>
      </c>
      <c r="DP6" s="2">
        <v>67</v>
      </c>
      <c r="DQ6" s="1">
        <v>30</v>
      </c>
      <c r="DR6" s="1">
        <v>165</v>
      </c>
      <c r="DS6" s="1">
        <v>133</v>
      </c>
      <c r="DT6" s="1">
        <v>197</v>
      </c>
      <c r="DU6" s="1">
        <v>204</v>
      </c>
      <c r="DV6" s="5">
        <v>237</v>
      </c>
      <c r="DW6" s="1">
        <v>95</v>
      </c>
      <c r="DX6" s="1">
        <v>92</v>
      </c>
      <c r="DY6" s="1">
        <v>95</v>
      </c>
      <c r="DZ6" s="1">
        <v>71</v>
      </c>
      <c r="EA6" s="1">
        <v>65</v>
      </c>
      <c r="EB6" s="1">
        <v>25</v>
      </c>
      <c r="EC6" s="1">
        <v>42</v>
      </c>
      <c r="ED6" s="1">
        <v>20</v>
      </c>
      <c r="EE6" s="1">
        <v>479</v>
      </c>
      <c r="EF6" s="1">
        <v>23</v>
      </c>
      <c r="EG6" s="1">
        <v>39</v>
      </c>
      <c r="EH6" s="1">
        <v>43</v>
      </c>
      <c r="EI6" s="1">
        <v>53</v>
      </c>
      <c r="EJ6" s="1">
        <v>68</v>
      </c>
      <c r="EK6" s="1">
        <v>55</v>
      </c>
      <c r="EL6" s="1">
        <v>52</v>
      </c>
      <c r="EM6" s="4">
        <f t="shared" si="9"/>
        <v>0.27500000000000002</v>
      </c>
      <c r="EN6" s="4">
        <f t="shared" si="10"/>
        <v>-0.51428571428571423</v>
      </c>
      <c r="EO6" s="4">
        <f t="shared" si="11"/>
        <v>-0.23880597014925373</v>
      </c>
      <c r="EP6" s="31">
        <v>12</v>
      </c>
      <c r="EQ6" s="31">
        <v>28</v>
      </c>
      <c r="ER6" s="31">
        <v>25</v>
      </c>
      <c r="ES6" s="23">
        <v>27</v>
      </c>
      <c r="ET6" s="23">
        <v>36</v>
      </c>
      <c r="EU6" s="23">
        <v>41</v>
      </c>
      <c r="EV6" s="23">
        <v>27</v>
      </c>
      <c r="EW6" s="20">
        <v>30</v>
      </c>
      <c r="EX6" s="13">
        <v>44</v>
      </c>
      <c r="EY6">
        <v>49</v>
      </c>
      <c r="EZ6">
        <v>51</v>
      </c>
      <c r="FA6" s="2">
        <v>30</v>
      </c>
      <c r="FB6" s="1">
        <v>29</v>
      </c>
      <c r="FC6" s="7">
        <v>23</v>
      </c>
      <c r="FD6" s="1">
        <v>35</v>
      </c>
      <c r="FE6" s="4">
        <f t="shared" si="12"/>
        <v>-0.5714285714285714</v>
      </c>
      <c r="FF6" s="4">
        <f t="shared" si="13"/>
        <v>-0.70731707317073167</v>
      </c>
      <c r="FG6" s="4">
        <f t="shared" si="14"/>
        <v>-0.76470588235294112</v>
      </c>
      <c r="FH6" s="36">
        <v>1099500</v>
      </c>
      <c r="FI6" s="31">
        <v>1039000</v>
      </c>
      <c r="FJ6" s="31">
        <v>1075000</v>
      </c>
      <c r="FK6" s="30">
        <v>898000</v>
      </c>
      <c r="FL6" s="26">
        <v>715000</v>
      </c>
      <c r="FM6" s="26">
        <v>875000</v>
      </c>
      <c r="FN6" s="25">
        <v>900000</v>
      </c>
      <c r="FO6">
        <v>774250</v>
      </c>
      <c r="FP6" s="13">
        <v>849000</v>
      </c>
      <c r="FQ6">
        <v>695900</v>
      </c>
      <c r="FR6">
        <v>845000</v>
      </c>
      <c r="FS6" s="2">
        <v>724500</v>
      </c>
      <c r="FT6" s="2">
        <v>525000</v>
      </c>
      <c r="FU6" s="1">
        <v>619000</v>
      </c>
      <c r="FV6" s="1">
        <v>479000</v>
      </c>
      <c r="FW6" s="4">
        <f t="shared" si="15"/>
        <v>5.8229066410009626E-2</v>
      </c>
      <c r="FX6" s="4">
        <f t="shared" si="16"/>
        <v>0.25657142857142856</v>
      </c>
      <c r="FY6" s="4">
        <f t="shared" si="17"/>
        <v>0.30118343195266273</v>
      </c>
      <c r="FZ6" s="36">
        <v>1025994</v>
      </c>
      <c r="GA6" s="31">
        <v>990028</v>
      </c>
      <c r="GB6" s="31">
        <v>873863</v>
      </c>
      <c r="GC6" s="30">
        <v>704843</v>
      </c>
      <c r="GD6" s="26">
        <v>823635</v>
      </c>
      <c r="GE6" s="26">
        <v>884605</v>
      </c>
      <c r="GF6" s="25">
        <v>799999</v>
      </c>
      <c r="GG6">
        <v>693409</v>
      </c>
      <c r="GH6" s="13">
        <v>664461</v>
      </c>
      <c r="GI6">
        <v>859088</v>
      </c>
      <c r="GJ6">
        <v>693855</v>
      </c>
      <c r="GK6" s="2">
        <v>668089</v>
      </c>
      <c r="GL6" s="1">
        <v>641512</v>
      </c>
      <c r="GM6" s="1">
        <v>578567</v>
      </c>
      <c r="GN6" s="1">
        <v>515176</v>
      </c>
      <c r="GO6" s="4">
        <f t="shared" si="18"/>
        <v>3.6328265463199019E-2</v>
      </c>
      <c r="GP6" s="4">
        <f t="shared" si="19"/>
        <v>0.15983291977775391</v>
      </c>
      <c r="GQ6" s="4">
        <f t="shared" si="20"/>
        <v>0.47868646907495083</v>
      </c>
      <c r="GR6" s="1"/>
      <c r="GS6" s="1"/>
      <c r="GT6" s="1"/>
      <c r="GU6" s="1"/>
      <c r="GV6" s="1"/>
      <c r="GW6" s="1"/>
      <c r="GX6" s="1"/>
      <c r="GY6" s="1"/>
    </row>
    <row r="7" spans="1:207" ht="12.75" customHeight="1" x14ac:dyDescent="0.25">
      <c r="A7" s="1">
        <v>8005</v>
      </c>
      <c r="B7" s="1" t="s">
        <v>114</v>
      </c>
      <c r="C7" s="31">
        <v>34</v>
      </c>
      <c r="D7" s="31">
        <v>26</v>
      </c>
      <c r="E7" s="31">
        <v>35</v>
      </c>
      <c r="F7" s="23">
        <v>39</v>
      </c>
      <c r="G7" s="23">
        <v>51</v>
      </c>
      <c r="H7" s="23">
        <v>53</v>
      </c>
      <c r="I7" s="23">
        <v>35</v>
      </c>
      <c r="J7">
        <v>41</v>
      </c>
      <c r="K7" s="13">
        <v>46</v>
      </c>
      <c r="L7">
        <v>48</v>
      </c>
      <c r="M7">
        <v>45</v>
      </c>
      <c r="N7" s="2">
        <v>46</v>
      </c>
      <c r="O7" s="2">
        <v>45</v>
      </c>
      <c r="P7" s="1">
        <v>37</v>
      </c>
      <c r="Q7" s="1">
        <v>36</v>
      </c>
      <c r="R7" s="1">
        <v>33</v>
      </c>
      <c r="S7" s="1">
        <v>30</v>
      </c>
      <c r="T7" s="1">
        <v>25</v>
      </c>
      <c r="U7" s="1">
        <v>33</v>
      </c>
      <c r="V7" s="1">
        <v>38</v>
      </c>
      <c r="W7" s="1">
        <v>53</v>
      </c>
      <c r="X7" s="1">
        <v>38</v>
      </c>
      <c r="Y7" s="1">
        <v>61</v>
      </c>
      <c r="Z7" s="1">
        <v>49</v>
      </c>
      <c r="AA7" s="1">
        <v>40</v>
      </c>
      <c r="AB7" s="1">
        <v>49</v>
      </c>
      <c r="AC7" s="1">
        <v>41</v>
      </c>
      <c r="AD7" s="1">
        <v>29</v>
      </c>
      <c r="AE7" s="1">
        <v>23</v>
      </c>
      <c r="AF7" s="1">
        <v>25</v>
      </c>
      <c r="AG7" s="1">
        <v>20</v>
      </c>
      <c r="AH7" s="1">
        <v>28</v>
      </c>
      <c r="AI7" s="1">
        <v>20</v>
      </c>
      <c r="AJ7" s="1">
        <v>25</v>
      </c>
      <c r="AK7" s="4">
        <f t="shared" si="0"/>
        <v>0.30769230769230771</v>
      </c>
      <c r="AL7" s="4">
        <f t="shared" si="1"/>
        <v>-0.35849056603773582</v>
      </c>
      <c r="AM7" s="4">
        <f t="shared" si="2"/>
        <v>-0.24444444444444444</v>
      </c>
      <c r="AN7" s="36">
        <v>1700000</v>
      </c>
      <c r="AO7" s="31">
        <v>1562950</v>
      </c>
      <c r="AP7" s="31">
        <v>1325000</v>
      </c>
      <c r="AQ7" s="30">
        <v>1100000</v>
      </c>
      <c r="AR7" s="26">
        <v>1200000</v>
      </c>
      <c r="AS7" s="26">
        <v>1177500</v>
      </c>
      <c r="AT7" s="25">
        <v>1080000</v>
      </c>
      <c r="AU7">
        <v>915000</v>
      </c>
      <c r="AV7" s="13">
        <v>986750</v>
      </c>
      <c r="AW7">
        <v>1000000</v>
      </c>
      <c r="AX7">
        <v>979000</v>
      </c>
      <c r="AY7" s="2">
        <v>847000</v>
      </c>
      <c r="AZ7" s="2">
        <v>860000</v>
      </c>
      <c r="BA7" s="1">
        <v>776000</v>
      </c>
      <c r="BB7" s="1">
        <v>897500</v>
      </c>
      <c r="BC7" s="1">
        <v>835000</v>
      </c>
      <c r="BD7" s="1">
        <v>778250</v>
      </c>
      <c r="BE7" s="5">
        <v>750000</v>
      </c>
      <c r="BF7" s="1">
        <v>1084500</v>
      </c>
      <c r="BG7" s="1">
        <v>768250</v>
      </c>
      <c r="BH7" s="1">
        <v>645000</v>
      </c>
      <c r="BI7" s="1">
        <v>604250</v>
      </c>
      <c r="BJ7" s="1">
        <v>510000</v>
      </c>
      <c r="BK7" s="1">
        <v>470000</v>
      </c>
      <c r="BL7" s="1">
        <v>454750</v>
      </c>
      <c r="BM7" s="1">
        <v>485000</v>
      </c>
      <c r="BN7" s="1">
        <v>340000</v>
      </c>
      <c r="BO7" s="1">
        <v>252000</v>
      </c>
      <c r="BP7" s="1">
        <v>324525</v>
      </c>
      <c r="BQ7" s="4">
        <f t="shared" si="3"/>
        <v>8.7686746217089481E-2</v>
      </c>
      <c r="BR7" s="4">
        <f t="shared" si="4"/>
        <v>0.4437367303609342</v>
      </c>
      <c r="BS7" s="4">
        <f t="shared" si="5"/>
        <v>0.73646578140960162</v>
      </c>
      <c r="BT7" s="36">
        <v>1644904</v>
      </c>
      <c r="BU7" s="31">
        <v>1590988</v>
      </c>
      <c r="BV7" s="31">
        <v>1317821</v>
      </c>
      <c r="BW7" s="30">
        <v>1205820</v>
      </c>
      <c r="BX7" s="26">
        <v>1263962</v>
      </c>
      <c r="BY7" s="26">
        <v>1198400</v>
      </c>
      <c r="BZ7" s="25">
        <v>1102577</v>
      </c>
      <c r="CA7">
        <v>968513</v>
      </c>
      <c r="CB7" s="13">
        <v>977473</v>
      </c>
      <c r="CC7">
        <v>1016498</v>
      </c>
      <c r="CD7">
        <v>975787</v>
      </c>
      <c r="CE7" s="2">
        <v>918922</v>
      </c>
      <c r="CF7" s="1">
        <v>883352</v>
      </c>
      <c r="CG7" s="1">
        <v>836663</v>
      </c>
      <c r="CH7" s="1">
        <v>852967</v>
      </c>
      <c r="CI7" s="1">
        <v>826238</v>
      </c>
      <c r="CJ7" s="1">
        <v>820080</v>
      </c>
      <c r="CK7" s="5">
        <v>823667</v>
      </c>
      <c r="CL7" s="1">
        <v>1084960</v>
      </c>
      <c r="CM7" s="1">
        <v>851471</v>
      </c>
      <c r="CN7" s="1">
        <v>748240</v>
      </c>
      <c r="CO7" s="1">
        <v>645501</v>
      </c>
      <c r="CP7" s="1">
        <v>588460</v>
      </c>
      <c r="CQ7" s="1">
        <v>525059</v>
      </c>
      <c r="CR7" s="1">
        <v>487806</v>
      </c>
      <c r="CS7" s="1">
        <v>490492</v>
      </c>
      <c r="CT7" s="1">
        <v>406883</v>
      </c>
      <c r="CU7" s="1">
        <v>286644</v>
      </c>
      <c r="CV7" s="1">
        <v>307805</v>
      </c>
      <c r="CW7" s="1">
        <v>211516</v>
      </c>
      <c r="CX7" s="1">
        <v>183064</v>
      </c>
      <c r="CY7" s="1">
        <v>145173</v>
      </c>
      <c r="CZ7" s="1">
        <v>147052</v>
      </c>
      <c r="DA7" s="1">
        <v>155998</v>
      </c>
      <c r="DB7" s="18">
        <f t="shared" si="6"/>
        <v>3.3888376279393687E-2</v>
      </c>
      <c r="DC7" s="4">
        <f t="shared" si="7"/>
        <v>0.37258344459279041</v>
      </c>
      <c r="DD7" s="4">
        <f t="shared" si="8"/>
        <v>0.68572034675600313</v>
      </c>
      <c r="DE7" s="31">
        <v>42</v>
      </c>
      <c r="DF7" s="31">
        <v>27</v>
      </c>
      <c r="DG7" s="31">
        <v>47</v>
      </c>
      <c r="DH7" s="23">
        <v>49</v>
      </c>
      <c r="DI7" s="23">
        <v>43</v>
      </c>
      <c r="DJ7" s="23">
        <v>60</v>
      </c>
      <c r="DK7" s="23">
        <v>107</v>
      </c>
      <c r="DL7">
        <v>96</v>
      </c>
      <c r="DM7" s="13">
        <v>111</v>
      </c>
      <c r="DN7">
        <v>127</v>
      </c>
      <c r="DO7">
        <v>99</v>
      </c>
      <c r="DP7" s="2">
        <v>74</v>
      </c>
      <c r="DQ7" s="1">
        <v>37</v>
      </c>
      <c r="DR7" s="1">
        <v>134</v>
      </c>
      <c r="DS7" s="1">
        <v>110</v>
      </c>
      <c r="DT7" s="1">
        <v>159</v>
      </c>
      <c r="DU7" s="1">
        <v>111</v>
      </c>
      <c r="DV7" s="5">
        <v>87</v>
      </c>
      <c r="DW7" s="1">
        <v>126</v>
      </c>
      <c r="DX7" s="1">
        <v>125</v>
      </c>
      <c r="DY7" s="1">
        <v>120</v>
      </c>
      <c r="DZ7" s="1">
        <v>82</v>
      </c>
      <c r="EA7" s="1">
        <v>47</v>
      </c>
      <c r="EB7" s="1">
        <v>55</v>
      </c>
      <c r="EC7" s="1">
        <v>41</v>
      </c>
      <c r="ED7" s="1">
        <v>35</v>
      </c>
      <c r="EE7" s="1">
        <v>31</v>
      </c>
      <c r="EF7" s="1">
        <v>41</v>
      </c>
      <c r="EG7" s="1">
        <v>40</v>
      </c>
      <c r="EH7" s="1">
        <v>44</v>
      </c>
      <c r="EI7" s="1">
        <v>56</v>
      </c>
      <c r="EJ7" s="1">
        <v>43</v>
      </c>
      <c r="EK7" s="1">
        <v>56</v>
      </c>
      <c r="EL7" s="1">
        <v>46</v>
      </c>
      <c r="EM7" s="4">
        <f t="shared" si="9"/>
        <v>0.55555555555555558</v>
      </c>
      <c r="EN7" s="4">
        <f t="shared" si="10"/>
        <v>-0.3</v>
      </c>
      <c r="EO7" s="4">
        <f t="shared" si="11"/>
        <v>-0.5757575757575758</v>
      </c>
      <c r="EP7" s="31">
        <v>36</v>
      </c>
      <c r="EQ7" s="31">
        <v>26</v>
      </c>
      <c r="ER7" s="31">
        <v>61</v>
      </c>
      <c r="ES7" s="23">
        <v>36</v>
      </c>
      <c r="ET7" s="23">
        <v>31</v>
      </c>
      <c r="EU7" s="23">
        <v>62</v>
      </c>
      <c r="EV7" s="23">
        <v>53</v>
      </c>
      <c r="EW7" s="20">
        <v>65</v>
      </c>
      <c r="EX7" s="13">
        <v>86</v>
      </c>
      <c r="EY7">
        <v>123</v>
      </c>
      <c r="EZ7">
        <v>98</v>
      </c>
      <c r="FA7" s="2">
        <v>68</v>
      </c>
      <c r="FB7" s="1">
        <v>56</v>
      </c>
      <c r="FC7" s="7">
        <v>42</v>
      </c>
      <c r="FD7" s="1">
        <v>55</v>
      </c>
      <c r="FE7" s="4">
        <f t="shared" si="12"/>
        <v>0.38461538461538464</v>
      </c>
      <c r="FF7" s="4">
        <f t="shared" si="13"/>
        <v>-0.41935483870967744</v>
      </c>
      <c r="FG7" s="4">
        <f t="shared" si="14"/>
        <v>-0.63265306122448983</v>
      </c>
      <c r="FH7" s="36">
        <v>1800000</v>
      </c>
      <c r="FI7" s="31">
        <v>1630000</v>
      </c>
      <c r="FJ7" s="31">
        <v>1420000</v>
      </c>
      <c r="FK7" s="30">
        <v>1284500</v>
      </c>
      <c r="FL7" s="26">
        <v>1285000</v>
      </c>
      <c r="FM7" s="26">
        <v>1249000</v>
      </c>
      <c r="FN7" s="25">
        <v>1099000</v>
      </c>
      <c r="FO7">
        <v>1099900</v>
      </c>
      <c r="FP7" s="13">
        <v>1197000</v>
      </c>
      <c r="FQ7">
        <v>1319000</v>
      </c>
      <c r="FR7">
        <v>1249500</v>
      </c>
      <c r="FS7" s="2">
        <v>1289500</v>
      </c>
      <c r="FT7" s="2">
        <v>944450</v>
      </c>
      <c r="FU7" s="1">
        <v>1175000</v>
      </c>
      <c r="FV7" s="1">
        <v>899899</v>
      </c>
      <c r="FW7" s="4">
        <f t="shared" si="15"/>
        <v>0.10429447852760736</v>
      </c>
      <c r="FX7" s="4">
        <f t="shared" si="16"/>
        <v>0.44115292233787029</v>
      </c>
      <c r="FY7" s="4">
        <f t="shared" si="17"/>
        <v>0.44057623049219685</v>
      </c>
      <c r="FZ7" s="36">
        <v>1652494</v>
      </c>
      <c r="GA7" s="31">
        <v>1591638</v>
      </c>
      <c r="GB7" s="31">
        <v>1351131</v>
      </c>
      <c r="GC7" s="30">
        <v>1232604</v>
      </c>
      <c r="GD7" s="26">
        <v>1282048</v>
      </c>
      <c r="GE7" s="26">
        <v>1226783</v>
      </c>
      <c r="GF7" s="25">
        <v>1141780</v>
      </c>
      <c r="GG7">
        <v>1006436</v>
      </c>
      <c r="GH7" s="13">
        <v>1034808</v>
      </c>
      <c r="GI7">
        <v>1051032</v>
      </c>
      <c r="GJ7">
        <v>1009990</v>
      </c>
      <c r="GK7" s="2">
        <v>949514</v>
      </c>
      <c r="GL7" s="1">
        <v>904734</v>
      </c>
      <c r="GM7" s="1">
        <v>874954</v>
      </c>
      <c r="GN7" s="1">
        <v>901649</v>
      </c>
      <c r="GO7" s="4">
        <f t="shared" si="18"/>
        <v>3.823482475286466E-2</v>
      </c>
      <c r="GP7" s="4">
        <f t="shared" si="19"/>
        <v>0.34701410110834596</v>
      </c>
      <c r="GQ7" s="4">
        <f t="shared" si="20"/>
        <v>0.63614887276111642</v>
      </c>
      <c r="GR7" s="1"/>
      <c r="GS7" s="1"/>
      <c r="GT7" s="1"/>
      <c r="GU7" s="1"/>
      <c r="GV7" s="1"/>
      <c r="GW7" s="1"/>
      <c r="GX7" s="1"/>
      <c r="GY7" s="1"/>
    </row>
    <row r="8" spans="1:207" ht="12.75" customHeight="1" x14ac:dyDescent="0.25">
      <c r="A8" s="1">
        <v>8006</v>
      </c>
      <c r="B8" s="1" t="s">
        <v>115</v>
      </c>
      <c r="C8" s="31">
        <v>26</v>
      </c>
      <c r="D8" s="31">
        <v>18</v>
      </c>
      <c r="E8" s="31">
        <v>23</v>
      </c>
      <c r="F8" s="23">
        <v>22</v>
      </c>
      <c r="G8" s="23">
        <v>37</v>
      </c>
      <c r="H8" s="23">
        <v>50</v>
      </c>
      <c r="I8" s="23">
        <v>29</v>
      </c>
      <c r="J8">
        <v>27</v>
      </c>
      <c r="K8" s="13">
        <v>31</v>
      </c>
      <c r="L8">
        <v>38</v>
      </c>
      <c r="M8">
        <v>32</v>
      </c>
      <c r="N8" s="2">
        <v>43</v>
      </c>
      <c r="O8" s="2">
        <v>36</v>
      </c>
      <c r="P8" s="1">
        <v>40</v>
      </c>
      <c r="Q8" s="1">
        <v>26</v>
      </c>
      <c r="R8" s="1">
        <v>23</v>
      </c>
      <c r="S8" s="1">
        <v>31</v>
      </c>
      <c r="T8" s="1">
        <v>12</v>
      </c>
      <c r="U8" s="1">
        <v>25</v>
      </c>
      <c r="V8" s="1">
        <v>27</v>
      </c>
      <c r="W8" s="1">
        <v>32</v>
      </c>
      <c r="X8" s="1">
        <v>29</v>
      </c>
      <c r="Y8" s="1">
        <v>32</v>
      </c>
      <c r="Z8" s="1">
        <v>38</v>
      </c>
      <c r="AA8" s="1">
        <v>34</v>
      </c>
      <c r="AB8" s="1">
        <v>40</v>
      </c>
      <c r="AC8" s="1">
        <v>38</v>
      </c>
      <c r="AD8" s="1">
        <v>54</v>
      </c>
      <c r="AE8" s="1">
        <v>41</v>
      </c>
      <c r="AF8" s="1">
        <v>24</v>
      </c>
      <c r="AG8" s="1">
        <v>36</v>
      </c>
      <c r="AH8" s="1">
        <v>35</v>
      </c>
      <c r="AI8" s="1">
        <v>27</v>
      </c>
      <c r="AJ8" s="1">
        <v>45</v>
      </c>
      <c r="AK8" s="4">
        <f t="shared" si="0"/>
        <v>0.44444444444444442</v>
      </c>
      <c r="AL8" s="4">
        <f t="shared" si="1"/>
        <v>-0.48</v>
      </c>
      <c r="AM8" s="4">
        <f t="shared" si="2"/>
        <v>-0.1875</v>
      </c>
      <c r="AN8" s="36">
        <v>1690000</v>
      </c>
      <c r="AO8" s="31">
        <v>1560000</v>
      </c>
      <c r="AP8" s="31">
        <v>1600000</v>
      </c>
      <c r="AQ8" s="30">
        <v>1250000</v>
      </c>
      <c r="AR8" s="26">
        <v>1561100</v>
      </c>
      <c r="AS8" s="26">
        <v>1467500</v>
      </c>
      <c r="AT8" s="25">
        <v>1375000</v>
      </c>
      <c r="AU8">
        <v>1425000</v>
      </c>
      <c r="AV8" s="13">
        <v>1212000</v>
      </c>
      <c r="AW8">
        <v>1188750</v>
      </c>
      <c r="AX8">
        <v>1432872</v>
      </c>
      <c r="AY8" s="2">
        <v>1225000</v>
      </c>
      <c r="AZ8" s="2">
        <v>1094500</v>
      </c>
      <c r="BA8" s="1">
        <v>1027500</v>
      </c>
      <c r="BB8" s="1">
        <v>1054844</v>
      </c>
      <c r="BC8" s="1">
        <v>1200000</v>
      </c>
      <c r="BD8" s="1">
        <v>947000</v>
      </c>
      <c r="BE8" s="5">
        <v>1627500</v>
      </c>
      <c r="BF8" s="1">
        <v>1230000</v>
      </c>
      <c r="BG8" s="1">
        <v>1288000</v>
      </c>
      <c r="BH8" s="1">
        <v>1162500</v>
      </c>
      <c r="BI8" s="1">
        <v>998000</v>
      </c>
      <c r="BJ8" s="1">
        <v>810000</v>
      </c>
      <c r="BK8" s="1">
        <v>759000</v>
      </c>
      <c r="BL8" s="1">
        <v>704000</v>
      </c>
      <c r="BM8" s="1">
        <v>573500</v>
      </c>
      <c r="BN8" s="1">
        <v>494000</v>
      </c>
      <c r="BO8" s="1">
        <v>431250</v>
      </c>
      <c r="BP8" s="1">
        <v>408631</v>
      </c>
      <c r="BQ8" s="4">
        <f t="shared" si="3"/>
        <v>8.3333333333333329E-2</v>
      </c>
      <c r="BR8" s="4">
        <f t="shared" si="4"/>
        <v>0.151618398637138</v>
      </c>
      <c r="BS8" s="4">
        <f t="shared" si="5"/>
        <v>0.17944938556968104</v>
      </c>
      <c r="BT8" s="36">
        <v>1774731</v>
      </c>
      <c r="BU8" s="31">
        <v>1630972</v>
      </c>
      <c r="BV8" s="31">
        <v>1858000</v>
      </c>
      <c r="BW8" s="30">
        <v>1345795</v>
      </c>
      <c r="BX8" s="26">
        <v>1687677</v>
      </c>
      <c r="BY8" s="26">
        <v>1449601</v>
      </c>
      <c r="BZ8" s="25">
        <v>1391881</v>
      </c>
      <c r="CA8">
        <v>1514983</v>
      </c>
      <c r="CB8" s="13">
        <v>1290233</v>
      </c>
      <c r="CC8">
        <v>1279842</v>
      </c>
      <c r="CD8">
        <v>1477374</v>
      </c>
      <c r="CE8" s="2">
        <v>1380824</v>
      </c>
      <c r="CF8" s="1">
        <v>1210883</v>
      </c>
      <c r="CG8" s="1">
        <v>1212406</v>
      </c>
      <c r="CH8" s="1">
        <v>1143103</v>
      </c>
      <c r="CI8" s="1">
        <v>1222320</v>
      </c>
      <c r="CJ8" s="1">
        <v>1103097</v>
      </c>
      <c r="CK8" s="5">
        <v>1596583</v>
      </c>
      <c r="CL8" s="1">
        <v>1348818</v>
      </c>
      <c r="CM8" s="1">
        <v>1331333</v>
      </c>
      <c r="CN8" s="1">
        <v>1297145</v>
      </c>
      <c r="CO8" s="1">
        <v>1187798</v>
      </c>
      <c r="CP8" s="1">
        <v>894635</v>
      </c>
      <c r="CQ8" s="1">
        <v>861931</v>
      </c>
      <c r="CR8" s="1">
        <v>801625</v>
      </c>
      <c r="CS8" s="1">
        <v>632114</v>
      </c>
      <c r="CT8" s="1">
        <v>526301</v>
      </c>
      <c r="CU8" s="1">
        <v>473833</v>
      </c>
      <c r="CV8" s="1">
        <v>415316</v>
      </c>
      <c r="CW8" s="1">
        <v>302525</v>
      </c>
      <c r="CX8" s="1">
        <v>298630</v>
      </c>
      <c r="CY8" s="1">
        <v>315381</v>
      </c>
      <c r="CZ8" s="1">
        <v>268489</v>
      </c>
      <c r="DA8" s="1">
        <v>264938</v>
      </c>
      <c r="DB8" s="18">
        <f t="shared" si="6"/>
        <v>8.8143144088310532E-2</v>
      </c>
      <c r="DC8" s="4">
        <f t="shared" si="7"/>
        <v>0.22428930443618622</v>
      </c>
      <c r="DD8" s="4">
        <f t="shared" si="8"/>
        <v>0.20127401727660024</v>
      </c>
      <c r="DE8" s="31">
        <v>30</v>
      </c>
      <c r="DF8" s="31">
        <v>49</v>
      </c>
      <c r="DG8" s="31">
        <v>86</v>
      </c>
      <c r="DH8" s="23">
        <v>32</v>
      </c>
      <c r="DI8" s="23">
        <v>45</v>
      </c>
      <c r="DJ8" s="23">
        <v>108</v>
      </c>
      <c r="DK8" s="23">
        <v>85</v>
      </c>
      <c r="DL8">
        <v>138</v>
      </c>
      <c r="DM8" s="13">
        <v>137</v>
      </c>
      <c r="DN8">
        <v>168</v>
      </c>
      <c r="DO8">
        <v>120</v>
      </c>
      <c r="DP8" s="2">
        <v>75</v>
      </c>
      <c r="DQ8" s="1">
        <v>60</v>
      </c>
      <c r="DR8" s="1">
        <v>126</v>
      </c>
      <c r="DS8" s="1">
        <v>111</v>
      </c>
      <c r="DT8" s="1">
        <v>177</v>
      </c>
      <c r="DU8" s="1">
        <v>200</v>
      </c>
      <c r="DV8" s="5">
        <v>193</v>
      </c>
      <c r="DW8" s="1">
        <v>202</v>
      </c>
      <c r="DX8" s="1">
        <v>138</v>
      </c>
      <c r="DY8" s="1">
        <v>111</v>
      </c>
      <c r="DZ8" s="1">
        <v>99</v>
      </c>
      <c r="EA8" s="1">
        <v>57</v>
      </c>
      <c r="EB8" s="1">
        <v>42</v>
      </c>
      <c r="EC8" s="1">
        <v>41</v>
      </c>
      <c r="ED8" s="1">
        <v>40</v>
      </c>
      <c r="EE8" s="1">
        <v>35</v>
      </c>
      <c r="EF8" s="1">
        <v>36</v>
      </c>
      <c r="EG8" s="1">
        <v>57</v>
      </c>
      <c r="EH8" s="1">
        <v>34</v>
      </c>
      <c r="EI8" s="1">
        <v>58</v>
      </c>
      <c r="EJ8" s="1">
        <v>90</v>
      </c>
      <c r="EK8" s="1">
        <v>72</v>
      </c>
      <c r="EL8" s="1">
        <v>85</v>
      </c>
      <c r="EM8" s="4">
        <f t="shared" si="9"/>
        <v>-0.38775510204081631</v>
      </c>
      <c r="EN8" s="4">
        <f t="shared" si="10"/>
        <v>-0.72222222222222221</v>
      </c>
      <c r="EO8" s="4">
        <f t="shared" si="11"/>
        <v>-0.75</v>
      </c>
      <c r="EP8" s="31">
        <v>19</v>
      </c>
      <c r="EQ8" s="31">
        <v>37</v>
      </c>
      <c r="ER8" s="31">
        <v>36</v>
      </c>
      <c r="ES8" s="23">
        <v>32</v>
      </c>
      <c r="ET8" s="23">
        <v>40</v>
      </c>
      <c r="EU8" s="23">
        <v>47</v>
      </c>
      <c r="EV8" s="23">
        <v>53</v>
      </c>
      <c r="EW8" s="20">
        <v>57</v>
      </c>
      <c r="EX8" s="13">
        <v>60</v>
      </c>
      <c r="EY8">
        <v>85</v>
      </c>
      <c r="EZ8">
        <v>55</v>
      </c>
      <c r="FA8" s="2">
        <v>77</v>
      </c>
      <c r="FB8" s="1">
        <v>57</v>
      </c>
      <c r="FC8" s="7">
        <v>47</v>
      </c>
      <c r="FD8" s="1">
        <v>58</v>
      </c>
      <c r="FE8" s="4">
        <f t="shared" si="12"/>
        <v>-0.48648648648648651</v>
      </c>
      <c r="FF8" s="4">
        <f t="shared" si="13"/>
        <v>-0.5957446808510638</v>
      </c>
      <c r="FG8" s="4">
        <f t="shared" si="14"/>
        <v>-0.65454545454545454</v>
      </c>
      <c r="FH8" s="36">
        <v>1799990</v>
      </c>
      <c r="FI8" s="31">
        <v>2050000</v>
      </c>
      <c r="FJ8" s="31">
        <v>1624950</v>
      </c>
      <c r="FK8" s="30">
        <v>1782499</v>
      </c>
      <c r="FL8" s="26">
        <v>1667500</v>
      </c>
      <c r="FM8" s="26">
        <v>1525000</v>
      </c>
      <c r="FN8" s="25">
        <v>1475000</v>
      </c>
      <c r="FO8">
        <v>1695000</v>
      </c>
      <c r="FP8" s="13">
        <v>1659500</v>
      </c>
      <c r="FQ8">
        <v>1499900</v>
      </c>
      <c r="FR8">
        <v>1696500</v>
      </c>
      <c r="FS8" s="2">
        <v>1599000</v>
      </c>
      <c r="FT8" s="2">
        <v>1387000</v>
      </c>
      <c r="FU8" s="1">
        <v>1299000</v>
      </c>
      <c r="FV8" s="1">
        <v>1359000</v>
      </c>
      <c r="FW8" s="4">
        <f t="shared" si="15"/>
        <v>-0.12195609756097561</v>
      </c>
      <c r="FX8" s="4">
        <f t="shared" si="16"/>
        <v>0.18032131147540983</v>
      </c>
      <c r="FY8" s="4">
        <f t="shared" si="17"/>
        <v>6.1002063071028588E-2</v>
      </c>
      <c r="FZ8" s="36">
        <v>1790900</v>
      </c>
      <c r="GA8" s="31">
        <v>1662911</v>
      </c>
      <c r="GB8" s="31">
        <v>1931713</v>
      </c>
      <c r="GC8" s="30">
        <v>1383450</v>
      </c>
      <c r="GD8" s="26">
        <v>1729559</v>
      </c>
      <c r="GE8" s="26">
        <v>1518746</v>
      </c>
      <c r="GF8" s="25">
        <v>1454934</v>
      </c>
      <c r="GG8">
        <v>1616718</v>
      </c>
      <c r="GH8" s="13">
        <v>1360606</v>
      </c>
      <c r="GI8">
        <v>1338744</v>
      </c>
      <c r="GJ8">
        <v>1527246</v>
      </c>
      <c r="GK8" s="2">
        <v>1431390</v>
      </c>
      <c r="GL8" s="1">
        <v>1233124</v>
      </c>
      <c r="GM8" s="1">
        <v>1290749</v>
      </c>
      <c r="GN8" s="1">
        <v>1203030</v>
      </c>
      <c r="GO8" s="4">
        <f t="shared" si="18"/>
        <v>7.696683707065502E-2</v>
      </c>
      <c r="GP8" s="4">
        <f t="shared" si="19"/>
        <v>0.17919652134063233</v>
      </c>
      <c r="GQ8" s="4">
        <f t="shared" si="20"/>
        <v>0.17263361632638094</v>
      </c>
      <c r="GR8" s="1"/>
      <c r="GS8" s="1"/>
      <c r="GT8" s="1"/>
      <c r="GU8" s="1"/>
      <c r="GV8" s="1"/>
      <c r="GW8" s="1"/>
      <c r="GX8" s="1"/>
      <c r="GY8" s="1"/>
    </row>
    <row r="9" spans="1:207" ht="12.75" customHeight="1" x14ac:dyDescent="0.25">
      <c r="A9" s="1">
        <v>8007</v>
      </c>
      <c r="B9" s="1" t="s">
        <v>116</v>
      </c>
      <c r="C9" s="31">
        <v>31</v>
      </c>
      <c r="D9" s="31">
        <v>36</v>
      </c>
      <c r="E9" s="31">
        <v>36</v>
      </c>
      <c r="F9" s="23">
        <v>38</v>
      </c>
      <c r="G9" s="23">
        <v>71</v>
      </c>
      <c r="H9" s="23">
        <v>62</v>
      </c>
      <c r="I9" s="23">
        <v>46</v>
      </c>
      <c r="J9">
        <v>35</v>
      </c>
      <c r="K9" s="13">
        <v>50</v>
      </c>
      <c r="L9">
        <v>29</v>
      </c>
      <c r="M9">
        <v>40</v>
      </c>
      <c r="N9" s="2">
        <v>47</v>
      </c>
      <c r="O9" s="2">
        <v>49</v>
      </c>
      <c r="P9" s="1">
        <v>42</v>
      </c>
      <c r="Q9" s="1">
        <v>31</v>
      </c>
      <c r="R9" s="1">
        <v>36</v>
      </c>
      <c r="S9" s="1">
        <v>30</v>
      </c>
      <c r="T9" s="1">
        <v>33</v>
      </c>
      <c r="U9" s="1">
        <v>35</v>
      </c>
      <c r="V9" s="1">
        <v>35</v>
      </c>
      <c r="W9" s="1">
        <v>50</v>
      </c>
      <c r="X9" s="1">
        <v>52</v>
      </c>
      <c r="Y9" s="1">
        <v>53</v>
      </c>
      <c r="Z9" s="1">
        <v>31</v>
      </c>
      <c r="AA9" s="1">
        <v>29</v>
      </c>
      <c r="AB9" s="1">
        <v>42</v>
      </c>
      <c r="AC9" s="1">
        <v>52</v>
      </c>
      <c r="AD9" s="1">
        <v>55</v>
      </c>
      <c r="AE9" s="1">
        <v>44</v>
      </c>
      <c r="AF9" s="1">
        <v>56</v>
      </c>
      <c r="AG9" s="1">
        <v>35</v>
      </c>
      <c r="AH9" s="1">
        <v>37</v>
      </c>
      <c r="AI9" s="1">
        <v>64</v>
      </c>
      <c r="AJ9" s="1">
        <v>45</v>
      </c>
      <c r="AK9" s="4">
        <f t="shared" si="0"/>
        <v>-0.1388888888888889</v>
      </c>
      <c r="AL9" s="4">
        <f t="shared" si="1"/>
        <v>-0.5</v>
      </c>
      <c r="AM9" s="4">
        <f t="shared" si="2"/>
        <v>-0.22500000000000001</v>
      </c>
      <c r="AN9" s="36">
        <v>2200000</v>
      </c>
      <c r="AO9" s="31">
        <v>1843500</v>
      </c>
      <c r="AP9" s="31">
        <v>1965000</v>
      </c>
      <c r="AQ9" s="30">
        <v>1690000</v>
      </c>
      <c r="AR9" s="26">
        <v>1630000</v>
      </c>
      <c r="AS9" s="26">
        <v>1720000</v>
      </c>
      <c r="AT9" s="25">
        <v>1422500</v>
      </c>
      <c r="AU9">
        <v>1435000</v>
      </c>
      <c r="AV9" s="13">
        <v>1550000</v>
      </c>
      <c r="AW9">
        <v>1625000</v>
      </c>
      <c r="AX9">
        <v>1642500</v>
      </c>
      <c r="AY9" s="2">
        <v>1810000</v>
      </c>
      <c r="AZ9" s="2">
        <v>1450000</v>
      </c>
      <c r="BA9" s="1">
        <v>1224125</v>
      </c>
      <c r="BB9" s="1">
        <v>1229000</v>
      </c>
      <c r="BC9" s="1">
        <v>1235000</v>
      </c>
      <c r="BD9" s="1">
        <v>1475000</v>
      </c>
      <c r="BE9" s="5">
        <v>1727820</v>
      </c>
      <c r="BF9" s="1">
        <v>1683173</v>
      </c>
      <c r="BG9" s="1">
        <v>1650000</v>
      </c>
      <c r="BH9" s="1">
        <v>1337500</v>
      </c>
      <c r="BI9" s="1">
        <v>1250000</v>
      </c>
      <c r="BJ9" s="1">
        <v>977500</v>
      </c>
      <c r="BK9" s="1">
        <v>944000</v>
      </c>
      <c r="BL9" s="1">
        <v>1150000</v>
      </c>
      <c r="BM9" s="1">
        <v>890950</v>
      </c>
      <c r="BN9" s="1">
        <v>800000</v>
      </c>
      <c r="BO9" s="1">
        <v>727000</v>
      </c>
      <c r="BP9" s="1">
        <v>687500</v>
      </c>
      <c r="BQ9" s="4">
        <f t="shared" si="3"/>
        <v>0.19338215351234064</v>
      </c>
      <c r="BR9" s="4">
        <f t="shared" si="4"/>
        <v>0.27906976744186046</v>
      </c>
      <c r="BS9" s="4">
        <f t="shared" si="5"/>
        <v>0.33942161339421612</v>
      </c>
      <c r="BT9" s="36">
        <v>2604241</v>
      </c>
      <c r="BU9" s="31">
        <v>2606819</v>
      </c>
      <c r="BV9" s="31">
        <v>2353389</v>
      </c>
      <c r="BW9" s="30">
        <v>1798504</v>
      </c>
      <c r="BX9" s="26">
        <v>2080561</v>
      </c>
      <c r="BY9" s="26">
        <v>2121031</v>
      </c>
      <c r="BZ9" s="25">
        <v>1763631</v>
      </c>
      <c r="CA9">
        <v>1792662</v>
      </c>
      <c r="CB9" s="13">
        <v>1733900</v>
      </c>
      <c r="CC9">
        <v>1808506</v>
      </c>
      <c r="CD9">
        <v>2063405</v>
      </c>
      <c r="CE9" s="2">
        <v>2090138</v>
      </c>
      <c r="CF9" s="1">
        <v>1703006</v>
      </c>
      <c r="CG9" s="1">
        <v>1505408</v>
      </c>
      <c r="CH9" s="1">
        <v>1361096</v>
      </c>
      <c r="CI9" s="1">
        <v>1398225</v>
      </c>
      <c r="CJ9" s="1">
        <v>1502825</v>
      </c>
      <c r="CK9" s="5">
        <v>2059312</v>
      </c>
      <c r="CL9" s="1">
        <v>1913651</v>
      </c>
      <c r="CM9" s="1">
        <v>1760428</v>
      </c>
      <c r="CN9" s="1">
        <v>1580166</v>
      </c>
      <c r="CO9" s="1">
        <v>1467021</v>
      </c>
      <c r="CP9" s="1">
        <v>1147270</v>
      </c>
      <c r="CQ9" s="1">
        <v>1058822</v>
      </c>
      <c r="CR9" s="1">
        <v>1274257</v>
      </c>
      <c r="CS9" s="1">
        <v>994773</v>
      </c>
      <c r="CT9" s="1">
        <v>949423</v>
      </c>
      <c r="CU9" s="1">
        <v>730080</v>
      </c>
      <c r="CV9" s="1">
        <v>746691</v>
      </c>
      <c r="CW9" s="1">
        <v>656631</v>
      </c>
      <c r="CX9" s="1">
        <v>473802</v>
      </c>
      <c r="CY9" s="1">
        <v>454423</v>
      </c>
      <c r="CZ9" s="1">
        <v>421049</v>
      </c>
      <c r="DA9" s="1">
        <v>370587</v>
      </c>
      <c r="DB9" s="18">
        <f t="shared" si="6"/>
        <v>-9.8894476371393634E-4</v>
      </c>
      <c r="DC9" s="4">
        <f t="shared" si="7"/>
        <v>0.22781845244128918</v>
      </c>
      <c r="DD9" s="4">
        <f t="shared" si="8"/>
        <v>0.26210850511654282</v>
      </c>
      <c r="DE9" s="31">
        <v>50</v>
      </c>
      <c r="DF9" s="31">
        <v>72</v>
      </c>
      <c r="DG9" s="31">
        <v>70</v>
      </c>
      <c r="DH9" s="23">
        <v>66</v>
      </c>
      <c r="DI9" s="23">
        <v>83</v>
      </c>
      <c r="DJ9" s="23">
        <v>130</v>
      </c>
      <c r="DK9" s="23">
        <v>159</v>
      </c>
      <c r="DL9">
        <v>140</v>
      </c>
      <c r="DM9" s="13">
        <v>176</v>
      </c>
      <c r="DN9">
        <v>126</v>
      </c>
      <c r="DO9">
        <v>121</v>
      </c>
      <c r="DP9" s="2">
        <v>127</v>
      </c>
      <c r="DQ9" s="1">
        <v>95</v>
      </c>
      <c r="DR9" s="1">
        <v>148</v>
      </c>
      <c r="DS9" s="1">
        <v>196</v>
      </c>
      <c r="DT9" s="1">
        <v>147</v>
      </c>
      <c r="DU9" s="1">
        <v>198</v>
      </c>
      <c r="DV9" s="5">
        <v>135</v>
      </c>
      <c r="DW9" s="1">
        <v>182</v>
      </c>
      <c r="DX9" s="1">
        <v>137</v>
      </c>
      <c r="DY9" s="1">
        <v>116</v>
      </c>
      <c r="DZ9" s="1">
        <v>135</v>
      </c>
      <c r="EA9" s="1">
        <v>72</v>
      </c>
      <c r="EB9" s="1">
        <v>62</v>
      </c>
      <c r="EC9" s="1">
        <v>47</v>
      </c>
      <c r="ED9" s="1">
        <v>52</v>
      </c>
      <c r="EE9" s="1">
        <v>50</v>
      </c>
      <c r="EF9" s="1">
        <v>43</v>
      </c>
      <c r="EG9" s="1">
        <v>72</v>
      </c>
      <c r="EH9" s="1">
        <v>76</v>
      </c>
      <c r="EI9" s="1">
        <v>106</v>
      </c>
      <c r="EJ9" s="1">
        <v>71</v>
      </c>
      <c r="EK9" s="1">
        <v>87</v>
      </c>
      <c r="EL9" s="1">
        <v>120</v>
      </c>
      <c r="EM9" s="4">
        <f t="shared" si="9"/>
        <v>-0.30555555555555558</v>
      </c>
      <c r="EN9" s="4">
        <f t="shared" si="10"/>
        <v>-0.61538461538461542</v>
      </c>
      <c r="EO9" s="4">
        <f t="shared" si="11"/>
        <v>-0.58677685950413228</v>
      </c>
      <c r="EP9" s="31">
        <v>27</v>
      </c>
      <c r="EQ9" s="31">
        <v>32</v>
      </c>
      <c r="ER9" s="31">
        <v>44</v>
      </c>
      <c r="ES9" s="23">
        <v>47</v>
      </c>
      <c r="ET9" s="23">
        <v>57</v>
      </c>
      <c r="EU9" s="23">
        <v>102</v>
      </c>
      <c r="EV9" s="23">
        <v>89</v>
      </c>
      <c r="EW9" s="20">
        <v>97</v>
      </c>
      <c r="EX9" s="13">
        <v>101</v>
      </c>
      <c r="EY9">
        <v>99</v>
      </c>
      <c r="EZ9">
        <v>77</v>
      </c>
      <c r="FA9" s="2">
        <v>84</v>
      </c>
      <c r="FB9" s="1">
        <v>48</v>
      </c>
      <c r="FC9" s="7">
        <v>63</v>
      </c>
      <c r="FD9" s="1">
        <v>58</v>
      </c>
      <c r="FE9" s="4">
        <f t="shared" si="12"/>
        <v>-0.15625</v>
      </c>
      <c r="FF9" s="4">
        <f t="shared" si="13"/>
        <v>-0.73529411764705888</v>
      </c>
      <c r="FG9" s="4">
        <f t="shared" si="14"/>
        <v>-0.64935064935064934</v>
      </c>
      <c r="FH9" s="36">
        <v>3250000</v>
      </c>
      <c r="FI9" s="31">
        <v>2735000</v>
      </c>
      <c r="FJ9" s="31">
        <v>2219500</v>
      </c>
      <c r="FK9" s="30">
        <v>1898000</v>
      </c>
      <c r="FL9" s="26">
        <v>1550000</v>
      </c>
      <c r="FM9" s="26">
        <v>1837000</v>
      </c>
      <c r="FN9" s="25">
        <v>1595000</v>
      </c>
      <c r="FO9">
        <v>1695000</v>
      </c>
      <c r="FP9" s="13">
        <v>2095000</v>
      </c>
      <c r="FQ9">
        <v>1850000</v>
      </c>
      <c r="FR9">
        <v>1945000</v>
      </c>
      <c r="FS9" s="2">
        <v>1824950</v>
      </c>
      <c r="FT9" s="2">
        <v>1748500</v>
      </c>
      <c r="FU9" s="1">
        <v>1495000</v>
      </c>
      <c r="FV9" s="1">
        <v>1574500</v>
      </c>
      <c r="FW9" s="4">
        <f t="shared" si="15"/>
        <v>0.1882998171846435</v>
      </c>
      <c r="FX9" s="4">
        <f t="shared" si="16"/>
        <v>0.76918889493739795</v>
      </c>
      <c r="FY9" s="4">
        <f t="shared" si="17"/>
        <v>0.6709511568123393</v>
      </c>
      <c r="FZ9" s="36">
        <v>2637961</v>
      </c>
      <c r="GA9" s="31">
        <v>2697694</v>
      </c>
      <c r="GB9" s="31">
        <v>2418136</v>
      </c>
      <c r="GC9" s="30">
        <v>1886065</v>
      </c>
      <c r="GD9" s="26">
        <v>2181239</v>
      </c>
      <c r="GE9" s="26">
        <v>2274850</v>
      </c>
      <c r="GF9" s="25">
        <v>1864397</v>
      </c>
      <c r="GG9">
        <v>1912411</v>
      </c>
      <c r="GH9" s="13">
        <v>1852155</v>
      </c>
      <c r="GI9">
        <v>1901786</v>
      </c>
      <c r="GJ9">
        <v>2231460</v>
      </c>
      <c r="GK9" s="2">
        <v>2154382</v>
      </c>
      <c r="GL9" s="1">
        <v>1797942</v>
      </c>
      <c r="GM9" s="1">
        <v>1579361</v>
      </c>
      <c r="GN9" s="1">
        <v>1480683</v>
      </c>
      <c r="GO9" s="4">
        <f t="shared" si="18"/>
        <v>-2.2142244450260112E-2</v>
      </c>
      <c r="GP9" s="4">
        <f t="shared" si="19"/>
        <v>0.15961975514869112</v>
      </c>
      <c r="GQ9" s="4">
        <f t="shared" si="20"/>
        <v>0.18216817688867379</v>
      </c>
      <c r="GR9" s="1"/>
      <c r="GS9" s="1"/>
      <c r="GT9" s="1"/>
      <c r="GU9" s="1"/>
      <c r="GV9" s="1"/>
      <c r="GW9" s="1"/>
      <c r="GX9" s="1"/>
      <c r="GY9" s="1"/>
    </row>
    <row r="10" spans="1:207" ht="12.75" customHeight="1" x14ac:dyDescent="0.25">
      <c r="A10" s="1">
        <v>8008</v>
      </c>
      <c r="B10" s="1" t="s">
        <v>117</v>
      </c>
      <c r="C10" s="31">
        <v>11</v>
      </c>
      <c r="D10" s="31">
        <v>6</v>
      </c>
      <c r="E10" s="31">
        <v>3</v>
      </c>
      <c r="F10" s="23">
        <v>4</v>
      </c>
      <c r="G10" s="23">
        <v>9</v>
      </c>
      <c r="H10" s="23">
        <v>11</v>
      </c>
      <c r="I10" s="23">
        <v>11</v>
      </c>
      <c r="J10">
        <v>1</v>
      </c>
      <c r="K10" s="13">
        <v>9</v>
      </c>
      <c r="L10">
        <v>7</v>
      </c>
      <c r="M10">
        <v>4</v>
      </c>
      <c r="N10" s="2">
        <v>4</v>
      </c>
      <c r="O10" s="2">
        <v>13</v>
      </c>
      <c r="P10" s="1">
        <v>11</v>
      </c>
      <c r="Q10" s="1">
        <v>5</v>
      </c>
      <c r="R10" s="1">
        <v>6</v>
      </c>
      <c r="S10" s="1">
        <v>4</v>
      </c>
      <c r="T10" s="1">
        <v>5</v>
      </c>
      <c r="U10" s="1">
        <v>11</v>
      </c>
      <c r="V10" s="1">
        <v>5</v>
      </c>
      <c r="W10" s="1">
        <v>8</v>
      </c>
      <c r="X10" s="1">
        <v>8</v>
      </c>
      <c r="Y10" s="1">
        <v>17</v>
      </c>
      <c r="Z10" s="1">
        <v>5</v>
      </c>
      <c r="AA10" s="1">
        <v>4</v>
      </c>
      <c r="AB10" s="1">
        <v>7</v>
      </c>
      <c r="AC10" s="1">
        <v>5</v>
      </c>
      <c r="AD10" s="1">
        <v>5</v>
      </c>
      <c r="AE10" s="1">
        <v>12</v>
      </c>
      <c r="AF10" s="1">
        <v>5</v>
      </c>
      <c r="AG10" s="1">
        <v>3</v>
      </c>
      <c r="AH10" s="1">
        <v>5</v>
      </c>
      <c r="AI10" s="1">
        <v>4</v>
      </c>
      <c r="AJ10" s="1">
        <v>1</v>
      </c>
      <c r="AK10" s="4">
        <f t="shared" si="0"/>
        <v>0.83333333333333337</v>
      </c>
      <c r="AL10" s="4">
        <f t="shared" si="1"/>
        <v>0</v>
      </c>
      <c r="AM10" s="4">
        <f t="shared" si="2"/>
        <v>1.75</v>
      </c>
      <c r="AN10" s="36">
        <v>2160000</v>
      </c>
      <c r="AO10" s="31">
        <v>1312500</v>
      </c>
      <c r="AP10" s="31">
        <v>2190000</v>
      </c>
      <c r="AQ10" s="30">
        <v>2100000</v>
      </c>
      <c r="AR10" s="26">
        <v>2350000</v>
      </c>
      <c r="AS10" s="26">
        <v>999000</v>
      </c>
      <c r="AT10" s="25">
        <v>1225000</v>
      </c>
      <c r="AU10">
        <v>1240000</v>
      </c>
      <c r="AV10" s="13">
        <v>2690000</v>
      </c>
      <c r="AW10">
        <v>2510000</v>
      </c>
      <c r="AX10">
        <v>2592500</v>
      </c>
      <c r="AY10" s="2">
        <v>2384500</v>
      </c>
      <c r="AZ10" s="2">
        <v>1220000</v>
      </c>
      <c r="BA10" s="1">
        <v>1950000</v>
      </c>
      <c r="BB10" s="1">
        <v>730000</v>
      </c>
      <c r="BC10" s="1">
        <v>2897500</v>
      </c>
      <c r="BD10" s="1">
        <v>2762500</v>
      </c>
      <c r="BE10" s="5">
        <v>1350000</v>
      </c>
      <c r="BF10" s="1">
        <v>2725000</v>
      </c>
      <c r="BG10" s="1">
        <v>940000</v>
      </c>
      <c r="BH10" s="1">
        <v>1256000</v>
      </c>
      <c r="BI10" s="1">
        <v>1625000</v>
      </c>
      <c r="BJ10" s="1">
        <v>890000</v>
      </c>
      <c r="BK10" s="1">
        <v>980000</v>
      </c>
      <c r="BL10" s="1">
        <v>1232500</v>
      </c>
      <c r="BM10" s="1">
        <v>1350000</v>
      </c>
      <c r="BN10" s="1">
        <v>835000</v>
      </c>
      <c r="BO10" s="1">
        <v>712000</v>
      </c>
      <c r="BP10" s="1">
        <v>643750</v>
      </c>
      <c r="BQ10" s="4">
        <f t="shared" si="3"/>
        <v>0.64571428571428569</v>
      </c>
      <c r="BR10" s="4">
        <f t="shared" si="4"/>
        <v>1.1621621621621621</v>
      </c>
      <c r="BS10" s="4">
        <f t="shared" si="5"/>
        <v>-0.16682738669238187</v>
      </c>
      <c r="BT10" s="36">
        <v>2023636</v>
      </c>
      <c r="BU10" s="31">
        <v>1387333</v>
      </c>
      <c r="BV10" s="31">
        <v>2513333</v>
      </c>
      <c r="BW10" s="30">
        <v>2129500</v>
      </c>
      <c r="BX10" s="26">
        <v>2303366</v>
      </c>
      <c r="BY10" s="26">
        <v>1351818</v>
      </c>
      <c r="BZ10" s="25">
        <v>1581363</v>
      </c>
      <c r="CA10">
        <v>1240000</v>
      </c>
      <c r="CB10" s="13">
        <v>2997090</v>
      </c>
      <c r="CC10">
        <v>2441285</v>
      </c>
      <c r="CD10">
        <v>2405000</v>
      </c>
      <c r="CE10" s="2">
        <v>2654750</v>
      </c>
      <c r="CF10" s="1">
        <v>1884230</v>
      </c>
      <c r="CG10" s="1">
        <v>2263727</v>
      </c>
      <c r="CH10" s="1">
        <v>1685000</v>
      </c>
      <c r="CI10" s="1">
        <v>3520520</v>
      </c>
      <c r="CJ10" s="1">
        <v>2718750</v>
      </c>
      <c r="CK10" s="5">
        <v>4837000</v>
      </c>
      <c r="CL10" s="1">
        <v>2992636</v>
      </c>
      <c r="CM10" s="1">
        <v>1886100</v>
      </c>
      <c r="CN10" s="1">
        <v>1732737</v>
      </c>
      <c r="CO10" s="1">
        <v>1782328</v>
      </c>
      <c r="CP10" s="1">
        <v>1440092</v>
      </c>
      <c r="CQ10" s="1">
        <v>1319750</v>
      </c>
      <c r="CR10" s="1">
        <v>1241250</v>
      </c>
      <c r="CS10" s="1">
        <v>1681428</v>
      </c>
      <c r="CT10" s="1">
        <v>1146000</v>
      </c>
      <c r="CU10" s="1">
        <v>831400</v>
      </c>
      <c r="CV10" s="1">
        <v>905833</v>
      </c>
      <c r="CW10" s="1">
        <v>783600</v>
      </c>
      <c r="CX10" s="1">
        <v>1198686</v>
      </c>
      <c r="CY10" s="1">
        <v>594600</v>
      </c>
      <c r="CZ10" s="1">
        <v>711850</v>
      </c>
      <c r="DA10" s="1">
        <v>946214</v>
      </c>
      <c r="DB10" s="18">
        <f t="shared" si="6"/>
        <v>0.45865196027197508</v>
      </c>
      <c r="DC10" s="4">
        <f t="shared" si="7"/>
        <v>0.49697370504017552</v>
      </c>
      <c r="DD10" s="4">
        <f t="shared" si="8"/>
        <v>-0.15857130977130976</v>
      </c>
      <c r="DE10" s="31">
        <v>307</v>
      </c>
      <c r="DF10" s="31">
        <v>192</v>
      </c>
      <c r="DG10" s="31">
        <v>159</v>
      </c>
      <c r="DH10" s="23">
        <v>351</v>
      </c>
      <c r="DI10" s="23">
        <v>121</v>
      </c>
      <c r="DJ10" s="23">
        <v>181</v>
      </c>
      <c r="DK10" s="23">
        <v>160</v>
      </c>
      <c r="DL10">
        <v>381</v>
      </c>
      <c r="DM10" s="13">
        <v>358</v>
      </c>
      <c r="DN10">
        <v>355</v>
      </c>
      <c r="DO10">
        <v>106</v>
      </c>
      <c r="DP10" s="2">
        <v>136</v>
      </c>
      <c r="DQ10" s="1">
        <v>216</v>
      </c>
      <c r="DR10" s="1">
        <v>221</v>
      </c>
      <c r="DS10" s="1">
        <v>366</v>
      </c>
      <c r="DT10" s="1">
        <v>359</v>
      </c>
      <c r="DU10" s="1">
        <v>439</v>
      </c>
      <c r="DV10" s="5">
        <v>156</v>
      </c>
      <c r="DW10" s="1">
        <v>266</v>
      </c>
      <c r="DX10" s="1">
        <v>368</v>
      </c>
      <c r="DY10" s="1">
        <v>284</v>
      </c>
      <c r="DZ10" s="1">
        <v>143</v>
      </c>
      <c r="EA10" s="1">
        <v>58</v>
      </c>
      <c r="EB10" s="1">
        <v>99</v>
      </c>
      <c r="EC10" s="1">
        <v>66</v>
      </c>
      <c r="ED10" s="1">
        <v>52</v>
      </c>
      <c r="EE10" s="1">
        <v>73</v>
      </c>
      <c r="EF10" s="1">
        <v>87</v>
      </c>
      <c r="EG10" s="1">
        <v>89</v>
      </c>
      <c r="EH10" s="1">
        <v>136</v>
      </c>
      <c r="EI10" s="1">
        <v>246</v>
      </c>
      <c r="EJ10" s="1">
        <v>129</v>
      </c>
      <c r="EK10" s="1">
        <v>205</v>
      </c>
      <c r="EL10" s="1">
        <v>319</v>
      </c>
      <c r="EM10" s="4">
        <f t="shared" si="9"/>
        <v>0.59895833333333337</v>
      </c>
      <c r="EN10" s="4">
        <f t="shared" si="10"/>
        <v>0.69613259668508287</v>
      </c>
      <c r="EO10" s="4">
        <f t="shared" si="11"/>
        <v>1.8962264150943395</v>
      </c>
      <c r="EP10" s="31">
        <v>16</v>
      </c>
      <c r="EQ10" s="31">
        <v>14</v>
      </c>
      <c r="ER10" s="31">
        <v>23</v>
      </c>
      <c r="ES10" s="23">
        <v>13</v>
      </c>
      <c r="ET10" s="23">
        <v>19</v>
      </c>
      <c r="EU10" s="23">
        <v>30</v>
      </c>
      <c r="EV10" s="23">
        <v>36</v>
      </c>
      <c r="EW10" s="20">
        <v>16</v>
      </c>
      <c r="EX10" s="13">
        <v>17</v>
      </c>
      <c r="EY10">
        <v>15</v>
      </c>
      <c r="EZ10">
        <v>14</v>
      </c>
      <c r="FA10" s="2">
        <v>22</v>
      </c>
      <c r="FB10" s="1">
        <v>20</v>
      </c>
      <c r="FC10" s="7">
        <v>13</v>
      </c>
      <c r="FD10" s="1">
        <v>20</v>
      </c>
      <c r="FE10" s="4">
        <f t="shared" si="12"/>
        <v>0.14285714285714285</v>
      </c>
      <c r="FF10" s="4">
        <f t="shared" si="13"/>
        <v>-0.46666666666666667</v>
      </c>
      <c r="FG10" s="4">
        <f t="shared" si="14"/>
        <v>0.14285714285714285</v>
      </c>
      <c r="FH10" s="36">
        <v>2322500</v>
      </c>
      <c r="FI10" s="31">
        <v>2587000</v>
      </c>
      <c r="FJ10" s="31">
        <v>2000000</v>
      </c>
      <c r="FK10" s="30">
        <v>2995000</v>
      </c>
      <c r="FL10" s="26">
        <v>2499000</v>
      </c>
      <c r="FM10" s="26">
        <v>2624500</v>
      </c>
      <c r="FN10" s="25">
        <v>1985000</v>
      </c>
      <c r="FO10">
        <v>2925000</v>
      </c>
      <c r="FP10" s="13">
        <v>3450000</v>
      </c>
      <c r="FQ10">
        <v>2480000</v>
      </c>
      <c r="FR10">
        <v>2724500</v>
      </c>
      <c r="FS10" s="2">
        <v>2544995</v>
      </c>
      <c r="FT10" s="2">
        <v>2047000</v>
      </c>
      <c r="FU10" s="1">
        <v>1699000</v>
      </c>
      <c r="FV10" s="1">
        <v>1500000</v>
      </c>
      <c r="FW10" s="4">
        <f t="shared" si="15"/>
        <v>-0.10224197912640123</v>
      </c>
      <c r="FX10" s="4">
        <f t="shared" si="16"/>
        <v>-0.11506953705467708</v>
      </c>
      <c r="FY10" s="4">
        <f t="shared" si="17"/>
        <v>-0.14755000917599559</v>
      </c>
      <c r="FZ10" s="36">
        <v>2164636</v>
      </c>
      <c r="GA10" s="31">
        <v>1497333</v>
      </c>
      <c r="GB10" s="31">
        <v>2729667</v>
      </c>
      <c r="GC10" s="30">
        <v>2359750</v>
      </c>
      <c r="GD10" s="26">
        <v>2501333</v>
      </c>
      <c r="GE10" s="26">
        <v>1477990</v>
      </c>
      <c r="GF10" s="25">
        <v>1770590</v>
      </c>
      <c r="GG10">
        <v>1249999</v>
      </c>
      <c r="GH10" s="13">
        <v>3181222</v>
      </c>
      <c r="GI10">
        <v>2553857</v>
      </c>
      <c r="GJ10">
        <v>2573475</v>
      </c>
      <c r="GK10" s="2">
        <v>2849737</v>
      </c>
      <c r="GL10" s="1">
        <v>2088769</v>
      </c>
      <c r="GM10" s="1">
        <v>2510890</v>
      </c>
      <c r="GN10" s="1">
        <v>1865760</v>
      </c>
      <c r="GO10" s="4">
        <f t="shared" si="18"/>
        <v>0.44566105201715317</v>
      </c>
      <c r="GP10" s="4">
        <f t="shared" si="19"/>
        <v>0.46458095115663839</v>
      </c>
      <c r="GQ10" s="4">
        <f t="shared" si="20"/>
        <v>-0.1588665131777072</v>
      </c>
      <c r="GR10" s="1"/>
      <c r="GS10" s="1"/>
      <c r="GT10" s="1"/>
      <c r="GU10" s="1"/>
      <c r="GV10" s="1"/>
      <c r="GW10" s="1"/>
      <c r="GX10" s="1"/>
      <c r="GY10" s="1"/>
    </row>
    <row r="11" spans="1:207" ht="12.75" customHeight="1" x14ac:dyDescent="0.25">
      <c r="A11" s="1">
        <v>8009</v>
      </c>
      <c r="B11" s="1" t="s">
        <v>118</v>
      </c>
      <c r="C11" s="31">
        <v>17</v>
      </c>
      <c r="D11" s="31">
        <v>25</v>
      </c>
      <c r="E11" s="31">
        <v>24</v>
      </c>
      <c r="F11" s="23">
        <v>23</v>
      </c>
      <c r="G11" s="23">
        <v>33</v>
      </c>
      <c r="H11" s="23">
        <v>32</v>
      </c>
      <c r="I11" s="23">
        <v>29</v>
      </c>
      <c r="J11">
        <v>26</v>
      </c>
      <c r="K11" s="13">
        <v>18</v>
      </c>
      <c r="L11">
        <v>27</v>
      </c>
      <c r="M11">
        <v>25</v>
      </c>
      <c r="N11" s="2">
        <v>26</v>
      </c>
      <c r="O11" s="2">
        <v>29</v>
      </c>
      <c r="P11" s="1">
        <v>15</v>
      </c>
      <c r="Q11" s="1">
        <v>12</v>
      </c>
      <c r="R11" s="1">
        <v>15</v>
      </c>
      <c r="S11" s="1">
        <v>20</v>
      </c>
      <c r="T11" s="1">
        <v>10</v>
      </c>
      <c r="U11" s="1">
        <v>9</v>
      </c>
      <c r="V11" s="1">
        <v>20</v>
      </c>
      <c r="W11" s="1">
        <v>19</v>
      </c>
      <c r="X11" s="1">
        <v>32</v>
      </c>
      <c r="Y11" s="1">
        <v>30</v>
      </c>
      <c r="Z11" s="1">
        <v>21</v>
      </c>
      <c r="AA11" s="1">
        <v>22</v>
      </c>
      <c r="AB11" s="1">
        <v>21</v>
      </c>
      <c r="AC11" s="1">
        <v>22</v>
      </c>
      <c r="AD11" s="1">
        <v>34</v>
      </c>
      <c r="AE11" s="1">
        <v>28</v>
      </c>
      <c r="AF11" s="1">
        <v>23</v>
      </c>
      <c r="AG11" s="1">
        <v>27</v>
      </c>
      <c r="AH11" s="1">
        <v>32</v>
      </c>
      <c r="AI11" s="1">
        <v>20</v>
      </c>
      <c r="AJ11" s="1">
        <v>20</v>
      </c>
      <c r="AK11" s="4">
        <f t="shared" si="0"/>
        <v>-0.32</v>
      </c>
      <c r="AL11" s="4">
        <f t="shared" si="1"/>
        <v>-0.46875</v>
      </c>
      <c r="AM11" s="4">
        <f t="shared" si="2"/>
        <v>-0.32</v>
      </c>
      <c r="AN11" s="36">
        <v>545000</v>
      </c>
      <c r="AO11" s="31">
        <v>437500</v>
      </c>
      <c r="AP11" s="31">
        <v>388750</v>
      </c>
      <c r="AQ11" s="30">
        <v>439920</v>
      </c>
      <c r="AR11" s="26">
        <v>410000</v>
      </c>
      <c r="AS11" s="26">
        <v>426300</v>
      </c>
      <c r="AT11" s="25">
        <v>440000</v>
      </c>
      <c r="AU11">
        <v>407000</v>
      </c>
      <c r="AV11" s="13">
        <v>352000</v>
      </c>
      <c r="AW11">
        <v>349000</v>
      </c>
      <c r="AX11">
        <v>305000</v>
      </c>
      <c r="AY11" s="2">
        <v>316500</v>
      </c>
      <c r="AZ11" s="2">
        <v>300000</v>
      </c>
      <c r="BA11" s="1">
        <v>242500</v>
      </c>
      <c r="BB11" s="1">
        <v>245000</v>
      </c>
      <c r="BC11" s="1">
        <v>265000</v>
      </c>
      <c r="BD11" s="1">
        <v>324000</v>
      </c>
      <c r="BE11" s="5">
        <v>314000</v>
      </c>
      <c r="BF11" s="1">
        <v>410000</v>
      </c>
      <c r="BG11" s="1">
        <v>424500</v>
      </c>
      <c r="BH11" s="1">
        <v>395000</v>
      </c>
      <c r="BI11" s="1">
        <v>377500</v>
      </c>
      <c r="BJ11" s="1">
        <v>342000</v>
      </c>
      <c r="BK11" s="1">
        <v>279500</v>
      </c>
      <c r="BL11" s="1">
        <v>250000</v>
      </c>
      <c r="BM11" s="1">
        <v>250000</v>
      </c>
      <c r="BN11" s="1">
        <v>210000</v>
      </c>
      <c r="BO11" s="1">
        <v>211250</v>
      </c>
      <c r="BP11" s="1">
        <v>188750</v>
      </c>
      <c r="BQ11" s="4">
        <f t="shared" si="3"/>
        <v>0.24571428571428572</v>
      </c>
      <c r="BR11" s="4">
        <f t="shared" si="4"/>
        <v>0.27844241144733756</v>
      </c>
      <c r="BS11" s="4">
        <f t="shared" si="5"/>
        <v>0.78688524590163933</v>
      </c>
      <c r="BT11" s="36">
        <v>563240</v>
      </c>
      <c r="BU11" s="31">
        <v>525136</v>
      </c>
      <c r="BV11" s="31">
        <v>511661</v>
      </c>
      <c r="BW11" s="30">
        <v>524170</v>
      </c>
      <c r="BX11" s="26">
        <v>480566</v>
      </c>
      <c r="BY11" s="26">
        <v>499812</v>
      </c>
      <c r="BZ11" s="25">
        <v>454358</v>
      </c>
      <c r="CA11">
        <v>481346</v>
      </c>
      <c r="CB11" s="13">
        <v>431541</v>
      </c>
      <c r="CC11">
        <v>432692</v>
      </c>
      <c r="CD11">
        <v>348740</v>
      </c>
      <c r="CE11" s="2">
        <v>369140</v>
      </c>
      <c r="CF11" s="1">
        <v>344845</v>
      </c>
      <c r="CG11" s="1">
        <v>252466</v>
      </c>
      <c r="CH11" s="1">
        <v>280958</v>
      </c>
      <c r="CI11" s="1">
        <v>288207</v>
      </c>
      <c r="CJ11" s="1">
        <v>317270</v>
      </c>
      <c r="CK11" s="5">
        <v>322250</v>
      </c>
      <c r="CL11" s="1">
        <v>423222</v>
      </c>
      <c r="CM11" s="1">
        <v>428995</v>
      </c>
      <c r="CN11" s="1">
        <v>430415</v>
      </c>
      <c r="CO11" s="1">
        <v>408903</v>
      </c>
      <c r="CP11" s="1">
        <v>357333</v>
      </c>
      <c r="CQ11" s="1">
        <v>298252</v>
      </c>
      <c r="CR11" s="1">
        <v>256554</v>
      </c>
      <c r="CS11" s="1">
        <v>262547</v>
      </c>
      <c r="CT11" s="1">
        <v>216854</v>
      </c>
      <c r="CU11" s="1">
        <v>208798</v>
      </c>
      <c r="CV11" s="1">
        <v>187946</v>
      </c>
      <c r="CW11" s="1">
        <v>201208</v>
      </c>
      <c r="CX11" s="1">
        <v>178675</v>
      </c>
      <c r="CY11" s="1">
        <v>160593</v>
      </c>
      <c r="CZ11" s="1">
        <v>159575</v>
      </c>
      <c r="DA11" s="1">
        <v>151450</v>
      </c>
      <c r="DB11" s="18">
        <f t="shared" si="6"/>
        <v>7.256025105877334E-2</v>
      </c>
      <c r="DC11" s="4">
        <f t="shared" si="7"/>
        <v>0.12690371579713972</v>
      </c>
      <c r="DD11" s="4">
        <f t="shared" si="8"/>
        <v>0.61507139989677129</v>
      </c>
      <c r="DE11" s="31">
        <v>56</v>
      </c>
      <c r="DF11" s="31">
        <v>40</v>
      </c>
      <c r="DG11" s="31">
        <v>51</v>
      </c>
      <c r="DH11" s="23">
        <v>50</v>
      </c>
      <c r="DI11" s="23">
        <v>70</v>
      </c>
      <c r="DJ11" s="23">
        <v>37</v>
      </c>
      <c r="DK11" s="23">
        <v>65</v>
      </c>
      <c r="DL11">
        <v>66</v>
      </c>
      <c r="DM11" s="13">
        <v>51</v>
      </c>
      <c r="DN11">
        <v>68</v>
      </c>
      <c r="DO11">
        <v>76</v>
      </c>
      <c r="DP11" s="2">
        <v>63</v>
      </c>
      <c r="DQ11" s="1">
        <v>38</v>
      </c>
      <c r="DR11" s="1">
        <v>66</v>
      </c>
      <c r="DS11" s="1">
        <v>85</v>
      </c>
      <c r="DT11" s="1">
        <v>84</v>
      </c>
      <c r="DU11" s="1">
        <v>128</v>
      </c>
      <c r="DV11" s="5">
        <v>136</v>
      </c>
      <c r="DW11" s="1">
        <v>108</v>
      </c>
      <c r="DX11" s="1">
        <v>109</v>
      </c>
      <c r="DY11" s="1">
        <v>60</v>
      </c>
      <c r="DZ11" s="1">
        <v>53</v>
      </c>
      <c r="EA11" s="1">
        <v>44</v>
      </c>
      <c r="EB11" s="1">
        <v>34</v>
      </c>
      <c r="EC11" s="1">
        <v>12</v>
      </c>
      <c r="ED11" s="1">
        <v>21</v>
      </c>
      <c r="EE11" s="1">
        <v>20</v>
      </c>
      <c r="EF11" s="1">
        <v>27</v>
      </c>
      <c r="EG11" s="1">
        <v>28</v>
      </c>
      <c r="EH11" s="1">
        <v>64</v>
      </c>
      <c r="EI11" s="1">
        <v>50</v>
      </c>
      <c r="EJ11" s="1">
        <v>45</v>
      </c>
      <c r="EK11" s="1">
        <v>35</v>
      </c>
      <c r="EL11" s="1">
        <v>56</v>
      </c>
      <c r="EM11" s="4">
        <f t="shared" si="9"/>
        <v>0.4</v>
      </c>
      <c r="EN11" s="4">
        <f t="shared" si="10"/>
        <v>0.51351351351351349</v>
      </c>
      <c r="EO11" s="4">
        <f t="shared" si="11"/>
        <v>-0.26315789473684209</v>
      </c>
      <c r="EP11" s="31">
        <v>14</v>
      </c>
      <c r="EQ11" s="31">
        <v>21</v>
      </c>
      <c r="ER11" s="31">
        <v>17</v>
      </c>
      <c r="ES11" s="23">
        <v>24</v>
      </c>
      <c r="ET11" s="23">
        <v>47</v>
      </c>
      <c r="EU11" s="23">
        <v>65</v>
      </c>
      <c r="EV11" s="23">
        <v>38</v>
      </c>
      <c r="EW11" s="20">
        <v>42</v>
      </c>
      <c r="EX11" s="13">
        <v>38</v>
      </c>
      <c r="EY11">
        <v>44</v>
      </c>
      <c r="EZ11">
        <v>25</v>
      </c>
      <c r="FA11" s="2">
        <v>51</v>
      </c>
      <c r="FB11" s="1">
        <v>29</v>
      </c>
      <c r="FC11" s="7">
        <v>21</v>
      </c>
      <c r="FD11" s="1">
        <v>24</v>
      </c>
      <c r="FE11" s="4">
        <f t="shared" si="12"/>
        <v>-0.33333333333333331</v>
      </c>
      <c r="FF11" s="4">
        <f t="shared" si="13"/>
        <v>-0.7846153846153846</v>
      </c>
      <c r="FG11" s="4">
        <f t="shared" si="14"/>
        <v>-0.44</v>
      </c>
      <c r="FH11" s="36">
        <v>607450</v>
      </c>
      <c r="FI11" s="31">
        <v>499900</v>
      </c>
      <c r="FJ11" s="31">
        <v>489900</v>
      </c>
      <c r="FK11" s="30">
        <v>437450</v>
      </c>
      <c r="FL11" s="26">
        <v>499000</v>
      </c>
      <c r="FM11" s="26">
        <v>425000</v>
      </c>
      <c r="FN11" s="25">
        <v>399450</v>
      </c>
      <c r="FO11">
        <v>406950</v>
      </c>
      <c r="FP11" s="13">
        <v>439000</v>
      </c>
      <c r="FQ11">
        <v>399900</v>
      </c>
      <c r="FR11">
        <v>385000</v>
      </c>
      <c r="FS11" s="2">
        <v>339900</v>
      </c>
      <c r="FT11" s="2">
        <v>329900</v>
      </c>
      <c r="FU11" s="1">
        <v>298000</v>
      </c>
      <c r="FV11" s="1">
        <v>284000</v>
      </c>
      <c r="FW11" s="4">
        <f t="shared" si="15"/>
        <v>0.21514302860572115</v>
      </c>
      <c r="FX11" s="4">
        <f t="shared" si="16"/>
        <v>0.42929411764705883</v>
      </c>
      <c r="FY11" s="4">
        <f t="shared" si="17"/>
        <v>0.57779220779220775</v>
      </c>
      <c r="FZ11" s="36">
        <v>575259</v>
      </c>
      <c r="GA11" s="31">
        <v>530368</v>
      </c>
      <c r="GB11" s="31">
        <v>527408</v>
      </c>
      <c r="GC11" s="30">
        <v>536326</v>
      </c>
      <c r="GD11" s="26">
        <v>493093</v>
      </c>
      <c r="GE11" s="26">
        <v>512040</v>
      </c>
      <c r="GF11" s="25">
        <v>469164</v>
      </c>
      <c r="GG11">
        <v>499100</v>
      </c>
      <c r="GH11" s="13">
        <v>447005</v>
      </c>
      <c r="GI11">
        <v>449255</v>
      </c>
      <c r="GJ11">
        <v>370172</v>
      </c>
      <c r="GK11" s="2">
        <v>382189</v>
      </c>
      <c r="GL11" s="1">
        <v>355222</v>
      </c>
      <c r="GM11" s="1">
        <v>268486</v>
      </c>
      <c r="GN11" s="1">
        <v>293291</v>
      </c>
      <c r="GO11" s="4">
        <f t="shared" si="18"/>
        <v>8.4641230240135146E-2</v>
      </c>
      <c r="GP11" s="4">
        <f t="shared" si="19"/>
        <v>0.12346496367471291</v>
      </c>
      <c r="GQ11" s="4">
        <f t="shared" si="20"/>
        <v>0.55403163934603372</v>
      </c>
      <c r="GR11" s="1"/>
      <c r="GS11" s="1"/>
      <c r="GT11" s="1"/>
      <c r="GU11" s="1"/>
      <c r="GV11" s="1"/>
      <c r="GW11" s="1"/>
      <c r="GX11" s="1"/>
      <c r="GY11" s="1"/>
    </row>
    <row r="12" spans="1:207" ht="12.75" customHeight="1" x14ac:dyDescent="0.25">
      <c r="A12" s="1">
        <v>8010</v>
      </c>
      <c r="B12" s="1" t="s">
        <v>119</v>
      </c>
      <c r="C12" s="31">
        <v>61</v>
      </c>
      <c r="D12" s="31">
        <v>61</v>
      </c>
      <c r="E12" s="31">
        <v>58</v>
      </c>
      <c r="F12" s="23">
        <v>63</v>
      </c>
      <c r="G12" s="23">
        <v>122</v>
      </c>
      <c r="H12" s="23">
        <v>117</v>
      </c>
      <c r="I12" s="23">
        <v>88</v>
      </c>
      <c r="J12">
        <v>89</v>
      </c>
      <c r="K12" s="13">
        <v>100</v>
      </c>
      <c r="L12">
        <v>98</v>
      </c>
      <c r="M12">
        <v>89</v>
      </c>
      <c r="N12" s="2">
        <v>94</v>
      </c>
      <c r="O12" s="2">
        <v>85</v>
      </c>
      <c r="P12" s="1">
        <v>82</v>
      </c>
      <c r="Q12" s="1">
        <v>62</v>
      </c>
      <c r="R12" s="1">
        <v>56</v>
      </c>
      <c r="S12" s="1">
        <v>81</v>
      </c>
      <c r="T12" s="1">
        <v>57</v>
      </c>
      <c r="U12" s="1">
        <v>59</v>
      </c>
      <c r="V12" s="1">
        <v>66</v>
      </c>
      <c r="W12" s="1">
        <v>90</v>
      </c>
      <c r="X12" s="1">
        <v>83</v>
      </c>
      <c r="Y12" s="1">
        <v>97</v>
      </c>
      <c r="Z12" s="1">
        <v>97</v>
      </c>
      <c r="AA12" s="1">
        <v>83</v>
      </c>
      <c r="AB12" s="1">
        <v>85</v>
      </c>
      <c r="AC12" s="1">
        <v>99</v>
      </c>
      <c r="AD12" s="1">
        <v>92</v>
      </c>
      <c r="AE12" s="1">
        <v>88</v>
      </c>
      <c r="AF12" s="1">
        <v>91</v>
      </c>
      <c r="AG12" s="1">
        <v>92</v>
      </c>
      <c r="AH12" s="1">
        <v>64</v>
      </c>
      <c r="AI12" s="1">
        <v>56</v>
      </c>
      <c r="AJ12" s="1">
        <v>66</v>
      </c>
      <c r="AK12" s="4">
        <f t="shared" si="0"/>
        <v>0</v>
      </c>
      <c r="AL12" s="4">
        <f t="shared" si="1"/>
        <v>-0.47863247863247865</v>
      </c>
      <c r="AM12" s="4">
        <f t="shared" si="2"/>
        <v>-0.3146067415730337</v>
      </c>
      <c r="AN12" s="36">
        <v>445000</v>
      </c>
      <c r="AO12" s="31">
        <v>420000</v>
      </c>
      <c r="AP12" s="31">
        <v>400000</v>
      </c>
      <c r="AQ12" s="30">
        <v>360000</v>
      </c>
      <c r="AR12" s="26">
        <v>371500</v>
      </c>
      <c r="AS12" s="26">
        <v>356000</v>
      </c>
      <c r="AT12" s="25">
        <v>320000</v>
      </c>
      <c r="AU12">
        <v>320000</v>
      </c>
      <c r="AV12" s="13">
        <v>304750</v>
      </c>
      <c r="AW12">
        <v>319500</v>
      </c>
      <c r="AX12">
        <v>279000</v>
      </c>
      <c r="AY12" s="2">
        <v>265000</v>
      </c>
      <c r="AZ12" s="2">
        <v>275000</v>
      </c>
      <c r="BA12" s="1">
        <v>227500</v>
      </c>
      <c r="BB12" s="1">
        <v>230000</v>
      </c>
      <c r="BC12" s="1">
        <v>235750</v>
      </c>
      <c r="BD12" s="1">
        <v>270000</v>
      </c>
      <c r="BE12" s="5">
        <v>289900</v>
      </c>
      <c r="BF12" s="1">
        <v>334900</v>
      </c>
      <c r="BG12" s="1">
        <v>365000</v>
      </c>
      <c r="BH12" s="1">
        <v>374750</v>
      </c>
      <c r="BI12" s="1">
        <v>345000</v>
      </c>
      <c r="BJ12" s="1">
        <v>296000</v>
      </c>
      <c r="BK12" s="1">
        <v>270000</v>
      </c>
      <c r="BL12" s="1">
        <v>247000</v>
      </c>
      <c r="BM12" s="1">
        <v>229000</v>
      </c>
      <c r="BN12" s="1">
        <v>200000</v>
      </c>
      <c r="BO12" s="1">
        <v>185000</v>
      </c>
      <c r="BP12" s="1">
        <v>175000</v>
      </c>
      <c r="BQ12" s="4">
        <f t="shared" si="3"/>
        <v>5.9523809523809521E-2</v>
      </c>
      <c r="BR12" s="4">
        <f t="shared" si="4"/>
        <v>0.25</v>
      </c>
      <c r="BS12" s="4">
        <f t="shared" si="5"/>
        <v>0.59498207885304655</v>
      </c>
      <c r="BT12" s="36">
        <v>509671</v>
      </c>
      <c r="BU12" s="31">
        <v>446061</v>
      </c>
      <c r="BV12" s="31">
        <v>406684</v>
      </c>
      <c r="BW12" s="30">
        <v>396846</v>
      </c>
      <c r="BX12" s="26">
        <v>398837</v>
      </c>
      <c r="BY12" s="26">
        <v>376345</v>
      </c>
      <c r="BZ12" s="25">
        <v>349440</v>
      </c>
      <c r="CA12">
        <v>352380</v>
      </c>
      <c r="CB12" s="13">
        <v>328781</v>
      </c>
      <c r="CC12">
        <v>324578</v>
      </c>
      <c r="CD12">
        <v>299202</v>
      </c>
      <c r="CE12" s="2">
        <v>306982</v>
      </c>
      <c r="CF12" s="1">
        <v>294441</v>
      </c>
      <c r="CG12" s="1">
        <v>248465</v>
      </c>
      <c r="CH12" s="1">
        <v>241168</v>
      </c>
      <c r="CI12" s="1">
        <v>272368</v>
      </c>
      <c r="CJ12" s="1">
        <v>294156</v>
      </c>
      <c r="CK12" s="5">
        <v>309349</v>
      </c>
      <c r="CL12" s="1">
        <v>358050</v>
      </c>
      <c r="CM12" s="1">
        <v>382581</v>
      </c>
      <c r="CN12" s="1">
        <v>410883</v>
      </c>
      <c r="CO12" s="1">
        <v>355819</v>
      </c>
      <c r="CP12" s="1">
        <v>318454</v>
      </c>
      <c r="CQ12" s="1">
        <v>293683</v>
      </c>
      <c r="CR12" s="1">
        <v>271627</v>
      </c>
      <c r="CS12" s="1">
        <v>250578</v>
      </c>
      <c r="CT12" s="1">
        <v>210545</v>
      </c>
      <c r="CU12" s="1">
        <v>194374</v>
      </c>
      <c r="CV12" s="1">
        <v>192367</v>
      </c>
      <c r="CW12" s="1">
        <v>178182</v>
      </c>
      <c r="CX12" s="1">
        <v>167995</v>
      </c>
      <c r="CY12" s="1">
        <v>171125</v>
      </c>
      <c r="CZ12" s="1">
        <v>174000</v>
      </c>
      <c r="DA12" s="1">
        <v>159607</v>
      </c>
      <c r="DB12" s="18">
        <f t="shared" si="6"/>
        <v>0.14260381427652272</v>
      </c>
      <c r="DC12" s="4">
        <f t="shared" si="7"/>
        <v>0.35426536821267718</v>
      </c>
      <c r="DD12" s="4">
        <f t="shared" si="8"/>
        <v>0.70343446902092899</v>
      </c>
      <c r="DE12" s="31">
        <v>34</v>
      </c>
      <c r="DF12" s="31">
        <v>47</v>
      </c>
      <c r="DG12" s="31">
        <v>30</v>
      </c>
      <c r="DH12" s="23">
        <v>57</v>
      </c>
      <c r="DI12" s="23">
        <v>55</v>
      </c>
      <c r="DJ12" s="23">
        <v>52</v>
      </c>
      <c r="DK12" s="23">
        <v>71</v>
      </c>
      <c r="DL12">
        <v>67</v>
      </c>
      <c r="DM12" s="13">
        <v>71</v>
      </c>
      <c r="DN12">
        <v>69</v>
      </c>
      <c r="DO12">
        <v>69</v>
      </c>
      <c r="DP12" s="2">
        <v>96</v>
      </c>
      <c r="DQ12" s="1">
        <v>73</v>
      </c>
      <c r="DR12" s="1">
        <v>115</v>
      </c>
      <c r="DS12" s="1">
        <v>130</v>
      </c>
      <c r="DT12" s="1">
        <v>133</v>
      </c>
      <c r="DU12" s="1">
        <v>153</v>
      </c>
      <c r="DV12" s="5">
        <v>167</v>
      </c>
      <c r="DW12" s="1">
        <v>159</v>
      </c>
      <c r="DX12" s="1">
        <v>75</v>
      </c>
      <c r="DY12" s="1">
        <v>52</v>
      </c>
      <c r="DZ12" s="1">
        <v>51</v>
      </c>
      <c r="EA12" s="1">
        <v>38</v>
      </c>
      <c r="EB12" s="1">
        <v>33</v>
      </c>
      <c r="EC12" s="1">
        <v>27</v>
      </c>
      <c r="ED12" s="1">
        <v>28</v>
      </c>
      <c r="EE12" s="1">
        <v>20</v>
      </c>
      <c r="EF12" s="1">
        <v>23</v>
      </c>
      <c r="EG12" s="1">
        <v>38</v>
      </c>
      <c r="EH12" s="1">
        <v>35</v>
      </c>
      <c r="EI12" s="1">
        <v>43</v>
      </c>
      <c r="EJ12" s="1">
        <v>56</v>
      </c>
      <c r="EK12" s="1">
        <v>44</v>
      </c>
      <c r="EL12" s="1">
        <v>41</v>
      </c>
      <c r="EM12" s="4">
        <f t="shared" si="9"/>
        <v>-0.27659574468085107</v>
      </c>
      <c r="EN12" s="4">
        <f t="shared" si="10"/>
        <v>-0.34615384615384615</v>
      </c>
      <c r="EO12" s="4">
        <f t="shared" si="11"/>
        <v>-0.50724637681159424</v>
      </c>
      <c r="EP12" s="31">
        <v>69</v>
      </c>
      <c r="EQ12" s="31">
        <v>73</v>
      </c>
      <c r="ER12" s="31">
        <v>110</v>
      </c>
      <c r="ES12" s="23">
        <v>103</v>
      </c>
      <c r="ET12" s="23">
        <v>147</v>
      </c>
      <c r="EU12" s="23">
        <v>134</v>
      </c>
      <c r="EV12" s="23">
        <v>155</v>
      </c>
      <c r="EW12" s="20">
        <v>148</v>
      </c>
      <c r="EX12" s="13">
        <v>111</v>
      </c>
      <c r="EY12">
        <v>141</v>
      </c>
      <c r="EZ12">
        <v>124</v>
      </c>
      <c r="FA12" s="2">
        <v>122</v>
      </c>
      <c r="FB12" s="1">
        <v>95</v>
      </c>
      <c r="FC12" s="7">
        <v>106</v>
      </c>
      <c r="FD12" s="1">
        <v>105</v>
      </c>
      <c r="FE12" s="4">
        <f t="shared" si="12"/>
        <v>-5.4794520547945202E-2</v>
      </c>
      <c r="FF12" s="4">
        <f t="shared" si="13"/>
        <v>-0.48507462686567165</v>
      </c>
      <c r="FG12" s="4">
        <f t="shared" si="14"/>
        <v>-0.44354838709677419</v>
      </c>
      <c r="FH12" s="36">
        <v>475000</v>
      </c>
      <c r="FI12" s="31">
        <v>449999</v>
      </c>
      <c r="FJ12" s="31">
        <v>449000</v>
      </c>
      <c r="FK12" s="30">
        <v>375000</v>
      </c>
      <c r="FL12" s="26">
        <v>409800</v>
      </c>
      <c r="FM12" s="26">
        <v>389950</v>
      </c>
      <c r="FN12" s="25">
        <v>367500</v>
      </c>
      <c r="FO12">
        <v>354500</v>
      </c>
      <c r="FP12" s="13">
        <v>324500</v>
      </c>
      <c r="FQ12">
        <v>329900</v>
      </c>
      <c r="FR12">
        <v>298900</v>
      </c>
      <c r="FS12" s="2">
        <v>299450</v>
      </c>
      <c r="FT12" s="2">
        <v>304900</v>
      </c>
      <c r="FU12" s="1">
        <v>249900</v>
      </c>
      <c r="FV12" s="1">
        <v>246000</v>
      </c>
      <c r="FW12" s="4">
        <f t="shared" si="15"/>
        <v>5.5557901239780536E-2</v>
      </c>
      <c r="FX12" s="4">
        <f t="shared" si="16"/>
        <v>0.21810488524169766</v>
      </c>
      <c r="FY12" s="4">
        <f t="shared" si="17"/>
        <v>0.58916025426564067</v>
      </c>
      <c r="FZ12" s="36">
        <v>510699</v>
      </c>
      <c r="GA12" s="31">
        <v>451300</v>
      </c>
      <c r="GB12" s="31">
        <v>415647</v>
      </c>
      <c r="GC12" s="30">
        <v>407790</v>
      </c>
      <c r="GD12" s="26">
        <v>404995</v>
      </c>
      <c r="GE12" s="26">
        <v>384275</v>
      </c>
      <c r="GF12" s="25">
        <v>362173</v>
      </c>
      <c r="GG12">
        <v>364622</v>
      </c>
      <c r="GH12" s="13">
        <v>342328</v>
      </c>
      <c r="GI12">
        <v>333915</v>
      </c>
      <c r="GJ12">
        <v>309405</v>
      </c>
      <c r="GK12" s="2">
        <v>319999</v>
      </c>
      <c r="GL12" s="1">
        <v>306604</v>
      </c>
      <c r="GM12" s="1">
        <v>266985</v>
      </c>
      <c r="GN12" s="1">
        <v>259704</v>
      </c>
      <c r="GO12" s="4">
        <f t="shared" si="18"/>
        <v>0.13161754930201638</v>
      </c>
      <c r="GP12" s="4">
        <f t="shared" si="19"/>
        <v>0.32899355929998048</v>
      </c>
      <c r="GQ12" s="4">
        <f t="shared" si="20"/>
        <v>0.65058418577592481</v>
      </c>
      <c r="GR12" s="1"/>
      <c r="GS12" s="1"/>
      <c r="GT12" s="1"/>
      <c r="GU12" s="1"/>
      <c r="GV12" s="1"/>
      <c r="GW12" s="1"/>
      <c r="GX12" s="1"/>
      <c r="GY12" s="1"/>
    </row>
    <row r="13" spans="1:207" ht="12.75" customHeight="1" x14ac:dyDescent="0.25">
      <c r="A13" s="1">
        <v>8011</v>
      </c>
      <c r="B13" s="1" t="s">
        <v>120</v>
      </c>
      <c r="C13" s="31">
        <v>33</v>
      </c>
      <c r="D13" s="31">
        <v>54</v>
      </c>
      <c r="E13" s="31">
        <v>40</v>
      </c>
      <c r="F13" s="23">
        <v>39</v>
      </c>
      <c r="G13" s="23">
        <v>64</v>
      </c>
      <c r="H13" s="23">
        <v>68</v>
      </c>
      <c r="I13" s="23">
        <v>39</v>
      </c>
      <c r="J13">
        <v>47</v>
      </c>
      <c r="K13" s="13">
        <v>59</v>
      </c>
      <c r="L13">
        <v>48</v>
      </c>
      <c r="M13">
        <v>41</v>
      </c>
      <c r="N13" s="2">
        <v>48</v>
      </c>
      <c r="O13" s="2">
        <v>57</v>
      </c>
      <c r="P13" s="1">
        <v>44</v>
      </c>
      <c r="Q13" s="1">
        <v>22</v>
      </c>
      <c r="R13" s="1">
        <v>20</v>
      </c>
      <c r="S13" s="1">
        <v>36</v>
      </c>
      <c r="T13" s="1">
        <v>24</v>
      </c>
      <c r="U13" s="1">
        <v>36</v>
      </c>
      <c r="V13" s="1">
        <v>42</v>
      </c>
      <c r="W13" s="1">
        <v>47</v>
      </c>
      <c r="X13" s="1">
        <v>49</v>
      </c>
      <c r="Y13" s="1">
        <v>70</v>
      </c>
      <c r="Z13" s="1">
        <v>64</v>
      </c>
      <c r="AA13" s="1">
        <v>43</v>
      </c>
      <c r="AB13" s="1">
        <v>56</v>
      </c>
      <c r="AC13" s="1">
        <v>62</v>
      </c>
      <c r="AD13" s="1">
        <v>65</v>
      </c>
      <c r="AE13" s="1">
        <v>52</v>
      </c>
      <c r="AF13" s="1">
        <v>46</v>
      </c>
      <c r="AG13" s="1">
        <v>47</v>
      </c>
      <c r="AH13" s="1">
        <v>29</v>
      </c>
      <c r="AI13" s="1">
        <v>33</v>
      </c>
      <c r="AJ13" s="1">
        <v>34</v>
      </c>
      <c r="AK13" s="4">
        <f t="shared" si="0"/>
        <v>-0.3888888888888889</v>
      </c>
      <c r="AL13" s="4">
        <f t="shared" si="1"/>
        <v>-0.51470588235294112</v>
      </c>
      <c r="AM13" s="4">
        <f t="shared" si="2"/>
        <v>-0.1951219512195122</v>
      </c>
      <c r="AN13" s="36">
        <v>432100</v>
      </c>
      <c r="AO13" s="31">
        <v>443500</v>
      </c>
      <c r="AP13" s="31">
        <v>379000</v>
      </c>
      <c r="AQ13" s="30">
        <v>409000</v>
      </c>
      <c r="AR13" s="26">
        <v>380056</v>
      </c>
      <c r="AS13" s="26">
        <v>365500</v>
      </c>
      <c r="AT13" s="25">
        <v>290000</v>
      </c>
      <c r="AU13">
        <v>326000</v>
      </c>
      <c r="AV13" s="13">
        <v>280000</v>
      </c>
      <c r="AW13">
        <v>285000</v>
      </c>
      <c r="AX13">
        <v>265000</v>
      </c>
      <c r="AY13" s="2">
        <v>260000</v>
      </c>
      <c r="AZ13" s="2">
        <v>238000</v>
      </c>
      <c r="BA13" s="1">
        <v>196000</v>
      </c>
      <c r="BB13" s="1">
        <v>170500</v>
      </c>
      <c r="BC13" s="1">
        <v>179000</v>
      </c>
      <c r="BD13" s="1">
        <v>240987</v>
      </c>
      <c r="BE13" s="5">
        <v>260000</v>
      </c>
      <c r="BF13" s="1">
        <v>337500</v>
      </c>
      <c r="BG13" s="1">
        <v>357500</v>
      </c>
      <c r="BH13" s="1">
        <v>380000</v>
      </c>
      <c r="BI13" s="1">
        <v>320000</v>
      </c>
      <c r="BJ13" s="1">
        <v>285000</v>
      </c>
      <c r="BK13" s="1">
        <v>257450</v>
      </c>
      <c r="BL13" s="1">
        <v>227000</v>
      </c>
      <c r="BM13" s="1">
        <v>212000</v>
      </c>
      <c r="BN13" s="1">
        <v>185500</v>
      </c>
      <c r="BO13" s="1">
        <v>168500</v>
      </c>
      <c r="BP13" s="1">
        <v>148000</v>
      </c>
      <c r="BQ13" s="4">
        <f t="shared" si="3"/>
        <v>-2.5704622322435176E-2</v>
      </c>
      <c r="BR13" s="4">
        <f t="shared" si="4"/>
        <v>0.18221614227086183</v>
      </c>
      <c r="BS13" s="4">
        <f t="shared" si="5"/>
        <v>0.63056603773584907</v>
      </c>
      <c r="BT13" s="36">
        <v>486361</v>
      </c>
      <c r="BU13" s="31">
        <v>479734</v>
      </c>
      <c r="BV13" s="31">
        <v>423635</v>
      </c>
      <c r="BW13" s="30">
        <v>417945</v>
      </c>
      <c r="BX13" s="26">
        <v>417443</v>
      </c>
      <c r="BY13" s="26">
        <v>384247</v>
      </c>
      <c r="BZ13" s="25">
        <v>299661</v>
      </c>
      <c r="CA13">
        <v>340196</v>
      </c>
      <c r="CB13" s="13">
        <v>296583</v>
      </c>
      <c r="CC13">
        <v>301932</v>
      </c>
      <c r="CD13">
        <v>278378</v>
      </c>
      <c r="CE13" s="2">
        <v>283445</v>
      </c>
      <c r="CF13" s="1">
        <v>274680</v>
      </c>
      <c r="CG13" s="1">
        <v>207737</v>
      </c>
      <c r="CH13" s="1">
        <v>213372</v>
      </c>
      <c r="CI13" s="1">
        <v>208370</v>
      </c>
      <c r="CJ13" s="1">
        <v>254681</v>
      </c>
      <c r="CK13" s="5">
        <v>295896</v>
      </c>
      <c r="CL13" s="1">
        <v>340372</v>
      </c>
      <c r="CM13" s="1">
        <v>379941</v>
      </c>
      <c r="CN13" s="1">
        <v>380057</v>
      </c>
      <c r="CO13" s="1">
        <v>323094</v>
      </c>
      <c r="CP13" s="1">
        <v>294714</v>
      </c>
      <c r="CQ13" s="1">
        <v>260682</v>
      </c>
      <c r="CR13" s="1">
        <v>225967</v>
      </c>
      <c r="CS13" s="1">
        <v>217330</v>
      </c>
      <c r="CT13" s="1">
        <v>192124</v>
      </c>
      <c r="CU13" s="1">
        <v>174570</v>
      </c>
      <c r="CV13" s="1">
        <v>157414</v>
      </c>
      <c r="CW13" s="1">
        <v>151666</v>
      </c>
      <c r="CX13" s="1">
        <v>150572</v>
      </c>
      <c r="CY13" s="1">
        <v>147189</v>
      </c>
      <c r="CZ13" s="1">
        <v>138936</v>
      </c>
      <c r="DA13" s="1">
        <v>134752</v>
      </c>
      <c r="DB13" s="18">
        <f t="shared" si="6"/>
        <v>1.3813905205801549E-2</v>
      </c>
      <c r="DC13" s="4">
        <f t="shared" si="7"/>
        <v>0.26575093624673712</v>
      </c>
      <c r="DD13" s="4">
        <f t="shared" si="8"/>
        <v>0.74712441356716408</v>
      </c>
      <c r="DE13" s="31">
        <v>29</v>
      </c>
      <c r="DF13" s="31">
        <v>38</v>
      </c>
      <c r="DG13" s="31">
        <v>32</v>
      </c>
      <c r="DH13" s="23">
        <v>43</v>
      </c>
      <c r="DI13" s="23">
        <v>45</v>
      </c>
      <c r="DJ13" s="23">
        <v>49</v>
      </c>
      <c r="DK13" s="23">
        <v>81</v>
      </c>
      <c r="DL13">
        <v>84</v>
      </c>
      <c r="DM13" s="13">
        <v>74</v>
      </c>
      <c r="DN13">
        <v>76</v>
      </c>
      <c r="DO13">
        <v>78</v>
      </c>
      <c r="DP13" s="2">
        <v>70</v>
      </c>
      <c r="DQ13" s="1">
        <v>94</v>
      </c>
      <c r="DR13" s="1">
        <v>98</v>
      </c>
      <c r="DS13" s="1">
        <v>228</v>
      </c>
      <c r="DT13" s="1">
        <v>89</v>
      </c>
      <c r="DU13" s="1">
        <v>127</v>
      </c>
      <c r="DV13" s="5">
        <v>204</v>
      </c>
      <c r="DW13" s="1">
        <v>119</v>
      </c>
      <c r="DX13" s="1">
        <v>80</v>
      </c>
      <c r="DY13" s="1">
        <v>59</v>
      </c>
      <c r="DZ13" s="1">
        <v>54</v>
      </c>
      <c r="EA13" s="1">
        <v>36</v>
      </c>
      <c r="EB13" s="1">
        <v>22</v>
      </c>
      <c r="EC13" s="1">
        <v>32</v>
      </c>
      <c r="ED13" s="1">
        <v>28</v>
      </c>
      <c r="EE13" s="1">
        <v>23</v>
      </c>
      <c r="EF13" s="1">
        <v>38</v>
      </c>
      <c r="EG13" s="1">
        <v>35</v>
      </c>
      <c r="EH13" s="1">
        <v>24</v>
      </c>
      <c r="EI13" s="1">
        <v>40</v>
      </c>
      <c r="EJ13" s="1">
        <v>50</v>
      </c>
      <c r="EK13" s="1">
        <v>52</v>
      </c>
      <c r="EL13" s="1">
        <v>59</v>
      </c>
      <c r="EM13" s="4">
        <f t="shared" si="9"/>
        <v>-0.23684210526315788</v>
      </c>
      <c r="EN13" s="4">
        <f t="shared" si="10"/>
        <v>-0.40816326530612246</v>
      </c>
      <c r="EO13" s="4">
        <f t="shared" si="11"/>
        <v>-0.62820512820512819</v>
      </c>
      <c r="EP13" s="31">
        <v>32</v>
      </c>
      <c r="EQ13" s="31">
        <v>43</v>
      </c>
      <c r="ER13" s="31">
        <v>60</v>
      </c>
      <c r="ES13" s="23">
        <v>64</v>
      </c>
      <c r="ET13" s="23">
        <v>73</v>
      </c>
      <c r="EU13" s="23">
        <v>70</v>
      </c>
      <c r="EV13" s="23">
        <v>69</v>
      </c>
      <c r="EW13" s="20">
        <v>68</v>
      </c>
      <c r="EX13" s="13">
        <v>60</v>
      </c>
      <c r="EY13">
        <v>61</v>
      </c>
      <c r="EZ13">
        <v>64</v>
      </c>
      <c r="FA13" s="2">
        <v>64</v>
      </c>
      <c r="FB13" s="1">
        <v>64</v>
      </c>
      <c r="FC13" s="7">
        <v>51</v>
      </c>
      <c r="FD13" s="1">
        <v>55</v>
      </c>
      <c r="FE13" s="4">
        <f t="shared" si="12"/>
        <v>-0.2558139534883721</v>
      </c>
      <c r="FF13" s="4">
        <f t="shared" si="13"/>
        <v>-0.54285714285714282</v>
      </c>
      <c r="FG13" s="4">
        <f t="shared" si="14"/>
        <v>-0.5</v>
      </c>
      <c r="FH13" s="36">
        <v>439350</v>
      </c>
      <c r="FI13" s="31">
        <v>449900</v>
      </c>
      <c r="FJ13" s="31">
        <v>427450</v>
      </c>
      <c r="FK13" s="30">
        <v>399950</v>
      </c>
      <c r="FL13" s="26">
        <v>385000</v>
      </c>
      <c r="FM13" s="26">
        <v>365000</v>
      </c>
      <c r="FN13" s="25">
        <v>345000</v>
      </c>
      <c r="FO13">
        <v>339000</v>
      </c>
      <c r="FP13" s="13">
        <v>342500</v>
      </c>
      <c r="FQ13">
        <v>327400</v>
      </c>
      <c r="FR13">
        <v>292000</v>
      </c>
      <c r="FS13" s="2">
        <v>322000</v>
      </c>
      <c r="FT13" s="2">
        <v>267000</v>
      </c>
      <c r="FU13" s="1">
        <v>229000</v>
      </c>
      <c r="FV13" s="1">
        <v>220000</v>
      </c>
      <c r="FW13" s="4">
        <f t="shared" si="15"/>
        <v>-2.3449655478995333E-2</v>
      </c>
      <c r="FX13" s="4">
        <f t="shared" si="16"/>
        <v>0.2036986301369863</v>
      </c>
      <c r="FY13" s="4">
        <f t="shared" si="17"/>
        <v>0.50462328767123288</v>
      </c>
      <c r="FZ13" s="36">
        <v>493724</v>
      </c>
      <c r="GA13" s="31">
        <v>483893</v>
      </c>
      <c r="GB13" s="31">
        <v>426963</v>
      </c>
      <c r="GC13" s="30">
        <v>425369</v>
      </c>
      <c r="GD13" s="26">
        <v>423979</v>
      </c>
      <c r="GE13" s="26">
        <v>390598</v>
      </c>
      <c r="GF13" s="25">
        <v>305670</v>
      </c>
      <c r="GG13">
        <v>354382</v>
      </c>
      <c r="GH13" s="13">
        <v>305596</v>
      </c>
      <c r="GI13">
        <v>315137</v>
      </c>
      <c r="GJ13">
        <v>287263</v>
      </c>
      <c r="GK13" s="2">
        <v>294949</v>
      </c>
      <c r="GL13" s="1">
        <v>280266</v>
      </c>
      <c r="GM13" s="1">
        <v>212597</v>
      </c>
      <c r="GN13" s="1">
        <v>238363</v>
      </c>
      <c r="GO13" s="4">
        <f t="shared" si="18"/>
        <v>2.0316474923175166E-2</v>
      </c>
      <c r="GP13" s="4">
        <f t="shared" si="19"/>
        <v>0.26402080911832626</v>
      </c>
      <c r="GQ13" s="4">
        <f t="shared" si="20"/>
        <v>0.71871769075725034</v>
      </c>
      <c r="GR13" s="1"/>
      <c r="GS13" s="1"/>
      <c r="GT13" s="1"/>
      <c r="GU13" s="1"/>
      <c r="GV13" s="1"/>
      <c r="GW13" s="1"/>
      <c r="GX13" s="1"/>
      <c r="GY13" s="1"/>
    </row>
    <row r="14" spans="1:207" ht="12.75" customHeight="1" x14ac:dyDescent="0.25">
      <c r="A14" s="1">
        <v>8012</v>
      </c>
      <c r="B14" s="1" t="s">
        <v>121</v>
      </c>
      <c r="C14" s="31">
        <v>28</v>
      </c>
      <c r="D14" s="31">
        <v>37</v>
      </c>
      <c r="E14" s="31">
        <v>47</v>
      </c>
      <c r="F14" s="23">
        <v>47</v>
      </c>
      <c r="G14" s="23">
        <v>71</v>
      </c>
      <c r="H14" s="23">
        <v>62</v>
      </c>
      <c r="I14" s="23">
        <v>37</v>
      </c>
      <c r="J14">
        <v>52</v>
      </c>
      <c r="K14" s="13">
        <v>47</v>
      </c>
      <c r="L14">
        <v>48</v>
      </c>
      <c r="M14">
        <v>52</v>
      </c>
      <c r="N14" s="2">
        <v>37</v>
      </c>
      <c r="O14" s="2">
        <v>56</v>
      </c>
      <c r="P14" s="1">
        <v>52</v>
      </c>
      <c r="Q14" s="1">
        <v>41</v>
      </c>
      <c r="R14" s="1">
        <v>34</v>
      </c>
      <c r="S14" s="1">
        <v>48</v>
      </c>
      <c r="T14" s="1">
        <v>23</v>
      </c>
      <c r="U14" s="1">
        <v>32</v>
      </c>
      <c r="V14" s="1">
        <v>32</v>
      </c>
      <c r="W14" s="1">
        <v>42</v>
      </c>
      <c r="X14" s="1">
        <v>52</v>
      </c>
      <c r="Y14" s="1">
        <v>49</v>
      </c>
      <c r="Z14" s="1">
        <v>60</v>
      </c>
      <c r="AA14" s="1">
        <v>52</v>
      </c>
      <c r="AB14" s="1">
        <v>55</v>
      </c>
      <c r="AC14" s="1">
        <v>55</v>
      </c>
      <c r="AD14" s="1">
        <v>66</v>
      </c>
      <c r="AE14" s="1">
        <v>54</v>
      </c>
      <c r="AF14" s="1">
        <v>59</v>
      </c>
      <c r="AG14" s="1">
        <v>52</v>
      </c>
      <c r="AH14" s="1">
        <v>68</v>
      </c>
      <c r="AI14" s="1">
        <v>68</v>
      </c>
      <c r="AJ14" s="1">
        <v>56</v>
      </c>
      <c r="AK14" s="4">
        <f t="shared" si="0"/>
        <v>-0.24324324324324326</v>
      </c>
      <c r="AL14" s="4">
        <f t="shared" si="1"/>
        <v>-0.54838709677419351</v>
      </c>
      <c r="AM14" s="4">
        <f t="shared" si="2"/>
        <v>-0.46153846153846156</v>
      </c>
      <c r="AN14" s="36">
        <v>498000</v>
      </c>
      <c r="AO14" s="31">
        <v>545000</v>
      </c>
      <c r="AP14" s="31">
        <v>615000</v>
      </c>
      <c r="AQ14" s="30">
        <v>535000</v>
      </c>
      <c r="AR14" s="26">
        <v>500000</v>
      </c>
      <c r="AS14" s="26">
        <v>520750</v>
      </c>
      <c r="AT14" s="25">
        <v>419000</v>
      </c>
      <c r="AU14">
        <v>476250</v>
      </c>
      <c r="AV14" s="13">
        <v>425000</v>
      </c>
      <c r="AW14">
        <v>422500</v>
      </c>
      <c r="AX14">
        <v>418000</v>
      </c>
      <c r="AY14" s="2">
        <v>382000</v>
      </c>
      <c r="AZ14" s="2">
        <v>404500</v>
      </c>
      <c r="BA14" s="1">
        <v>346250</v>
      </c>
      <c r="BB14" s="1">
        <v>330000</v>
      </c>
      <c r="BC14" s="1">
        <v>339000</v>
      </c>
      <c r="BD14" s="1">
        <v>370000</v>
      </c>
      <c r="BE14" s="5">
        <v>410000</v>
      </c>
      <c r="BF14" s="1">
        <v>442500</v>
      </c>
      <c r="BG14" s="1">
        <v>436500</v>
      </c>
      <c r="BH14" s="1">
        <v>459500</v>
      </c>
      <c r="BI14" s="1">
        <v>427500</v>
      </c>
      <c r="BJ14" s="1">
        <v>375000</v>
      </c>
      <c r="BK14" s="1">
        <v>341500</v>
      </c>
      <c r="BL14" s="1">
        <v>368125</v>
      </c>
      <c r="BM14" s="1">
        <v>285000</v>
      </c>
      <c r="BN14" s="1">
        <v>290000</v>
      </c>
      <c r="BO14" s="1">
        <v>244500</v>
      </c>
      <c r="BP14" s="1">
        <v>207500</v>
      </c>
      <c r="BQ14" s="4">
        <f t="shared" si="3"/>
        <v>-8.6238532110091748E-2</v>
      </c>
      <c r="BR14" s="4">
        <f t="shared" si="4"/>
        <v>-4.3686989918386945E-2</v>
      </c>
      <c r="BS14" s="4">
        <f t="shared" si="5"/>
        <v>0.19138755980861244</v>
      </c>
      <c r="BT14" s="36">
        <v>557540</v>
      </c>
      <c r="BU14" s="31">
        <v>595203</v>
      </c>
      <c r="BV14" s="31">
        <v>646847</v>
      </c>
      <c r="BW14" s="30">
        <v>567835</v>
      </c>
      <c r="BX14" s="26">
        <v>525001</v>
      </c>
      <c r="BY14" s="26">
        <v>528216</v>
      </c>
      <c r="BZ14" s="25">
        <v>452886</v>
      </c>
      <c r="CA14">
        <v>542098</v>
      </c>
      <c r="CB14" s="13">
        <v>455614</v>
      </c>
      <c r="CC14">
        <v>493083</v>
      </c>
      <c r="CD14">
        <v>441888</v>
      </c>
      <c r="CE14" s="2">
        <v>407993</v>
      </c>
      <c r="CF14" s="1">
        <v>437503</v>
      </c>
      <c r="CG14" s="1">
        <v>377819</v>
      </c>
      <c r="CH14" s="1">
        <v>354284</v>
      </c>
      <c r="CI14" s="1">
        <v>357626</v>
      </c>
      <c r="CJ14" s="1">
        <v>381970</v>
      </c>
      <c r="CK14" s="5">
        <v>456457</v>
      </c>
      <c r="CL14" s="1">
        <v>501939</v>
      </c>
      <c r="CM14" s="1">
        <v>467156</v>
      </c>
      <c r="CN14" s="1">
        <v>475271</v>
      </c>
      <c r="CO14" s="1">
        <v>485616</v>
      </c>
      <c r="CP14" s="1">
        <v>455608</v>
      </c>
      <c r="CQ14" s="1">
        <v>359519</v>
      </c>
      <c r="CR14" s="1">
        <v>386089</v>
      </c>
      <c r="CS14" s="1">
        <v>326070</v>
      </c>
      <c r="CT14" s="1">
        <v>319200</v>
      </c>
      <c r="CU14" s="1">
        <v>282767</v>
      </c>
      <c r="CV14" s="1">
        <v>222768</v>
      </c>
      <c r="CW14" s="1">
        <v>230118</v>
      </c>
      <c r="CX14" s="1">
        <v>221026</v>
      </c>
      <c r="CY14" s="1">
        <v>216329</v>
      </c>
      <c r="CZ14" s="1">
        <v>206812</v>
      </c>
      <c r="DA14" s="1">
        <v>204077</v>
      </c>
      <c r="DB14" s="18">
        <f t="shared" si="6"/>
        <v>-6.3277570845577058E-2</v>
      </c>
      <c r="DC14" s="4">
        <f t="shared" si="7"/>
        <v>5.5515168037318069E-2</v>
      </c>
      <c r="DD14" s="4">
        <f t="shared" si="8"/>
        <v>0.26172242740241869</v>
      </c>
      <c r="DE14" s="31">
        <v>27</v>
      </c>
      <c r="DF14" s="31">
        <v>44</v>
      </c>
      <c r="DG14" s="31">
        <v>44</v>
      </c>
      <c r="DH14" s="23">
        <v>43</v>
      </c>
      <c r="DI14" s="23">
        <v>41</v>
      </c>
      <c r="DJ14" s="23">
        <v>85</v>
      </c>
      <c r="DK14" s="23">
        <v>98</v>
      </c>
      <c r="DL14">
        <v>104</v>
      </c>
      <c r="DM14" s="13">
        <v>74</v>
      </c>
      <c r="DN14">
        <v>104</v>
      </c>
      <c r="DO14">
        <v>92</v>
      </c>
      <c r="DP14" s="2">
        <v>78</v>
      </c>
      <c r="DQ14" s="1">
        <v>77</v>
      </c>
      <c r="DR14" s="1">
        <v>91</v>
      </c>
      <c r="DS14" s="1">
        <v>165</v>
      </c>
      <c r="DT14" s="1">
        <v>122</v>
      </c>
      <c r="DU14" s="1">
        <v>140</v>
      </c>
      <c r="DV14" s="5">
        <v>134</v>
      </c>
      <c r="DW14" s="1">
        <v>143</v>
      </c>
      <c r="DX14" s="1">
        <v>82</v>
      </c>
      <c r="DY14" s="1">
        <v>57</v>
      </c>
      <c r="DZ14" s="1">
        <v>90</v>
      </c>
      <c r="EA14" s="1">
        <v>43</v>
      </c>
      <c r="EB14" s="1">
        <v>29</v>
      </c>
      <c r="EC14" s="1">
        <v>37</v>
      </c>
      <c r="ED14" s="1">
        <v>30</v>
      </c>
      <c r="EE14" s="1">
        <v>51</v>
      </c>
      <c r="EF14" s="1">
        <v>43</v>
      </c>
      <c r="EG14" s="1">
        <v>36</v>
      </c>
      <c r="EH14" s="1">
        <v>54</v>
      </c>
      <c r="EI14" s="1">
        <v>60</v>
      </c>
      <c r="EJ14" s="1">
        <v>64</v>
      </c>
      <c r="EK14" s="1">
        <v>63</v>
      </c>
      <c r="EL14" s="1">
        <v>65</v>
      </c>
      <c r="EM14" s="4">
        <f t="shared" si="9"/>
        <v>-0.38636363636363635</v>
      </c>
      <c r="EN14" s="4">
        <f t="shared" si="10"/>
        <v>-0.68235294117647061</v>
      </c>
      <c r="EO14" s="4">
        <f t="shared" si="11"/>
        <v>-0.70652173913043481</v>
      </c>
      <c r="EP14" s="31">
        <v>42</v>
      </c>
      <c r="EQ14" s="31">
        <v>40</v>
      </c>
      <c r="ER14" s="31">
        <v>48</v>
      </c>
      <c r="ES14" s="23">
        <v>57</v>
      </c>
      <c r="ET14" s="23">
        <v>66</v>
      </c>
      <c r="EU14" s="23">
        <v>77</v>
      </c>
      <c r="EV14" s="23">
        <v>60</v>
      </c>
      <c r="EW14" s="20">
        <v>69</v>
      </c>
      <c r="EX14" s="13">
        <v>81</v>
      </c>
      <c r="EY14">
        <v>69</v>
      </c>
      <c r="EZ14">
        <v>86</v>
      </c>
      <c r="FA14" s="2">
        <v>62</v>
      </c>
      <c r="FB14" s="1">
        <v>68</v>
      </c>
      <c r="FC14" s="7">
        <v>46</v>
      </c>
      <c r="FD14" s="1">
        <v>58</v>
      </c>
      <c r="FE14" s="4">
        <f t="shared" si="12"/>
        <v>0.05</v>
      </c>
      <c r="FF14" s="4">
        <f t="shared" si="13"/>
        <v>-0.45454545454545453</v>
      </c>
      <c r="FG14" s="4">
        <f t="shared" si="14"/>
        <v>-0.51162790697674421</v>
      </c>
      <c r="FH14" s="36">
        <v>585000</v>
      </c>
      <c r="FI14" s="31">
        <v>569450</v>
      </c>
      <c r="FJ14" s="31">
        <v>649450</v>
      </c>
      <c r="FK14" s="30">
        <v>500000</v>
      </c>
      <c r="FL14" s="26">
        <v>534450</v>
      </c>
      <c r="FM14" s="26">
        <v>524900</v>
      </c>
      <c r="FN14" s="25">
        <v>449000</v>
      </c>
      <c r="FO14">
        <v>535000</v>
      </c>
      <c r="FP14" s="13">
        <v>532500</v>
      </c>
      <c r="FQ14">
        <v>525000</v>
      </c>
      <c r="FR14">
        <v>509900</v>
      </c>
      <c r="FS14" s="2">
        <v>429450</v>
      </c>
      <c r="FT14" s="2">
        <v>447000</v>
      </c>
      <c r="FU14" s="1">
        <v>409450</v>
      </c>
      <c r="FV14" s="1">
        <v>377499</v>
      </c>
      <c r="FW14" s="4">
        <f t="shared" si="15"/>
        <v>2.730705066292036E-2</v>
      </c>
      <c r="FX14" s="4">
        <f t="shared" si="16"/>
        <v>0.11449799961897504</v>
      </c>
      <c r="FY14" s="4">
        <f t="shared" si="17"/>
        <v>0.14728378113355559</v>
      </c>
      <c r="FZ14" s="36">
        <v>561861</v>
      </c>
      <c r="GA14" s="31">
        <v>608497</v>
      </c>
      <c r="GB14" s="31">
        <v>655388</v>
      </c>
      <c r="GC14" s="30">
        <v>581612</v>
      </c>
      <c r="GD14" s="26">
        <v>535506</v>
      </c>
      <c r="GE14" s="26">
        <v>541562</v>
      </c>
      <c r="GF14" s="25">
        <v>465408</v>
      </c>
      <c r="GG14">
        <v>557901</v>
      </c>
      <c r="GH14" s="13">
        <v>475701</v>
      </c>
      <c r="GI14">
        <v>516454</v>
      </c>
      <c r="GJ14">
        <v>460844</v>
      </c>
      <c r="GK14" s="2">
        <v>425928</v>
      </c>
      <c r="GL14" s="1">
        <v>452067</v>
      </c>
      <c r="GM14" s="1">
        <v>397011</v>
      </c>
      <c r="GN14" s="1">
        <v>382117</v>
      </c>
      <c r="GO14" s="4">
        <f t="shared" si="18"/>
        <v>-7.6641298149374606E-2</v>
      </c>
      <c r="GP14" s="4">
        <f t="shared" si="19"/>
        <v>3.7482319660537479E-2</v>
      </c>
      <c r="GQ14" s="4">
        <f t="shared" si="20"/>
        <v>0.21919998958432788</v>
      </c>
      <c r="GR14" s="1"/>
      <c r="GS14" s="1"/>
      <c r="GT14" s="1"/>
      <c r="GU14" s="1"/>
      <c r="GV14" s="1"/>
      <c r="GW14" s="1"/>
      <c r="GX14" s="1"/>
      <c r="GY14" s="1"/>
    </row>
    <row r="15" spans="1:207" ht="12.75" customHeight="1" x14ac:dyDescent="0.25">
      <c r="A15" s="1">
        <v>8013</v>
      </c>
      <c r="B15" s="1" t="s">
        <v>122</v>
      </c>
      <c r="C15" s="31">
        <v>9</v>
      </c>
      <c r="D15" s="31">
        <v>16</v>
      </c>
      <c r="E15" s="31">
        <v>11</v>
      </c>
      <c r="F15" s="23">
        <v>14</v>
      </c>
      <c r="G15" s="23">
        <v>15</v>
      </c>
      <c r="H15" s="23">
        <v>15</v>
      </c>
      <c r="I15" s="23">
        <v>16</v>
      </c>
      <c r="J15">
        <v>11</v>
      </c>
      <c r="K15" s="13">
        <v>21</v>
      </c>
      <c r="L15">
        <v>15</v>
      </c>
      <c r="M15">
        <v>17</v>
      </c>
      <c r="N15" s="2">
        <v>22</v>
      </c>
      <c r="O15" s="2">
        <v>13</v>
      </c>
      <c r="P15" s="1">
        <v>19</v>
      </c>
      <c r="Q15" s="1">
        <v>8</v>
      </c>
      <c r="R15" s="1">
        <v>13</v>
      </c>
      <c r="S15" s="1">
        <v>6</v>
      </c>
      <c r="T15" s="1">
        <v>11</v>
      </c>
      <c r="U15" s="1">
        <v>12</v>
      </c>
      <c r="V15" s="1">
        <v>13</v>
      </c>
      <c r="W15" s="1">
        <v>25</v>
      </c>
      <c r="X15" s="1">
        <v>16</v>
      </c>
      <c r="Y15" s="1">
        <v>18</v>
      </c>
      <c r="Z15" s="1">
        <v>16</v>
      </c>
      <c r="AA15" s="1">
        <v>15</v>
      </c>
      <c r="AB15" s="1">
        <v>25</v>
      </c>
      <c r="AC15" s="1">
        <v>23</v>
      </c>
      <c r="AD15" s="1">
        <v>20</v>
      </c>
      <c r="AE15" s="1">
        <v>14</v>
      </c>
      <c r="AF15" s="1">
        <v>18</v>
      </c>
      <c r="AG15" s="1">
        <v>20</v>
      </c>
      <c r="AH15" s="1">
        <v>23</v>
      </c>
      <c r="AI15" s="1">
        <v>22</v>
      </c>
      <c r="AJ15" s="1">
        <v>19</v>
      </c>
      <c r="AK15" s="4">
        <f t="shared" si="0"/>
        <v>-0.4375</v>
      </c>
      <c r="AL15" s="4">
        <f t="shared" si="1"/>
        <v>-0.4</v>
      </c>
      <c r="AM15" s="4">
        <f t="shared" si="2"/>
        <v>-0.47058823529411764</v>
      </c>
      <c r="AN15" s="36">
        <v>515000</v>
      </c>
      <c r="AO15" s="31">
        <v>422500</v>
      </c>
      <c r="AP15" s="31">
        <v>370000</v>
      </c>
      <c r="AQ15" s="30">
        <v>405500</v>
      </c>
      <c r="AR15" s="26">
        <v>400000</v>
      </c>
      <c r="AS15" s="26">
        <v>430000</v>
      </c>
      <c r="AT15" s="25">
        <v>392500</v>
      </c>
      <c r="AU15">
        <v>340000</v>
      </c>
      <c r="AV15" s="13">
        <v>345000</v>
      </c>
      <c r="AW15">
        <v>350000</v>
      </c>
      <c r="AX15">
        <v>380000</v>
      </c>
      <c r="AY15" s="2">
        <v>293750</v>
      </c>
      <c r="AZ15" s="2">
        <v>280000</v>
      </c>
      <c r="BA15" s="1">
        <v>265000</v>
      </c>
      <c r="BB15" s="1">
        <v>250000</v>
      </c>
      <c r="BC15" s="1">
        <v>315000</v>
      </c>
      <c r="BD15" s="1">
        <v>280500</v>
      </c>
      <c r="BE15" s="5">
        <v>290000</v>
      </c>
      <c r="BF15" s="1">
        <v>375050</v>
      </c>
      <c r="BG15" s="1">
        <v>385000</v>
      </c>
      <c r="BH15" s="1">
        <v>407000</v>
      </c>
      <c r="BI15" s="1">
        <v>388000</v>
      </c>
      <c r="BJ15" s="1">
        <v>330000</v>
      </c>
      <c r="BK15" s="1">
        <v>297500</v>
      </c>
      <c r="BL15" s="1">
        <v>277500</v>
      </c>
      <c r="BM15" s="1">
        <v>251000</v>
      </c>
      <c r="BN15" s="1">
        <v>206000</v>
      </c>
      <c r="BO15" s="1">
        <v>174000</v>
      </c>
      <c r="BP15" s="1">
        <v>161500</v>
      </c>
      <c r="BQ15" s="4">
        <f t="shared" si="3"/>
        <v>0.21893491124260356</v>
      </c>
      <c r="BR15" s="4">
        <f t="shared" si="4"/>
        <v>0.19767441860465115</v>
      </c>
      <c r="BS15" s="4">
        <f t="shared" si="5"/>
        <v>0.35526315789473684</v>
      </c>
      <c r="BT15" s="36">
        <v>543143</v>
      </c>
      <c r="BU15" s="31">
        <v>450313</v>
      </c>
      <c r="BV15" s="31">
        <v>391273</v>
      </c>
      <c r="BW15" s="30">
        <v>503692</v>
      </c>
      <c r="BX15" s="26">
        <v>477168</v>
      </c>
      <c r="BY15" s="26">
        <v>455833</v>
      </c>
      <c r="BZ15" s="25">
        <v>421812</v>
      </c>
      <c r="CA15">
        <v>393548</v>
      </c>
      <c r="CB15" s="13">
        <v>392816</v>
      </c>
      <c r="CC15">
        <v>368030</v>
      </c>
      <c r="CD15">
        <v>395082</v>
      </c>
      <c r="CE15" s="2">
        <v>311208</v>
      </c>
      <c r="CF15" s="1">
        <v>281346</v>
      </c>
      <c r="CG15" s="1">
        <v>299335</v>
      </c>
      <c r="CH15" s="1">
        <v>269312</v>
      </c>
      <c r="CI15" s="1">
        <v>316521</v>
      </c>
      <c r="CJ15" s="1">
        <v>280166</v>
      </c>
      <c r="CK15" s="5">
        <v>308255</v>
      </c>
      <c r="CL15" s="1">
        <v>383916</v>
      </c>
      <c r="CM15" s="1">
        <v>401346</v>
      </c>
      <c r="CN15" s="1">
        <v>437823</v>
      </c>
      <c r="CO15" s="1">
        <v>380650</v>
      </c>
      <c r="CP15" s="1">
        <v>334855</v>
      </c>
      <c r="CQ15" s="1">
        <v>325500</v>
      </c>
      <c r="CR15" s="1">
        <v>278366</v>
      </c>
      <c r="CS15" s="1">
        <v>245192</v>
      </c>
      <c r="CT15" s="1">
        <v>216282</v>
      </c>
      <c r="CU15" s="1">
        <v>177150</v>
      </c>
      <c r="CV15" s="1">
        <v>177171</v>
      </c>
      <c r="CW15" s="1">
        <v>173208</v>
      </c>
      <c r="CX15" s="1">
        <v>164250</v>
      </c>
      <c r="CY15" s="1">
        <v>145365</v>
      </c>
      <c r="CZ15" s="1">
        <v>146168</v>
      </c>
      <c r="DA15" s="1">
        <v>142631</v>
      </c>
      <c r="DB15" s="18">
        <f t="shared" si="6"/>
        <v>0.2061455032388583</v>
      </c>
      <c r="DC15" s="4">
        <f t="shared" si="7"/>
        <v>0.19153944536705328</v>
      </c>
      <c r="DD15" s="4">
        <f t="shared" si="8"/>
        <v>0.3747601763684501</v>
      </c>
      <c r="DE15" s="31">
        <v>79</v>
      </c>
      <c r="DF15" s="31">
        <v>60</v>
      </c>
      <c r="DG15" s="31">
        <v>39</v>
      </c>
      <c r="DH15" s="23">
        <v>40</v>
      </c>
      <c r="DI15" s="23">
        <v>38</v>
      </c>
      <c r="DJ15" s="23">
        <v>26</v>
      </c>
      <c r="DK15" s="23">
        <v>165</v>
      </c>
      <c r="DL15">
        <v>66</v>
      </c>
      <c r="DM15" s="13">
        <v>83</v>
      </c>
      <c r="DN15">
        <v>81</v>
      </c>
      <c r="DO15">
        <v>50</v>
      </c>
      <c r="DP15" s="2">
        <v>87</v>
      </c>
      <c r="DQ15" s="1">
        <v>47</v>
      </c>
      <c r="DR15" s="1">
        <v>102</v>
      </c>
      <c r="DS15" s="1">
        <v>80</v>
      </c>
      <c r="DT15" s="1">
        <v>93</v>
      </c>
      <c r="DU15" s="1">
        <v>153</v>
      </c>
      <c r="DV15" s="5">
        <v>83</v>
      </c>
      <c r="DW15" s="1">
        <v>152</v>
      </c>
      <c r="DX15" s="1">
        <v>82</v>
      </c>
      <c r="DY15" s="1">
        <v>36</v>
      </c>
      <c r="DZ15" s="1">
        <v>61</v>
      </c>
      <c r="EA15" s="1">
        <v>41</v>
      </c>
      <c r="EB15" s="1">
        <v>59</v>
      </c>
      <c r="EC15" s="1">
        <v>40</v>
      </c>
      <c r="ED15" s="1">
        <v>18</v>
      </c>
      <c r="EE15" s="1">
        <v>28</v>
      </c>
      <c r="EF15" s="1">
        <v>17</v>
      </c>
      <c r="EG15" s="1">
        <v>56</v>
      </c>
      <c r="EH15" s="1">
        <v>52</v>
      </c>
      <c r="EI15" s="1">
        <v>40</v>
      </c>
      <c r="EJ15" s="1">
        <v>62</v>
      </c>
      <c r="EK15" s="1">
        <v>54</v>
      </c>
      <c r="EL15" s="1">
        <v>66</v>
      </c>
      <c r="EM15" s="4">
        <f t="shared" si="9"/>
        <v>0.31666666666666665</v>
      </c>
      <c r="EN15" s="4">
        <f t="shared" si="10"/>
        <v>2.0384615384615383</v>
      </c>
      <c r="EO15" s="4">
        <f t="shared" si="11"/>
        <v>0.57999999999999996</v>
      </c>
      <c r="EP15" s="31">
        <v>16</v>
      </c>
      <c r="EQ15" s="31">
        <v>20</v>
      </c>
      <c r="ER15" s="31">
        <v>22</v>
      </c>
      <c r="ES15" s="23">
        <v>12</v>
      </c>
      <c r="ET15" s="23">
        <v>16</v>
      </c>
      <c r="EU15" s="23">
        <v>21</v>
      </c>
      <c r="EV15" s="23">
        <v>18</v>
      </c>
      <c r="EW15" s="20">
        <v>19</v>
      </c>
      <c r="EX15" s="13">
        <v>28</v>
      </c>
      <c r="EY15">
        <v>29</v>
      </c>
      <c r="EZ15">
        <v>24</v>
      </c>
      <c r="FA15" s="2">
        <v>30</v>
      </c>
      <c r="FB15" s="1">
        <v>17</v>
      </c>
      <c r="FC15" s="7">
        <v>22</v>
      </c>
      <c r="FD15" s="1">
        <v>18</v>
      </c>
      <c r="FE15" s="4">
        <f t="shared" si="12"/>
        <v>-0.2</v>
      </c>
      <c r="FF15" s="4">
        <f t="shared" si="13"/>
        <v>-0.23809523809523808</v>
      </c>
      <c r="FG15" s="4">
        <f t="shared" si="14"/>
        <v>-0.33333333333333331</v>
      </c>
      <c r="FH15" s="36">
        <v>625000</v>
      </c>
      <c r="FI15" s="31">
        <v>479306</v>
      </c>
      <c r="FJ15" s="31">
        <v>537400</v>
      </c>
      <c r="FK15" s="30">
        <v>399500</v>
      </c>
      <c r="FL15" s="26">
        <v>479500</v>
      </c>
      <c r="FM15" s="26">
        <v>439950</v>
      </c>
      <c r="FN15" s="25">
        <v>451995</v>
      </c>
      <c r="FO15">
        <v>449900</v>
      </c>
      <c r="FP15" s="13">
        <v>374450</v>
      </c>
      <c r="FQ15">
        <v>399000</v>
      </c>
      <c r="FR15">
        <v>375000</v>
      </c>
      <c r="FS15" s="2">
        <v>359250</v>
      </c>
      <c r="FT15" s="2">
        <v>319700</v>
      </c>
      <c r="FU15" s="1">
        <v>274400</v>
      </c>
      <c r="FV15" s="1">
        <v>274500</v>
      </c>
      <c r="FW15" s="4">
        <f t="shared" si="15"/>
        <v>0.30396865467989137</v>
      </c>
      <c r="FX15" s="4">
        <f t="shared" si="16"/>
        <v>0.42061597908853277</v>
      </c>
      <c r="FY15" s="4">
        <f t="shared" si="17"/>
        <v>0.66666666666666663</v>
      </c>
      <c r="FZ15" s="36">
        <v>541951</v>
      </c>
      <c r="GA15" s="31">
        <v>445613</v>
      </c>
      <c r="GB15" s="31">
        <v>392882</v>
      </c>
      <c r="GC15" s="30">
        <v>510000</v>
      </c>
      <c r="GD15" s="26">
        <v>490457</v>
      </c>
      <c r="GE15" s="26">
        <v>464366</v>
      </c>
      <c r="GF15" s="25">
        <v>434204</v>
      </c>
      <c r="GG15">
        <v>408331</v>
      </c>
      <c r="GH15" s="13">
        <v>405619</v>
      </c>
      <c r="GI15">
        <v>381400</v>
      </c>
      <c r="GJ15">
        <v>409598</v>
      </c>
      <c r="GK15" s="2">
        <v>328699</v>
      </c>
      <c r="GL15" s="1">
        <v>289269</v>
      </c>
      <c r="GM15" s="1">
        <v>310798</v>
      </c>
      <c r="GN15" s="1">
        <v>291450</v>
      </c>
      <c r="GO15" s="4">
        <f t="shared" si="18"/>
        <v>0.21619207698159615</v>
      </c>
      <c r="GP15" s="4">
        <f t="shared" si="19"/>
        <v>0.16707726233186754</v>
      </c>
      <c r="GQ15" s="4">
        <f t="shared" si="20"/>
        <v>0.32312901918466397</v>
      </c>
      <c r="GR15" s="1"/>
      <c r="GS15" s="1"/>
      <c r="GT15" s="1"/>
      <c r="GU15" s="1"/>
      <c r="GV15" s="1"/>
      <c r="GW15" s="1"/>
      <c r="GX15" s="1"/>
      <c r="GY15" s="1"/>
    </row>
    <row r="16" spans="1:207" ht="12.75" customHeight="1" x14ac:dyDescent="0.25">
      <c r="A16" s="1">
        <v>8014</v>
      </c>
      <c r="B16" s="1" t="s">
        <v>123</v>
      </c>
      <c r="C16" s="31">
        <v>21</v>
      </c>
      <c r="D16" s="31">
        <v>16</v>
      </c>
      <c r="E16" s="31">
        <v>21</v>
      </c>
      <c r="F16" s="23">
        <v>30</v>
      </c>
      <c r="G16" s="23">
        <v>39</v>
      </c>
      <c r="H16" s="23">
        <v>32</v>
      </c>
      <c r="I16" s="23">
        <v>31</v>
      </c>
      <c r="J16">
        <v>26</v>
      </c>
      <c r="K16" s="13">
        <v>37</v>
      </c>
      <c r="L16">
        <v>36</v>
      </c>
      <c r="M16">
        <v>36</v>
      </c>
      <c r="N16" s="2">
        <v>26</v>
      </c>
      <c r="O16" s="2">
        <v>34</v>
      </c>
      <c r="P16" s="1">
        <v>26</v>
      </c>
      <c r="Q16" s="1">
        <v>21</v>
      </c>
      <c r="R16" s="1">
        <v>20</v>
      </c>
      <c r="S16" s="1">
        <v>31</v>
      </c>
      <c r="T16" s="1">
        <v>21</v>
      </c>
      <c r="U16" s="1">
        <v>16</v>
      </c>
      <c r="V16" s="1">
        <v>20</v>
      </c>
      <c r="W16" s="1">
        <v>35</v>
      </c>
      <c r="X16" s="1">
        <v>36</v>
      </c>
      <c r="Y16" s="1">
        <v>38</v>
      </c>
      <c r="Z16" s="1">
        <v>27</v>
      </c>
      <c r="AA16" s="1">
        <v>28</v>
      </c>
      <c r="AB16" s="1">
        <v>30</v>
      </c>
      <c r="AC16" s="1">
        <v>44</v>
      </c>
      <c r="AD16" s="1">
        <v>35</v>
      </c>
      <c r="AE16" s="1">
        <v>34</v>
      </c>
      <c r="AF16" s="1">
        <v>39</v>
      </c>
      <c r="AG16" s="1">
        <v>38</v>
      </c>
      <c r="AH16" s="1">
        <v>45</v>
      </c>
      <c r="AI16" s="1">
        <v>34</v>
      </c>
      <c r="AJ16" s="1">
        <v>32</v>
      </c>
      <c r="AK16" s="4">
        <f t="shared" si="0"/>
        <v>0.3125</v>
      </c>
      <c r="AL16" s="4">
        <f t="shared" si="1"/>
        <v>-0.34375</v>
      </c>
      <c r="AM16" s="4">
        <f t="shared" si="2"/>
        <v>-0.41666666666666669</v>
      </c>
      <c r="AN16" s="36">
        <v>625000</v>
      </c>
      <c r="AO16" s="31">
        <v>515000</v>
      </c>
      <c r="AP16" s="31">
        <v>405786</v>
      </c>
      <c r="AQ16" s="30">
        <v>437500</v>
      </c>
      <c r="AR16" s="26">
        <v>470000</v>
      </c>
      <c r="AS16" s="26">
        <v>464500</v>
      </c>
      <c r="AT16" s="25">
        <v>440000</v>
      </c>
      <c r="AU16">
        <v>351500</v>
      </c>
      <c r="AV16" s="13">
        <v>354000</v>
      </c>
      <c r="AW16">
        <v>390000</v>
      </c>
      <c r="AX16">
        <v>322500</v>
      </c>
      <c r="AY16" s="2">
        <v>288750</v>
      </c>
      <c r="AZ16" s="2">
        <v>294000</v>
      </c>
      <c r="BA16" s="1">
        <v>206000</v>
      </c>
      <c r="BB16" s="1">
        <v>180000</v>
      </c>
      <c r="BC16" s="1">
        <v>239097</v>
      </c>
      <c r="BD16" s="1">
        <v>240000</v>
      </c>
      <c r="BE16" s="5">
        <v>320000</v>
      </c>
      <c r="BF16" s="1">
        <v>459750</v>
      </c>
      <c r="BG16" s="1">
        <v>359950</v>
      </c>
      <c r="BH16" s="1">
        <v>364000</v>
      </c>
      <c r="BI16" s="1">
        <v>361000</v>
      </c>
      <c r="BJ16" s="1">
        <v>285050</v>
      </c>
      <c r="BK16" s="1">
        <v>250000</v>
      </c>
      <c r="BL16" s="1">
        <v>244250</v>
      </c>
      <c r="BM16" s="1">
        <v>218625</v>
      </c>
      <c r="BN16" s="1">
        <v>190000</v>
      </c>
      <c r="BO16" s="1">
        <v>165000</v>
      </c>
      <c r="BP16" s="1">
        <v>142000</v>
      </c>
      <c r="BQ16" s="4">
        <f t="shared" si="3"/>
        <v>0.21359223300970873</v>
      </c>
      <c r="BR16" s="4">
        <f t="shared" si="4"/>
        <v>0.3455328310010764</v>
      </c>
      <c r="BS16" s="4">
        <f t="shared" si="5"/>
        <v>0.93798449612403101</v>
      </c>
      <c r="BT16" s="36">
        <v>751510</v>
      </c>
      <c r="BU16" s="31">
        <v>577700</v>
      </c>
      <c r="BV16" s="31">
        <v>457297</v>
      </c>
      <c r="BW16" s="30">
        <v>491894</v>
      </c>
      <c r="BX16" s="26">
        <v>521135</v>
      </c>
      <c r="BY16" s="26">
        <v>490234</v>
      </c>
      <c r="BZ16" s="25">
        <v>476990</v>
      </c>
      <c r="CA16">
        <v>448500</v>
      </c>
      <c r="CB16" s="13">
        <v>365455</v>
      </c>
      <c r="CC16">
        <v>437632</v>
      </c>
      <c r="CD16">
        <v>373144</v>
      </c>
      <c r="CE16" s="2">
        <v>374188</v>
      </c>
      <c r="CF16" s="1">
        <v>315445</v>
      </c>
      <c r="CG16" s="1">
        <v>255357</v>
      </c>
      <c r="CH16" s="1">
        <v>243185</v>
      </c>
      <c r="CI16" s="1">
        <v>241624</v>
      </c>
      <c r="CJ16" s="1">
        <v>281306</v>
      </c>
      <c r="CK16" s="5">
        <v>392060</v>
      </c>
      <c r="CL16" s="1">
        <v>476190</v>
      </c>
      <c r="CM16" s="1">
        <v>387490</v>
      </c>
      <c r="CN16" s="1">
        <v>384912</v>
      </c>
      <c r="CO16" s="1">
        <v>393200</v>
      </c>
      <c r="CP16" s="1">
        <v>308193</v>
      </c>
      <c r="CQ16" s="1">
        <v>272718</v>
      </c>
      <c r="CR16" s="1">
        <v>255496</v>
      </c>
      <c r="CS16" s="1">
        <v>248335</v>
      </c>
      <c r="CT16" s="1">
        <v>209476</v>
      </c>
      <c r="CU16" s="1">
        <v>180008</v>
      </c>
      <c r="CV16" s="1">
        <v>155402</v>
      </c>
      <c r="CW16" s="1">
        <v>149074</v>
      </c>
      <c r="CX16" s="1">
        <v>141141</v>
      </c>
      <c r="CY16" s="1">
        <v>133381</v>
      </c>
      <c r="CZ16" s="1">
        <v>124536</v>
      </c>
      <c r="DA16" s="1">
        <v>133843</v>
      </c>
      <c r="DB16" s="18">
        <f t="shared" si="6"/>
        <v>0.30086550112515148</v>
      </c>
      <c r="DC16" s="4">
        <f t="shared" si="7"/>
        <v>0.5329618100743726</v>
      </c>
      <c r="DD16" s="4">
        <f t="shared" si="8"/>
        <v>1.013994597260039</v>
      </c>
      <c r="DE16" s="31">
        <v>21</v>
      </c>
      <c r="DF16" s="31">
        <v>51</v>
      </c>
      <c r="DG16" s="31">
        <v>63</v>
      </c>
      <c r="DH16" s="23">
        <v>65</v>
      </c>
      <c r="DI16" s="23">
        <v>30</v>
      </c>
      <c r="DJ16" s="23">
        <v>39</v>
      </c>
      <c r="DK16" s="23">
        <v>83</v>
      </c>
      <c r="DL16">
        <v>58</v>
      </c>
      <c r="DM16" s="13">
        <v>79</v>
      </c>
      <c r="DN16">
        <v>59</v>
      </c>
      <c r="DO16">
        <v>107</v>
      </c>
      <c r="DP16" s="2">
        <v>57</v>
      </c>
      <c r="DQ16" s="1">
        <v>59</v>
      </c>
      <c r="DR16" s="1">
        <v>95</v>
      </c>
      <c r="DS16" s="1">
        <v>156</v>
      </c>
      <c r="DT16" s="1">
        <v>106</v>
      </c>
      <c r="DU16" s="1">
        <v>207</v>
      </c>
      <c r="DV16" s="5">
        <v>175</v>
      </c>
      <c r="DW16" s="1">
        <v>166</v>
      </c>
      <c r="DX16" s="1">
        <v>94</v>
      </c>
      <c r="DY16" s="1">
        <v>55</v>
      </c>
      <c r="DZ16" s="1">
        <v>76</v>
      </c>
      <c r="EA16" s="1">
        <v>44</v>
      </c>
      <c r="EB16" s="1">
        <v>35</v>
      </c>
      <c r="EC16" s="1">
        <v>31</v>
      </c>
      <c r="ED16" s="1">
        <v>25</v>
      </c>
      <c r="EE16" s="1">
        <v>29</v>
      </c>
      <c r="EF16" s="1">
        <v>41</v>
      </c>
      <c r="EG16" s="1">
        <v>33</v>
      </c>
      <c r="EH16" s="1">
        <v>45</v>
      </c>
      <c r="EI16" s="1">
        <v>44</v>
      </c>
      <c r="EJ16" s="1">
        <v>60</v>
      </c>
      <c r="EK16" s="1">
        <v>57</v>
      </c>
      <c r="EL16" s="1">
        <v>46</v>
      </c>
      <c r="EM16" s="4">
        <f t="shared" si="9"/>
        <v>-0.58823529411764708</v>
      </c>
      <c r="EN16" s="4">
        <f t="shared" si="10"/>
        <v>-0.46153846153846156</v>
      </c>
      <c r="EO16" s="4">
        <f t="shared" si="11"/>
        <v>-0.80373831775700932</v>
      </c>
      <c r="EP16" s="31">
        <v>28</v>
      </c>
      <c r="EQ16" s="31">
        <v>35</v>
      </c>
      <c r="ER16" s="31">
        <v>35</v>
      </c>
      <c r="ES16" s="23">
        <v>35</v>
      </c>
      <c r="ET16" s="23">
        <v>51</v>
      </c>
      <c r="EU16" s="23">
        <v>47</v>
      </c>
      <c r="EV16" s="23">
        <v>53</v>
      </c>
      <c r="EW16" s="20">
        <v>52</v>
      </c>
      <c r="EX16" s="13">
        <v>33</v>
      </c>
      <c r="EY16">
        <v>48</v>
      </c>
      <c r="EZ16">
        <v>45</v>
      </c>
      <c r="FA16" s="2">
        <v>56</v>
      </c>
      <c r="FB16" s="1">
        <v>32</v>
      </c>
      <c r="FC16" s="7">
        <v>34</v>
      </c>
      <c r="FD16" s="1">
        <v>44</v>
      </c>
      <c r="FE16" s="4">
        <f t="shared" si="12"/>
        <v>-0.2</v>
      </c>
      <c r="FF16" s="4">
        <f t="shared" si="13"/>
        <v>-0.40425531914893614</v>
      </c>
      <c r="FG16" s="4">
        <f t="shared" si="14"/>
        <v>-0.37777777777777777</v>
      </c>
      <c r="FH16" s="36">
        <v>774495</v>
      </c>
      <c r="FI16" s="31">
        <v>624700</v>
      </c>
      <c r="FJ16" s="31">
        <v>518000</v>
      </c>
      <c r="FK16" s="30">
        <v>450000</v>
      </c>
      <c r="FL16" s="26">
        <v>499900</v>
      </c>
      <c r="FM16" s="26">
        <v>499900</v>
      </c>
      <c r="FN16" s="25">
        <v>469000</v>
      </c>
      <c r="FO16">
        <v>397950</v>
      </c>
      <c r="FP16" s="13">
        <v>565000</v>
      </c>
      <c r="FQ16">
        <v>489000</v>
      </c>
      <c r="FR16">
        <v>359000</v>
      </c>
      <c r="FS16" s="2">
        <v>404000</v>
      </c>
      <c r="FT16" s="2">
        <v>317750</v>
      </c>
      <c r="FU16" s="1">
        <v>292950</v>
      </c>
      <c r="FV16" s="1">
        <v>249450</v>
      </c>
      <c r="FW16" s="4">
        <f t="shared" si="15"/>
        <v>0.23978709780694735</v>
      </c>
      <c r="FX16" s="4">
        <f t="shared" si="16"/>
        <v>0.54929985997199438</v>
      </c>
      <c r="FY16" s="4">
        <f t="shared" si="17"/>
        <v>1.1573676880222841</v>
      </c>
      <c r="FZ16" s="36">
        <v>733699</v>
      </c>
      <c r="GA16" s="31">
        <v>576600</v>
      </c>
      <c r="GB16" s="31">
        <v>471171</v>
      </c>
      <c r="GC16" s="30">
        <v>504816</v>
      </c>
      <c r="GD16" s="26">
        <v>519369</v>
      </c>
      <c r="GE16" s="26">
        <v>493521</v>
      </c>
      <c r="GF16" s="25">
        <v>486409</v>
      </c>
      <c r="GG16">
        <v>464459</v>
      </c>
      <c r="GH16" s="13">
        <v>376208</v>
      </c>
      <c r="GI16">
        <v>448377</v>
      </c>
      <c r="GJ16">
        <v>379675</v>
      </c>
      <c r="GK16" s="2">
        <v>386611</v>
      </c>
      <c r="GL16" s="1">
        <v>322582</v>
      </c>
      <c r="GM16" s="1">
        <v>265742</v>
      </c>
      <c r="GN16" s="1">
        <v>252972</v>
      </c>
      <c r="GO16" s="4">
        <f t="shared" si="18"/>
        <v>0.27245750953867498</v>
      </c>
      <c r="GP16" s="4">
        <f t="shared" si="19"/>
        <v>0.48666216837784004</v>
      </c>
      <c r="GQ16" s="4">
        <f t="shared" si="20"/>
        <v>0.93243958648844405</v>
      </c>
      <c r="GR16" s="1"/>
      <c r="GS16" s="1"/>
      <c r="GT16" s="1"/>
      <c r="GU16" s="1"/>
      <c r="GV16" s="1"/>
      <c r="GW16" s="1"/>
      <c r="GX16" s="1"/>
      <c r="GY16" s="1"/>
    </row>
    <row r="17" spans="1:207" ht="12.75" customHeight="1" x14ac:dyDescent="0.25">
      <c r="A17" s="1">
        <v>8015</v>
      </c>
      <c r="B17" s="1" t="s">
        <v>124</v>
      </c>
      <c r="C17" s="31">
        <v>69</v>
      </c>
      <c r="D17" s="31">
        <v>86</v>
      </c>
      <c r="E17" s="31">
        <v>73</v>
      </c>
      <c r="F17" s="23">
        <v>88</v>
      </c>
      <c r="G17" s="23">
        <v>116</v>
      </c>
      <c r="H17" s="23">
        <v>128</v>
      </c>
      <c r="I17" s="23">
        <v>90</v>
      </c>
      <c r="J17">
        <v>96</v>
      </c>
      <c r="K17" s="13">
        <v>94</v>
      </c>
      <c r="L17">
        <v>107</v>
      </c>
      <c r="M17">
        <v>92</v>
      </c>
      <c r="N17" s="2">
        <v>99</v>
      </c>
      <c r="O17" s="2">
        <v>101</v>
      </c>
      <c r="P17" s="1">
        <v>103</v>
      </c>
      <c r="Q17" s="1">
        <v>76</v>
      </c>
      <c r="R17" s="1">
        <v>59</v>
      </c>
      <c r="S17" s="1">
        <v>90</v>
      </c>
      <c r="T17" s="1">
        <v>64</v>
      </c>
      <c r="U17" s="1">
        <v>38</v>
      </c>
      <c r="V17" s="1">
        <v>66</v>
      </c>
      <c r="W17" s="1">
        <v>102</v>
      </c>
      <c r="X17" s="1">
        <v>120</v>
      </c>
      <c r="Y17" s="1">
        <v>128</v>
      </c>
      <c r="Z17" s="1">
        <v>93</v>
      </c>
      <c r="AA17" s="1">
        <v>95</v>
      </c>
      <c r="AB17" s="1">
        <v>105</v>
      </c>
      <c r="AC17" s="1">
        <v>112</v>
      </c>
      <c r="AD17" s="1">
        <v>121</v>
      </c>
      <c r="AE17" s="1">
        <v>108</v>
      </c>
      <c r="AF17" s="1">
        <v>113</v>
      </c>
      <c r="AG17" s="1">
        <v>111</v>
      </c>
      <c r="AH17" s="1">
        <v>84</v>
      </c>
      <c r="AI17" s="1">
        <v>115</v>
      </c>
      <c r="AJ17" s="1">
        <v>69</v>
      </c>
      <c r="AK17" s="4">
        <f t="shared" si="0"/>
        <v>-0.19767441860465115</v>
      </c>
      <c r="AL17" s="4">
        <f t="shared" si="1"/>
        <v>-0.4609375</v>
      </c>
      <c r="AM17" s="4">
        <f t="shared" si="2"/>
        <v>-0.25</v>
      </c>
      <c r="AN17" s="36">
        <v>435000</v>
      </c>
      <c r="AO17" s="31">
        <v>435000</v>
      </c>
      <c r="AP17" s="31">
        <v>365000</v>
      </c>
      <c r="AQ17" s="30">
        <v>363000</v>
      </c>
      <c r="AR17" s="26">
        <v>355000</v>
      </c>
      <c r="AS17" s="26">
        <v>367000</v>
      </c>
      <c r="AT17" s="25">
        <v>340000</v>
      </c>
      <c r="AU17">
        <v>295000</v>
      </c>
      <c r="AV17" s="13">
        <v>294000</v>
      </c>
      <c r="AW17">
        <v>272500</v>
      </c>
      <c r="AX17">
        <v>242750</v>
      </c>
      <c r="AY17" s="2">
        <v>240000</v>
      </c>
      <c r="AZ17" s="2">
        <v>212500</v>
      </c>
      <c r="BA17" s="1">
        <v>175000</v>
      </c>
      <c r="BB17" s="1">
        <v>175000</v>
      </c>
      <c r="BC17" s="1">
        <v>180000</v>
      </c>
      <c r="BD17" s="1">
        <v>199500</v>
      </c>
      <c r="BE17" s="5">
        <v>250500</v>
      </c>
      <c r="BF17" s="1">
        <v>297865</v>
      </c>
      <c r="BG17" s="1">
        <v>350000</v>
      </c>
      <c r="BH17" s="1">
        <v>350000</v>
      </c>
      <c r="BI17" s="1">
        <v>315500</v>
      </c>
      <c r="BJ17" s="1">
        <v>268500</v>
      </c>
      <c r="BK17" s="1">
        <v>255000</v>
      </c>
      <c r="BL17" s="1">
        <v>229500</v>
      </c>
      <c r="BM17" s="1">
        <v>201000</v>
      </c>
      <c r="BN17" s="1">
        <v>172000</v>
      </c>
      <c r="BO17" s="1">
        <v>155000</v>
      </c>
      <c r="BP17" s="1">
        <v>143500</v>
      </c>
      <c r="BQ17" s="4">
        <f t="shared" si="3"/>
        <v>0</v>
      </c>
      <c r="BR17" s="4">
        <f t="shared" si="4"/>
        <v>0.18528610354223432</v>
      </c>
      <c r="BS17" s="4">
        <f t="shared" si="5"/>
        <v>0.79196704428424303</v>
      </c>
      <c r="BT17" s="36">
        <v>483560</v>
      </c>
      <c r="BU17" s="31">
        <v>466471</v>
      </c>
      <c r="BV17" s="31">
        <v>398427</v>
      </c>
      <c r="BW17" s="30">
        <v>410350</v>
      </c>
      <c r="BX17" s="26">
        <v>377818</v>
      </c>
      <c r="BY17" s="26">
        <v>386907</v>
      </c>
      <c r="BZ17" s="25">
        <v>356710</v>
      </c>
      <c r="CA17">
        <v>311183</v>
      </c>
      <c r="CB17" s="13">
        <v>310447</v>
      </c>
      <c r="CC17">
        <v>295143</v>
      </c>
      <c r="CD17">
        <v>257891</v>
      </c>
      <c r="CE17" s="2">
        <v>249892</v>
      </c>
      <c r="CF17" s="1">
        <v>233448</v>
      </c>
      <c r="CG17" s="1">
        <v>199649</v>
      </c>
      <c r="CH17" s="1">
        <v>194034</v>
      </c>
      <c r="CI17" s="1">
        <v>194590</v>
      </c>
      <c r="CJ17" s="1">
        <v>209351</v>
      </c>
      <c r="CK17" s="5">
        <v>252523</v>
      </c>
      <c r="CL17" s="1">
        <v>334793</v>
      </c>
      <c r="CM17" s="1">
        <v>358002</v>
      </c>
      <c r="CN17" s="1">
        <v>366962</v>
      </c>
      <c r="CO17" s="1">
        <v>319782</v>
      </c>
      <c r="CP17" s="1">
        <v>272357</v>
      </c>
      <c r="CQ17" s="1">
        <v>261974</v>
      </c>
      <c r="CR17" s="1">
        <v>228083</v>
      </c>
      <c r="CS17" s="1">
        <v>201865</v>
      </c>
      <c r="CT17" s="1">
        <v>175415</v>
      </c>
      <c r="CU17" s="1">
        <v>153817</v>
      </c>
      <c r="CV17" s="1">
        <v>141478</v>
      </c>
      <c r="CW17" s="1">
        <v>138855</v>
      </c>
      <c r="CX17" s="1">
        <v>135754</v>
      </c>
      <c r="CY17" s="1">
        <v>129428</v>
      </c>
      <c r="CZ17" s="1">
        <v>132483</v>
      </c>
      <c r="DA17" s="1">
        <v>126006</v>
      </c>
      <c r="DB17" s="18">
        <f t="shared" si="6"/>
        <v>3.6634646098042539E-2</v>
      </c>
      <c r="DC17" s="4">
        <f t="shared" si="7"/>
        <v>0.24980938571801492</v>
      </c>
      <c r="DD17" s="4">
        <f t="shared" si="8"/>
        <v>0.87505574060358837</v>
      </c>
      <c r="DE17" s="31">
        <v>32</v>
      </c>
      <c r="DF17" s="31">
        <v>47</v>
      </c>
      <c r="DG17" s="31">
        <v>40</v>
      </c>
      <c r="DH17" s="23">
        <v>54</v>
      </c>
      <c r="DI17" s="23">
        <v>32</v>
      </c>
      <c r="DJ17" s="23">
        <v>27</v>
      </c>
      <c r="DK17" s="23">
        <v>60</v>
      </c>
      <c r="DL17">
        <v>63</v>
      </c>
      <c r="DM17" s="13">
        <v>67</v>
      </c>
      <c r="DN17">
        <v>53</v>
      </c>
      <c r="DO17">
        <v>84</v>
      </c>
      <c r="DP17" s="2">
        <v>80</v>
      </c>
      <c r="DQ17" s="1">
        <v>66</v>
      </c>
      <c r="DR17" s="1">
        <v>99</v>
      </c>
      <c r="DS17" s="1">
        <v>121</v>
      </c>
      <c r="DT17" s="1">
        <v>118</v>
      </c>
      <c r="DU17" s="1">
        <v>163</v>
      </c>
      <c r="DV17" s="5">
        <v>169</v>
      </c>
      <c r="DW17" s="1">
        <v>173</v>
      </c>
      <c r="DX17" s="1">
        <v>80</v>
      </c>
      <c r="DY17" s="1">
        <v>57</v>
      </c>
      <c r="DZ17" s="1">
        <v>40</v>
      </c>
      <c r="EA17" s="1">
        <v>32</v>
      </c>
      <c r="EB17" s="1">
        <v>30</v>
      </c>
      <c r="EC17" s="1">
        <v>30</v>
      </c>
      <c r="ED17" s="1">
        <v>24</v>
      </c>
      <c r="EE17" s="1">
        <v>25</v>
      </c>
      <c r="EF17" s="1">
        <v>34</v>
      </c>
      <c r="EG17" s="1">
        <v>41</v>
      </c>
      <c r="EH17" s="1">
        <v>38</v>
      </c>
      <c r="EI17" s="1">
        <v>43</v>
      </c>
      <c r="EJ17" s="1">
        <v>51</v>
      </c>
      <c r="EK17" s="1">
        <v>58</v>
      </c>
      <c r="EL17" s="1">
        <v>48</v>
      </c>
      <c r="EM17" s="4">
        <f t="shared" si="9"/>
        <v>-0.31914893617021278</v>
      </c>
      <c r="EN17" s="4">
        <f t="shared" si="10"/>
        <v>0.18518518518518517</v>
      </c>
      <c r="EO17" s="4">
        <f t="shared" si="11"/>
        <v>-0.61904761904761907</v>
      </c>
      <c r="EP17" s="31">
        <v>81</v>
      </c>
      <c r="EQ17" s="31">
        <v>94</v>
      </c>
      <c r="ER17" s="31">
        <v>125</v>
      </c>
      <c r="ES17" s="23">
        <v>114</v>
      </c>
      <c r="ET17" s="23">
        <v>139</v>
      </c>
      <c r="EU17" s="23">
        <v>139</v>
      </c>
      <c r="EV17" s="23">
        <v>131</v>
      </c>
      <c r="EW17" s="20">
        <v>148</v>
      </c>
      <c r="EX17" s="13">
        <v>160</v>
      </c>
      <c r="EY17">
        <v>147</v>
      </c>
      <c r="EZ17">
        <v>146</v>
      </c>
      <c r="FA17" s="2">
        <v>139</v>
      </c>
      <c r="FB17" s="1">
        <v>115</v>
      </c>
      <c r="FC17" s="7">
        <v>127</v>
      </c>
      <c r="FD17" s="1">
        <v>126</v>
      </c>
      <c r="FE17" s="4">
        <f t="shared" si="12"/>
        <v>-0.13829787234042554</v>
      </c>
      <c r="FF17" s="4">
        <f t="shared" si="13"/>
        <v>-0.41726618705035973</v>
      </c>
      <c r="FG17" s="4">
        <f t="shared" si="14"/>
        <v>-0.4452054794520548</v>
      </c>
      <c r="FH17" s="36">
        <v>524900</v>
      </c>
      <c r="FI17" s="31">
        <v>425000</v>
      </c>
      <c r="FJ17" s="31">
        <v>400000</v>
      </c>
      <c r="FK17" s="30">
        <v>399000</v>
      </c>
      <c r="FL17" s="26">
        <v>424500</v>
      </c>
      <c r="FM17" s="26">
        <v>349900</v>
      </c>
      <c r="FN17" s="25">
        <v>349500</v>
      </c>
      <c r="FO17">
        <v>350000</v>
      </c>
      <c r="FP17" s="13">
        <v>359450</v>
      </c>
      <c r="FQ17">
        <v>339000</v>
      </c>
      <c r="FR17">
        <v>299499</v>
      </c>
      <c r="FS17" s="2">
        <v>277490</v>
      </c>
      <c r="FT17" s="2">
        <v>265000</v>
      </c>
      <c r="FU17" s="1">
        <v>229000</v>
      </c>
      <c r="FV17" s="1">
        <v>199900</v>
      </c>
      <c r="FW17" s="4">
        <f t="shared" si="15"/>
        <v>0.23505882352941176</v>
      </c>
      <c r="FX17" s="4">
        <f t="shared" si="16"/>
        <v>0.50014289797084877</v>
      </c>
      <c r="FY17" s="4">
        <f t="shared" si="17"/>
        <v>0.752593497808006</v>
      </c>
      <c r="FZ17" s="36">
        <v>484582</v>
      </c>
      <c r="GA17" s="31">
        <v>471688</v>
      </c>
      <c r="GB17" s="31">
        <v>402168</v>
      </c>
      <c r="GC17" s="30">
        <v>422401</v>
      </c>
      <c r="GD17" s="26">
        <v>382458</v>
      </c>
      <c r="GE17" s="26">
        <v>390532</v>
      </c>
      <c r="GF17" s="25">
        <v>365993</v>
      </c>
      <c r="GG17">
        <v>319585</v>
      </c>
      <c r="GH17" s="13">
        <v>320953</v>
      </c>
      <c r="GI17">
        <v>300032</v>
      </c>
      <c r="GJ17">
        <v>266824</v>
      </c>
      <c r="GK17" s="2">
        <v>256864</v>
      </c>
      <c r="GL17" s="1">
        <v>239061</v>
      </c>
      <c r="GM17" s="1">
        <v>209199</v>
      </c>
      <c r="GN17" s="1">
        <v>204367</v>
      </c>
      <c r="GO17" s="4">
        <f t="shared" si="18"/>
        <v>2.7335866080968777E-2</v>
      </c>
      <c r="GP17" s="4">
        <f t="shared" si="19"/>
        <v>0.24082533569592249</v>
      </c>
      <c r="GQ17" s="4">
        <f t="shared" si="20"/>
        <v>0.81611099451323721</v>
      </c>
      <c r="GR17" s="1"/>
      <c r="GS17" s="1"/>
      <c r="GT17" s="1"/>
      <c r="GU17" s="1"/>
      <c r="GV17" s="1"/>
      <c r="GW17" s="1"/>
      <c r="GX17" s="1"/>
      <c r="GY17" s="1"/>
    </row>
    <row r="18" spans="1:207" ht="12.75" customHeight="1" x14ac:dyDescent="0.25">
      <c r="A18" s="1">
        <v>8016</v>
      </c>
      <c r="B18" s="1" t="s">
        <v>125</v>
      </c>
      <c r="C18" s="31">
        <v>50</v>
      </c>
      <c r="D18" s="31">
        <v>50</v>
      </c>
      <c r="E18" s="31">
        <v>47</v>
      </c>
      <c r="F18" s="23">
        <v>55</v>
      </c>
      <c r="G18" s="23">
        <v>75</v>
      </c>
      <c r="H18" s="23">
        <v>75</v>
      </c>
      <c r="I18" s="23">
        <v>55</v>
      </c>
      <c r="J18">
        <v>61</v>
      </c>
      <c r="K18" s="13">
        <v>56</v>
      </c>
      <c r="L18">
        <v>54</v>
      </c>
      <c r="M18">
        <v>48</v>
      </c>
      <c r="N18" s="2">
        <v>52</v>
      </c>
      <c r="O18" s="2">
        <v>61</v>
      </c>
      <c r="P18" s="1">
        <v>53</v>
      </c>
      <c r="Q18" s="1">
        <v>48</v>
      </c>
      <c r="R18" s="1">
        <v>48</v>
      </c>
      <c r="S18" s="1">
        <v>41</v>
      </c>
      <c r="T18" s="1">
        <v>28</v>
      </c>
      <c r="U18" s="1">
        <v>27</v>
      </c>
      <c r="V18" s="1">
        <v>58</v>
      </c>
      <c r="W18" s="1">
        <v>54</v>
      </c>
      <c r="X18" s="1">
        <v>65</v>
      </c>
      <c r="Y18" s="1">
        <v>65</v>
      </c>
      <c r="Z18" s="1">
        <v>36</v>
      </c>
      <c r="AA18" s="1">
        <v>44</v>
      </c>
      <c r="AB18" s="1">
        <v>44</v>
      </c>
      <c r="AC18" s="1">
        <v>60</v>
      </c>
      <c r="AD18" s="1">
        <v>59</v>
      </c>
      <c r="AE18" s="1">
        <v>37</v>
      </c>
      <c r="AF18" s="1">
        <v>61</v>
      </c>
      <c r="AG18" s="1">
        <v>64</v>
      </c>
      <c r="AH18" s="1">
        <v>65</v>
      </c>
      <c r="AI18" s="1">
        <v>60</v>
      </c>
      <c r="AJ18" s="1">
        <v>57</v>
      </c>
      <c r="AK18" s="4">
        <f t="shared" si="0"/>
        <v>0</v>
      </c>
      <c r="AL18" s="4">
        <f t="shared" si="1"/>
        <v>-0.33333333333333331</v>
      </c>
      <c r="AM18" s="4">
        <f t="shared" si="2"/>
        <v>4.1666666666666664E-2</v>
      </c>
      <c r="AN18" s="36">
        <v>825000</v>
      </c>
      <c r="AO18" s="31">
        <v>761500</v>
      </c>
      <c r="AP18" s="31">
        <v>595000</v>
      </c>
      <c r="AQ18" s="30">
        <v>573000</v>
      </c>
      <c r="AR18" s="26">
        <v>570000</v>
      </c>
      <c r="AS18" s="26">
        <v>579000</v>
      </c>
      <c r="AT18" s="25">
        <v>492000</v>
      </c>
      <c r="AU18">
        <v>543500</v>
      </c>
      <c r="AV18" s="13">
        <v>506250</v>
      </c>
      <c r="AW18">
        <v>385000</v>
      </c>
      <c r="AX18">
        <v>485250</v>
      </c>
      <c r="AY18" s="2">
        <v>353750</v>
      </c>
      <c r="AZ18" s="2">
        <v>393000</v>
      </c>
      <c r="BA18" s="1">
        <v>300000</v>
      </c>
      <c r="BB18" s="1">
        <v>222500</v>
      </c>
      <c r="BC18" s="1">
        <v>198500</v>
      </c>
      <c r="BD18" s="1">
        <v>275000</v>
      </c>
      <c r="BE18" s="5">
        <v>250450</v>
      </c>
      <c r="BF18" s="1">
        <v>450000</v>
      </c>
      <c r="BG18" s="1">
        <v>502312</v>
      </c>
      <c r="BH18" s="1">
        <v>373450</v>
      </c>
      <c r="BI18" s="1">
        <v>375000</v>
      </c>
      <c r="BJ18" s="1">
        <v>300000</v>
      </c>
      <c r="BK18" s="1">
        <v>266000</v>
      </c>
      <c r="BL18" s="1">
        <v>258200</v>
      </c>
      <c r="BM18" s="1">
        <v>235000</v>
      </c>
      <c r="BN18" s="1">
        <v>177125</v>
      </c>
      <c r="BO18" s="1">
        <v>147000</v>
      </c>
      <c r="BP18" s="1">
        <v>145000</v>
      </c>
      <c r="BQ18" s="4">
        <f t="shared" si="3"/>
        <v>8.3388049901510178E-2</v>
      </c>
      <c r="BR18" s="4">
        <f t="shared" si="4"/>
        <v>0.42487046632124353</v>
      </c>
      <c r="BS18" s="4">
        <f t="shared" si="5"/>
        <v>0.70015455950540961</v>
      </c>
      <c r="BT18" s="36">
        <v>850435</v>
      </c>
      <c r="BU18" s="31">
        <v>741401</v>
      </c>
      <c r="BV18" s="31">
        <v>613524</v>
      </c>
      <c r="BW18" s="30">
        <v>639036</v>
      </c>
      <c r="BX18" s="26">
        <v>621859</v>
      </c>
      <c r="BY18" s="26">
        <v>599220</v>
      </c>
      <c r="BZ18" s="25">
        <v>535467</v>
      </c>
      <c r="CA18">
        <v>549911</v>
      </c>
      <c r="CB18" s="13">
        <v>515416</v>
      </c>
      <c r="CC18">
        <v>454147</v>
      </c>
      <c r="CD18">
        <v>484675</v>
      </c>
      <c r="CE18" s="2">
        <v>426729</v>
      </c>
      <c r="CF18" s="1">
        <v>372864</v>
      </c>
      <c r="CG18" s="1">
        <v>302105</v>
      </c>
      <c r="CH18" s="1">
        <v>318954</v>
      </c>
      <c r="CI18" s="1">
        <v>240814</v>
      </c>
      <c r="CJ18" s="1">
        <v>319142</v>
      </c>
      <c r="CK18" s="5">
        <v>425950</v>
      </c>
      <c r="CL18" s="1">
        <v>533033</v>
      </c>
      <c r="CM18" s="1">
        <v>512768</v>
      </c>
      <c r="CN18" s="1">
        <v>424051</v>
      </c>
      <c r="CO18" s="1">
        <v>408692</v>
      </c>
      <c r="CP18" s="1">
        <v>352050</v>
      </c>
      <c r="CQ18" s="1">
        <v>282400</v>
      </c>
      <c r="CR18" s="1">
        <v>293123</v>
      </c>
      <c r="CS18" s="1">
        <v>248579</v>
      </c>
      <c r="CT18" s="1">
        <v>205958</v>
      </c>
      <c r="CU18" s="1">
        <v>171547</v>
      </c>
      <c r="CV18" s="1">
        <v>163906</v>
      </c>
      <c r="CW18" s="1">
        <v>140270</v>
      </c>
      <c r="CX18" s="1">
        <v>139506</v>
      </c>
      <c r="CY18" s="1">
        <v>137047</v>
      </c>
      <c r="CZ18" s="1">
        <v>123007</v>
      </c>
      <c r="DA18" s="1">
        <v>129018</v>
      </c>
      <c r="DB18" s="18">
        <f t="shared" si="6"/>
        <v>0.14706481377823877</v>
      </c>
      <c r="DC18" s="4">
        <f t="shared" si="7"/>
        <v>0.41923667434331296</v>
      </c>
      <c r="DD18" s="4">
        <f t="shared" si="8"/>
        <v>0.75465002321143038</v>
      </c>
      <c r="DE18" s="31">
        <v>52</v>
      </c>
      <c r="DF18" s="31">
        <v>66</v>
      </c>
      <c r="DG18" s="31">
        <v>57</v>
      </c>
      <c r="DH18" s="23">
        <v>58</v>
      </c>
      <c r="DI18" s="23">
        <v>40</v>
      </c>
      <c r="DJ18" s="23">
        <v>70</v>
      </c>
      <c r="DK18" s="23">
        <v>80</v>
      </c>
      <c r="DL18">
        <v>96</v>
      </c>
      <c r="DM18" s="13">
        <v>83</v>
      </c>
      <c r="DN18">
        <v>80</v>
      </c>
      <c r="DO18">
        <v>76</v>
      </c>
      <c r="DP18" s="2">
        <v>68</v>
      </c>
      <c r="DQ18" s="1">
        <v>65</v>
      </c>
      <c r="DR18" s="1">
        <v>93</v>
      </c>
      <c r="DS18" s="1">
        <v>148</v>
      </c>
      <c r="DT18" s="1">
        <v>116</v>
      </c>
      <c r="DU18" s="1">
        <v>149</v>
      </c>
      <c r="DV18" s="5">
        <v>224</v>
      </c>
      <c r="DW18" s="1">
        <v>140</v>
      </c>
      <c r="DX18" s="1">
        <v>81</v>
      </c>
      <c r="DY18" s="1">
        <v>87</v>
      </c>
      <c r="DZ18" s="1">
        <v>71</v>
      </c>
      <c r="EA18" s="1">
        <v>42</v>
      </c>
      <c r="EB18" s="1">
        <v>31</v>
      </c>
      <c r="EC18" s="1">
        <v>34</v>
      </c>
      <c r="ED18" s="1">
        <v>32</v>
      </c>
      <c r="EE18" s="1">
        <v>34</v>
      </c>
      <c r="EF18" s="1">
        <v>39</v>
      </c>
      <c r="EG18" s="1">
        <v>48</v>
      </c>
      <c r="EH18" s="1">
        <v>61</v>
      </c>
      <c r="EI18" s="1">
        <v>64</v>
      </c>
      <c r="EJ18" s="1">
        <v>64</v>
      </c>
      <c r="EK18" s="1">
        <v>61</v>
      </c>
      <c r="EL18" s="1">
        <v>59</v>
      </c>
      <c r="EM18" s="4">
        <f t="shared" si="9"/>
        <v>-0.21212121212121213</v>
      </c>
      <c r="EN18" s="4">
        <f t="shared" si="10"/>
        <v>-0.25714285714285712</v>
      </c>
      <c r="EO18" s="4">
        <f t="shared" si="11"/>
        <v>-0.31578947368421051</v>
      </c>
      <c r="EP18" s="31">
        <v>56</v>
      </c>
      <c r="EQ18" s="31">
        <v>61</v>
      </c>
      <c r="ER18" s="31">
        <v>67</v>
      </c>
      <c r="ES18" s="23">
        <v>68</v>
      </c>
      <c r="ET18" s="23">
        <v>80</v>
      </c>
      <c r="EU18" s="23">
        <v>70</v>
      </c>
      <c r="EV18" s="23">
        <v>82</v>
      </c>
      <c r="EW18" s="20">
        <v>112</v>
      </c>
      <c r="EX18" s="13">
        <v>115</v>
      </c>
      <c r="EY18">
        <v>97</v>
      </c>
      <c r="EZ18">
        <v>113</v>
      </c>
      <c r="FA18" s="2">
        <v>90</v>
      </c>
      <c r="FB18" s="1">
        <v>79</v>
      </c>
      <c r="FC18" s="7">
        <v>61</v>
      </c>
      <c r="FD18" s="1">
        <v>70</v>
      </c>
      <c r="FE18" s="4">
        <f t="shared" si="12"/>
        <v>-8.1967213114754092E-2</v>
      </c>
      <c r="FF18" s="4">
        <f t="shared" si="13"/>
        <v>-0.2</v>
      </c>
      <c r="FG18" s="4">
        <f t="shared" si="14"/>
        <v>-0.50442477876106195</v>
      </c>
      <c r="FH18" s="36">
        <v>612000</v>
      </c>
      <c r="FI18" s="31">
        <v>799000</v>
      </c>
      <c r="FJ18" s="31">
        <v>615000</v>
      </c>
      <c r="FK18" s="30">
        <v>549900</v>
      </c>
      <c r="FL18" s="26">
        <v>549900</v>
      </c>
      <c r="FM18" s="26">
        <v>584950</v>
      </c>
      <c r="FN18" s="25">
        <v>569900</v>
      </c>
      <c r="FO18">
        <v>600000</v>
      </c>
      <c r="FP18" s="13">
        <v>649900</v>
      </c>
      <c r="FQ18">
        <v>549900</v>
      </c>
      <c r="FR18">
        <v>569999</v>
      </c>
      <c r="FS18" s="2">
        <v>499450</v>
      </c>
      <c r="FT18" s="2">
        <v>425000</v>
      </c>
      <c r="FU18" s="1">
        <v>344250</v>
      </c>
      <c r="FV18" s="1">
        <v>310000</v>
      </c>
      <c r="FW18" s="4">
        <f t="shared" si="15"/>
        <v>-0.23404255319148937</v>
      </c>
      <c r="FX18" s="4">
        <f t="shared" si="16"/>
        <v>4.6243268655440636E-2</v>
      </c>
      <c r="FY18" s="4">
        <f t="shared" si="17"/>
        <v>7.3686094186130147E-2</v>
      </c>
      <c r="FZ18" s="36">
        <v>851219</v>
      </c>
      <c r="GA18" s="31">
        <v>749426</v>
      </c>
      <c r="GB18" s="31">
        <v>625204</v>
      </c>
      <c r="GC18" s="30">
        <v>647488</v>
      </c>
      <c r="GD18" s="26">
        <v>628666</v>
      </c>
      <c r="GE18" s="26">
        <v>608461</v>
      </c>
      <c r="GF18" s="25">
        <v>553509</v>
      </c>
      <c r="GG18">
        <v>558063</v>
      </c>
      <c r="GH18" s="13">
        <v>529805</v>
      </c>
      <c r="GI18">
        <v>465720</v>
      </c>
      <c r="GJ18">
        <v>495766</v>
      </c>
      <c r="GK18" s="2">
        <v>447897</v>
      </c>
      <c r="GL18" s="1">
        <v>383594</v>
      </c>
      <c r="GM18" s="1">
        <v>311138</v>
      </c>
      <c r="GN18" s="1">
        <v>335243</v>
      </c>
      <c r="GO18" s="4">
        <f t="shared" si="18"/>
        <v>0.13582795366053485</v>
      </c>
      <c r="GP18" s="4">
        <f t="shared" si="19"/>
        <v>0.39897051742017975</v>
      </c>
      <c r="GQ18" s="4">
        <f t="shared" si="20"/>
        <v>0.71697736432107084</v>
      </c>
      <c r="GR18" s="1"/>
      <c r="GS18" s="1"/>
      <c r="GT18" s="1"/>
      <c r="GU18" s="1"/>
      <c r="GV18" s="1"/>
      <c r="GW18" s="1"/>
      <c r="GX18" s="1"/>
      <c r="GY18" s="1"/>
    </row>
    <row r="19" spans="1:207" ht="12.75" customHeight="1" x14ac:dyDescent="0.25">
      <c r="A19" s="1">
        <v>8017</v>
      </c>
      <c r="B19" s="1" t="s">
        <v>126</v>
      </c>
      <c r="C19" s="31">
        <v>60</v>
      </c>
      <c r="D19" s="31">
        <v>76</v>
      </c>
      <c r="E19" s="31">
        <v>79</v>
      </c>
      <c r="F19" s="23">
        <v>75</v>
      </c>
      <c r="G19" s="23">
        <v>121</v>
      </c>
      <c r="H19" s="23">
        <v>144</v>
      </c>
      <c r="I19" s="23">
        <v>99</v>
      </c>
      <c r="J19">
        <v>87</v>
      </c>
      <c r="K19" s="13">
        <v>104</v>
      </c>
      <c r="L19">
        <v>109</v>
      </c>
      <c r="M19">
        <v>101</v>
      </c>
      <c r="N19" s="2">
        <v>95</v>
      </c>
      <c r="O19" s="2">
        <v>92</v>
      </c>
      <c r="P19" s="1">
        <v>100</v>
      </c>
      <c r="Q19" s="1">
        <v>63</v>
      </c>
      <c r="R19" s="1">
        <v>69</v>
      </c>
      <c r="S19" s="1">
        <v>103</v>
      </c>
      <c r="T19" s="1">
        <v>44</v>
      </c>
      <c r="U19" s="1">
        <v>41</v>
      </c>
      <c r="V19" s="1">
        <v>77</v>
      </c>
      <c r="W19" s="1">
        <v>125</v>
      </c>
      <c r="X19" s="1">
        <v>109</v>
      </c>
      <c r="Y19" s="1">
        <v>99</v>
      </c>
      <c r="Z19" s="1">
        <v>145</v>
      </c>
      <c r="AA19" s="1">
        <v>120</v>
      </c>
      <c r="AB19" s="1">
        <v>122</v>
      </c>
      <c r="AC19" s="1">
        <v>132</v>
      </c>
      <c r="AD19" s="1">
        <v>175</v>
      </c>
      <c r="AE19" s="1">
        <v>126</v>
      </c>
      <c r="AF19" s="1">
        <v>93</v>
      </c>
      <c r="AG19" s="1">
        <v>118</v>
      </c>
      <c r="AH19" s="1">
        <v>108</v>
      </c>
      <c r="AI19" s="1">
        <v>71</v>
      </c>
      <c r="AJ19" s="1">
        <v>53</v>
      </c>
      <c r="AK19" s="4">
        <f t="shared" si="0"/>
        <v>-0.21052631578947367</v>
      </c>
      <c r="AL19" s="4">
        <f t="shared" si="1"/>
        <v>-0.58333333333333337</v>
      </c>
      <c r="AM19" s="4">
        <f t="shared" si="2"/>
        <v>-0.40594059405940597</v>
      </c>
      <c r="AN19" s="36">
        <v>371000</v>
      </c>
      <c r="AO19" s="31">
        <v>352000</v>
      </c>
      <c r="AP19" s="31">
        <v>355000</v>
      </c>
      <c r="AQ19" s="30">
        <v>332000</v>
      </c>
      <c r="AR19" s="26">
        <v>340000</v>
      </c>
      <c r="AS19" s="26">
        <v>327890</v>
      </c>
      <c r="AT19" s="25">
        <v>278000</v>
      </c>
      <c r="AU19">
        <v>272500</v>
      </c>
      <c r="AV19" s="13">
        <v>268250</v>
      </c>
      <c r="AW19">
        <v>254000</v>
      </c>
      <c r="AX19">
        <v>235000</v>
      </c>
      <c r="AY19" s="2">
        <v>244000</v>
      </c>
      <c r="AZ19" s="2">
        <v>208000</v>
      </c>
      <c r="BA19" s="1">
        <v>172500</v>
      </c>
      <c r="BB19" s="1">
        <v>168000</v>
      </c>
      <c r="BC19" s="1">
        <v>185000</v>
      </c>
      <c r="BD19" s="1">
        <v>199000</v>
      </c>
      <c r="BE19" s="5">
        <v>241750</v>
      </c>
      <c r="BF19" s="1">
        <v>295000</v>
      </c>
      <c r="BG19" s="1">
        <v>335000</v>
      </c>
      <c r="BH19" s="1">
        <v>338000</v>
      </c>
      <c r="BI19" s="1">
        <v>310000</v>
      </c>
      <c r="BJ19" s="1">
        <v>275000</v>
      </c>
      <c r="BK19" s="1">
        <v>250000</v>
      </c>
      <c r="BL19" s="1">
        <v>221950</v>
      </c>
      <c r="BM19" s="1">
        <v>201000</v>
      </c>
      <c r="BN19" s="1">
        <v>178500</v>
      </c>
      <c r="BO19" s="1">
        <v>155000</v>
      </c>
      <c r="BP19" s="1">
        <v>145500</v>
      </c>
      <c r="BQ19" s="4">
        <f t="shared" si="3"/>
        <v>5.3977272727272728E-2</v>
      </c>
      <c r="BR19" s="4">
        <f t="shared" si="4"/>
        <v>0.13147701973222728</v>
      </c>
      <c r="BS19" s="4">
        <f t="shared" si="5"/>
        <v>0.5787234042553191</v>
      </c>
      <c r="BT19" s="36">
        <v>399205</v>
      </c>
      <c r="BU19" s="31">
        <v>386512</v>
      </c>
      <c r="BV19" s="31">
        <v>364932</v>
      </c>
      <c r="BW19" s="30">
        <v>352198</v>
      </c>
      <c r="BX19" s="26">
        <v>345217</v>
      </c>
      <c r="BY19" s="26">
        <v>338082</v>
      </c>
      <c r="BZ19" s="25">
        <v>289330</v>
      </c>
      <c r="CA19">
        <v>279160</v>
      </c>
      <c r="CB19" s="13">
        <v>279558</v>
      </c>
      <c r="CC19">
        <v>261499</v>
      </c>
      <c r="CD19">
        <v>246988</v>
      </c>
      <c r="CE19" s="2">
        <v>244215</v>
      </c>
      <c r="CF19" s="1">
        <v>211622</v>
      </c>
      <c r="CG19" s="1">
        <v>185606</v>
      </c>
      <c r="CH19" s="1">
        <v>170099</v>
      </c>
      <c r="CI19" s="1">
        <v>187171</v>
      </c>
      <c r="CJ19" s="1">
        <v>200019</v>
      </c>
      <c r="CK19" s="5">
        <v>249121</v>
      </c>
      <c r="CL19" s="1">
        <v>304573</v>
      </c>
      <c r="CM19" s="1">
        <v>347242</v>
      </c>
      <c r="CN19" s="1">
        <v>342664</v>
      </c>
      <c r="CO19" s="1">
        <v>317554</v>
      </c>
      <c r="CP19" s="1">
        <v>275515</v>
      </c>
      <c r="CQ19" s="1">
        <v>251380</v>
      </c>
      <c r="CR19" s="1">
        <v>220562</v>
      </c>
      <c r="CS19" s="1">
        <v>205842</v>
      </c>
      <c r="CT19" s="1">
        <v>178129</v>
      </c>
      <c r="CU19" s="1">
        <v>160249</v>
      </c>
      <c r="CV19" s="1">
        <v>147573</v>
      </c>
      <c r="CW19" s="1">
        <v>147910</v>
      </c>
      <c r="CX19" s="1">
        <v>144848</v>
      </c>
      <c r="CY19" s="1">
        <v>135662</v>
      </c>
      <c r="CZ19" s="1">
        <v>136542</v>
      </c>
      <c r="DA19" s="1">
        <v>127389</v>
      </c>
      <c r="DB19" s="18">
        <f t="shared" si="6"/>
        <v>3.2839860081963823E-2</v>
      </c>
      <c r="DC19" s="4">
        <f t="shared" si="7"/>
        <v>0.180793416981679</v>
      </c>
      <c r="DD19" s="4">
        <f t="shared" si="8"/>
        <v>0.61629309925988307</v>
      </c>
      <c r="DE19" s="31">
        <v>27</v>
      </c>
      <c r="DF19" s="31">
        <v>34</v>
      </c>
      <c r="DG19" s="31">
        <v>44</v>
      </c>
      <c r="DH19" s="23">
        <v>52</v>
      </c>
      <c r="DI19" s="23">
        <v>42</v>
      </c>
      <c r="DJ19" s="23">
        <v>57</v>
      </c>
      <c r="DK19" s="23">
        <v>86</v>
      </c>
      <c r="DL19">
        <v>75</v>
      </c>
      <c r="DM19" s="13">
        <v>81</v>
      </c>
      <c r="DN19">
        <v>83</v>
      </c>
      <c r="DO19">
        <v>92</v>
      </c>
      <c r="DP19" s="2">
        <v>81</v>
      </c>
      <c r="DQ19" s="1">
        <v>96</v>
      </c>
      <c r="DR19" s="1">
        <v>99</v>
      </c>
      <c r="DS19" s="1">
        <v>149</v>
      </c>
      <c r="DT19" s="1">
        <v>116</v>
      </c>
      <c r="DU19" s="1">
        <v>168</v>
      </c>
      <c r="DV19" s="5">
        <v>221</v>
      </c>
      <c r="DW19" s="1">
        <v>151</v>
      </c>
      <c r="DX19" s="1">
        <v>95</v>
      </c>
      <c r="DY19" s="1">
        <v>54</v>
      </c>
      <c r="DZ19" s="1">
        <v>52</v>
      </c>
      <c r="EA19" s="1">
        <v>31</v>
      </c>
      <c r="EB19" s="1">
        <v>4</v>
      </c>
      <c r="EC19" s="1">
        <v>26</v>
      </c>
      <c r="ED19" s="1">
        <v>18</v>
      </c>
      <c r="EE19" s="1">
        <v>21</v>
      </c>
      <c r="EF19" s="1">
        <v>47</v>
      </c>
      <c r="EG19" s="1">
        <v>37</v>
      </c>
      <c r="EH19" s="1">
        <v>48</v>
      </c>
      <c r="EI19" s="1">
        <v>50</v>
      </c>
      <c r="EJ19" s="1">
        <v>46</v>
      </c>
      <c r="EK19" s="1">
        <v>57</v>
      </c>
      <c r="EL19" s="1">
        <v>48</v>
      </c>
      <c r="EM19" s="4">
        <f t="shared" si="9"/>
        <v>-0.20588235294117646</v>
      </c>
      <c r="EN19" s="4">
        <f t="shared" si="10"/>
        <v>-0.52631578947368418</v>
      </c>
      <c r="EO19" s="4">
        <f t="shared" si="11"/>
        <v>-0.70652173913043481</v>
      </c>
      <c r="EP19" s="31">
        <v>82</v>
      </c>
      <c r="EQ19" s="31">
        <v>95</v>
      </c>
      <c r="ER19" s="31">
        <v>103</v>
      </c>
      <c r="ES19" s="23">
        <v>104</v>
      </c>
      <c r="ET19" s="23">
        <v>161</v>
      </c>
      <c r="EU19" s="23">
        <v>148</v>
      </c>
      <c r="EV19" s="23">
        <v>184</v>
      </c>
      <c r="EW19" s="20">
        <v>177</v>
      </c>
      <c r="EX19" s="13">
        <v>145</v>
      </c>
      <c r="EY19">
        <v>130</v>
      </c>
      <c r="EZ19">
        <v>150</v>
      </c>
      <c r="FA19" s="2">
        <v>144</v>
      </c>
      <c r="FB19" s="1">
        <v>103</v>
      </c>
      <c r="FC19" s="7">
        <v>135</v>
      </c>
      <c r="FD19" s="1">
        <v>136</v>
      </c>
      <c r="FE19" s="4">
        <f t="shared" si="12"/>
        <v>-0.1368421052631579</v>
      </c>
      <c r="FF19" s="4">
        <f t="shared" si="13"/>
        <v>-0.44594594594594594</v>
      </c>
      <c r="FG19" s="4">
        <f t="shared" si="14"/>
        <v>-0.45333333333333331</v>
      </c>
      <c r="FH19" s="36">
        <v>449950</v>
      </c>
      <c r="FI19" s="31">
        <v>410000</v>
      </c>
      <c r="FJ19" s="31">
        <v>369000</v>
      </c>
      <c r="FK19" s="30">
        <v>367000</v>
      </c>
      <c r="FL19" s="26">
        <v>349000</v>
      </c>
      <c r="FM19" s="26">
        <v>339900</v>
      </c>
      <c r="FN19" s="25">
        <v>311250</v>
      </c>
      <c r="FO19">
        <v>324900</v>
      </c>
      <c r="FP19" s="13">
        <v>309000</v>
      </c>
      <c r="FQ19">
        <v>269900</v>
      </c>
      <c r="FR19">
        <v>259000</v>
      </c>
      <c r="FS19" s="2">
        <v>240000</v>
      </c>
      <c r="FT19" s="2">
        <v>245000</v>
      </c>
      <c r="FU19" s="1">
        <v>194900</v>
      </c>
      <c r="FV19" s="1">
        <v>183950</v>
      </c>
      <c r="FW19" s="4">
        <f t="shared" si="15"/>
        <v>9.7439024390243906E-2</v>
      </c>
      <c r="FX19" s="4">
        <f t="shared" si="16"/>
        <v>0.32377169755810531</v>
      </c>
      <c r="FY19" s="4">
        <f t="shared" si="17"/>
        <v>0.73725868725868726</v>
      </c>
      <c r="FZ19" s="36">
        <v>399152</v>
      </c>
      <c r="GA19" s="31">
        <v>388220</v>
      </c>
      <c r="GB19" s="31">
        <v>370089</v>
      </c>
      <c r="GC19" s="30">
        <v>358846</v>
      </c>
      <c r="GD19" s="26">
        <v>347018</v>
      </c>
      <c r="GE19" s="26">
        <v>343064</v>
      </c>
      <c r="GF19" s="25">
        <v>298181</v>
      </c>
      <c r="GG19">
        <v>286482</v>
      </c>
      <c r="GH19" s="13">
        <v>287445</v>
      </c>
      <c r="GI19">
        <v>269933</v>
      </c>
      <c r="GJ19">
        <v>253592</v>
      </c>
      <c r="GK19" s="2">
        <v>257994</v>
      </c>
      <c r="GL19" s="1">
        <v>217018</v>
      </c>
      <c r="GM19" s="1">
        <v>191181</v>
      </c>
      <c r="GN19" s="1">
        <v>178821</v>
      </c>
      <c r="GO19" s="4">
        <f t="shared" si="18"/>
        <v>2.8159291123589718E-2</v>
      </c>
      <c r="GP19" s="4">
        <f t="shared" si="19"/>
        <v>0.16349136021267169</v>
      </c>
      <c r="GQ19" s="4">
        <f t="shared" si="20"/>
        <v>0.5739928704375532</v>
      </c>
      <c r="GR19" s="1"/>
      <c r="GS19" s="1"/>
      <c r="GT19" s="1"/>
      <c r="GU19" s="1"/>
      <c r="GV19" s="1"/>
      <c r="GW19" s="1"/>
      <c r="GX19" s="1"/>
      <c r="GY19" s="1"/>
    </row>
    <row r="20" spans="1:207" ht="12.75" customHeight="1" x14ac:dyDescent="0.25">
      <c r="A20" s="1">
        <v>8018</v>
      </c>
      <c r="B20" s="1" t="s">
        <v>127</v>
      </c>
      <c r="C20" s="31">
        <v>11</v>
      </c>
      <c r="D20" s="31">
        <v>15</v>
      </c>
      <c r="E20" s="31">
        <v>11</v>
      </c>
      <c r="F20" s="23">
        <v>13</v>
      </c>
      <c r="G20" s="23">
        <v>32</v>
      </c>
      <c r="H20" s="23">
        <v>24</v>
      </c>
      <c r="I20" s="23">
        <v>27</v>
      </c>
      <c r="J20">
        <v>23</v>
      </c>
      <c r="K20" s="13">
        <v>25</v>
      </c>
      <c r="L20">
        <v>30</v>
      </c>
      <c r="M20">
        <v>24</v>
      </c>
      <c r="N20" s="2">
        <v>27</v>
      </c>
      <c r="O20" s="2">
        <v>33</v>
      </c>
      <c r="P20" s="1">
        <v>21</v>
      </c>
      <c r="Q20" s="1">
        <v>22</v>
      </c>
      <c r="R20" s="1">
        <v>18</v>
      </c>
      <c r="S20" s="1">
        <v>25</v>
      </c>
      <c r="T20" s="1">
        <v>13</v>
      </c>
      <c r="U20" s="1">
        <v>9</v>
      </c>
      <c r="V20" s="1">
        <v>24</v>
      </c>
      <c r="W20" s="1">
        <v>32</v>
      </c>
      <c r="X20" s="1">
        <v>33</v>
      </c>
      <c r="Y20" s="1">
        <v>38</v>
      </c>
      <c r="Z20" s="1">
        <v>34</v>
      </c>
      <c r="AA20" s="1">
        <v>28</v>
      </c>
      <c r="AB20" s="1">
        <v>27</v>
      </c>
      <c r="AC20" s="1">
        <v>44</v>
      </c>
      <c r="AD20" s="1">
        <v>39</v>
      </c>
      <c r="AE20" s="1">
        <v>33</v>
      </c>
      <c r="AF20" s="1">
        <v>29</v>
      </c>
      <c r="AG20" s="1">
        <v>23</v>
      </c>
      <c r="AH20" s="1">
        <v>34</v>
      </c>
      <c r="AI20" s="1">
        <v>16</v>
      </c>
      <c r="AJ20" s="1">
        <v>14</v>
      </c>
      <c r="AK20" s="4">
        <f t="shared" si="0"/>
        <v>-0.26666666666666666</v>
      </c>
      <c r="AL20" s="4">
        <f t="shared" si="1"/>
        <v>-0.54166666666666663</v>
      </c>
      <c r="AM20" s="4">
        <f t="shared" si="2"/>
        <v>-0.54166666666666663</v>
      </c>
      <c r="AN20" s="36">
        <v>317500</v>
      </c>
      <c r="AO20" s="31">
        <v>378000</v>
      </c>
      <c r="AP20" s="31">
        <v>355000</v>
      </c>
      <c r="AQ20" s="30">
        <v>330000</v>
      </c>
      <c r="AR20" s="26">
        <v>317500</v>
      </c>
      <c r="AS20" s="26">
        <v>303500</v>
      </c>
      <c r="AT20" s="25">
        <v>265000</v>
      </c>
      <c r="AU20">
        <v>255500</v>
      </c>
      <c r="AV20" s="13">
        <v>259000</v>
      </c>
      <c r="AW20">
        <v>245125</v>
      </c>
      <c r="AX20">
        <v>235000</v>
      </c>
      <c r="AY20" s="2">
        <v>185700</v>
      </c>
      <c r="AZ20" s="2">
        <v>165000</v>
      </c>
      <c r="BA20" s="1">
        <v>146200</v>
      </c>
      <c r="BB20" s="1">
        <v>150000</v>
      </c>
      <c r="BC20" s="1">
        <v>165000</v>
      </c>
      <c r="BD20" s="1">
        <v>185000</v>
      </c>
      <c r="BE20" s="5">
        <v>230000</v>
      </c>
      <c r="BF20" s="1">
        <v>325000</v>
      </c>
      <c r="BG20" s="1">
        <v>310000</v>
      </c>
      <c r="BH20" s="1">
        <v>325000</v>
      </c>
      <c r="BI20" s="1">
        <v>295500</v>
      </c>
      <c r="BJ20" s="1">
        <v>250000</v>
      </c>
      <c r="BK20" s="1">
        <v>220500</v>
      </c>
      <c r="BL20" s="1">
        <v>207000</v>
      </c>
      <c r="BM20" s="1">
        <v>182500</v>
      </c>
      <c r="BN20" s="1">
        <v>170000</v>
      </c>
      <c r="BO20" s="1">
        <v>147500</v>
      </c>
      <c r="BP20" s="1">
        <v>125200</v>
      </c>
      <c r="BQ20" s="4">
        <f t="shared" si="3"/>
        <v>-0.16005291005291006</v>
      </c>
      <c r="BR20" s="4">
        <f t="shared" si="4"/>
        <v>4.6128500823723231E-2</v>
      </c>
      <c r="BS20" s="4">
        <f t="shared" si="5"/>
        <v>0.35106382978723405</v>
      </c>
      <c r="BT20" s="36">
        <v>333652</v>
      </c>
      <c r="BU20" s="31">
        <v>400367</v>
      </c>
      <c r="BV20" s="31">
        <v>365336</v>
      </c>
      <c r="BW20" s="30">
        <v>319184</v>
      </c>
      <c r="BX20" s="26">
        <v>330868</v>
      </c>
      <c r="BY20" s="26">
        <v>320000</v>
      </c>
      <c r="BZ20" s="25">
        <v>260538</v>
      </c>
      <c r="CA20">
        <v>272338</v>
      </c>
      <c r="CB20" s="13">
        <v>259179</v>
      </c>
      <c r="CC20">
        <v>242145</v>
      </c>
      <c r="CD20">
        <v>237131</v>
      </c>
      <c r="CE20" s="2">
        <v>210748</v>
      </c>
      <c r="CF20" s="1">
        <v>166045</v>
      </c>
      <c r="CG20" s="1">
        <v>156991</v>
      </c>
      <c r="CH20" s="1">
        <v>139152</v>
      </c>
      <c r="CI20" s="1">
        <v>168288</v>
      </c>
      <c r="CJ20" s="1">
        <v>182680</v>
      </c>
      <c r="CK20" s="5">
        <v>223945</v>
      </c>
      <c r="CL20" s="1">
        <v>310288</v>
      </c>
      <c r="CM20" s="1">
        <v>317470</v>
      </c>
      <c r="CN20" s="1">
        <v>327522</v>
      </c>
      <c r="CO20" s="1">
        <v>295009</v>
      </c>
      <c r="CP20" s="1">
        <v>248673</v>
      </c>
      <c r="CQ20" s="1">
        <v>219715</v>
      </c>
      <c r="CR20" s="1">
        <v>203532</v>
      </c>
      <c r="CS20" s="1">
        <v>186151</v>
      </c>
      <c r="CT20" s="1">
        <v>164205</v>
      </c>
      <c r="CU20" s="1">
        <v>141096</v>
      </c>
      <c r="CV20" s="1">
        <v>123678</v>
      </c>
      <c r="CW20" s="1">
        <v>138096</v>
      </c>
      <c r="CX20" s="1">
        <v>128282</v>
      </c>
      <c r="CY20" s="1">
        <v>125483</v>
      </c>
      <c r="CZ20" s="1">
        <v>120581</v>
      </c>
      <c r="DA20" s="1">
        <v>126946</v>
      </c>
      <c r="DB20" s="18">
        <f t="shared" si="6"/>
        <v>-0.16663461274280847</v>
      </c>
      <c r="DC20" s="4">
        <f t="shared" si="7"/>
        <v>4.2662499999999999E-2</v>
      </c>
      <c r="DD20" s="4">
        <f t="shared" si="8"/>
        <v>0.4070366168910855</v>
      </c>
      <c r="DE20" s="31">
        <v>32</v>
      </c>
      <c r="DF20" s="31">
        <v>33</v>
      </c>
      <c r="DG20" s="31">
        <v>79</v>
      </c>
      <c r="DH20" s="23">
        <v>81</v>
      </c>
      <c r="DI20" s="23">
        <v>74</v>
      </c>
      <c r="DJ20" s="23">
        <v>50</v>
      </c>
      <c r="DK20" s="23">
        <v>73</v>
      </c>
      <c r="DL20">
        <v>103</v>
      </c>
      <c r="DM20" s="13">
        <v>73</v>
      </c>
      <c r="DN20">
        <v>98</v>
      </c>
      <c r="DO20">
        <v>98</v>
      </c>
      <c r="DP20" s="2">
        <v>64</v>
      </c>
      <c r="DQ20" s="1">
        <v>93</v>
      </c>
      <c r="DR20" s="1">
        <v>135</v>
      </c>
      <c r="DS20" s="1">
        <v>140</v>
      </c>
      <c r="DT20" s="1">
        <v>87</v>
      </c>
      <c r="DU20" s="1">
        <v>174</v>
      </c>
      <c r="DV20" s="5">
        <v>139</v>
      </c>
      <c r="DW20" s="1">
        <v>193</v>
      </c>
      <c r="DX20" s="1">
        <v>128</v>
      </c>
      <c r="DY20" s="1">
        <v>42</v>
      </c>
      <c r="DZ20" s="1">
        <v>78</v>
      </c>
      <c r="EA20" s="1">
        <v>34</v>
      </c>
      <c r="EB20" s="1">
        <v>41</v>
      </c>
      <c r="EC20" s="1">
        <v>29</v>
      </c>
      <c r="ED20" s="1">
        <v>20</v>
      </c>
      <c r="EE20" s="1">
        <v>27</v>
      </c>
      <c r="EF20" s="1">
        <v>48</v>
      </c>
      <c r="EG20" s="1">
        <v>48</v>
      </c>
      <c r="EH20" s="1">
        <v>53</v>
      </c>
      <c r="EI20" s="1">
        <v>54</v>
      </c>
      <c r="EJ20" s="1">
        <v>75</v>
      </c>
      <c r="EK20" s="1">
        <v>49</v>
      </c>
      <c r="EL20" s="1">
        <v>55</v>
      </c>
      <c r="EM20" s="4">
        <f t="shared" si="9"/>
        <v>-3.0303030303030304E-2</v>
      </c>
      <c r="EN20" s="4">
        <f t="shared" si="10"/>
        <v>-0.36</v>
      </c>
      <c r="EO20" s="4">
        <f t="shared" si="11"/>
        <v>-0.67346938775510201</v>
      </c>
      <c r="EP20" s="31">
        <v>23</v>
      </c>
      <c r="EQ20" s="31">
        <v>15</v>
      </c>
      <c r="ER20" s="31">
        <v>12</v>
      </c>
      <c r="ES20" s="23">
        <v>20</v>
      </c>
      <c r="ET20" s="23">
        <v>35</v>
      </c>
      <c r="EU20" s="23">
        <v>23</v>
      </c>
      <c r="EV20" s="23">
        <v>49</v>
      </c>
      <c r="EW20" s="20">
        <v>33</v>
      </c>
      <c r="EX20" s="13">
        <v>50</v>
      </c>
      <c r="EY20">
        <v>28</v>
      </c>
      <c r="EZ20">
        <v>27</v>
      </c>
      <c r="FA20" s="2">
        <v>47</v>
      </c>
      <c r="FB20" s="1">
        <v>49</v>
      </c>
      <c r="FC20" s="7">
        <v>27</v>
      </c>
      <c r="FD20" s="1">
        <v>33</v>
      </c>
      <c r="FE20" s="4">
        <f t="shared" si="12"/>
        <v>0.53333333333333333</v>
      </c>
      <c r="FF20" s="4">
        <f t="shared" si="13"/>
        <v>0</v>
      </c>
      <c r="FG20" s="4">
        <f t="shared" si="14"/>
        <v>-0.14814814814814814</v>
      </c>
      <c r="FH20" s="36">
        <v>415000</v>
      </c>
      <c r="FI20" s="31">
        <v>349900</v>
      </c>
      <c r="FJ20" s="31">
        <v>342000</v>
      </c>
      <c r="FK20" s="30">
        <v>360000</v>
      </c>
      <c r="FL20" s="26">
        <v>364900</v>
      </c>
      <c r="FM20" s="26">
        <v>330000</v>
      </c>
      <c r="FN20" s="25">
        <v>314900</v>
      </c>
      <c r="FO20">
        <v>308000</v>
      </c>
      <c r="FP20" s="13">
        <v>305000</v>
      </c>
      <c r="FQ20">
        <v>221750</v>
      </c>
      <c r="FR20">
        <v>249000</v>
      </c>
      <c r="FS20" s="2">
        <v>235000</v>
      </c>
      <c r="FT20" s="2">
        <v>189900</v>
      </c>
      <c r="FU20" s="1">
        <v>160000</v>
      </c>
      <c r="FV20" s="1">
        <v>149000</v>
      </c>
      <c r="FW20" s="4">
        <f t="shared" si="15"/>
        <v>0.18605315804515576</v>
      </c>
      <c r="FX20" s="4">
        <f t="shared" si="16"/>
        <v>0.25757575757575757</v>
      </c>
      <c r="FY20" s="4">
        <f t="shared" si="17"/>
        <v>0.66666666666666663</v>
      </c>
      <c r="FZ20" s="36">
        <v>331123</v>
      </c>
      <c r="GA20" s="31">
        <v>400653</v>
      </c>
      <c r="GB20" s="31">
        <v>371791</v>
      </c>
      <c r="GC20" s="30">
        <v>330738</v>
      </c>
      <c r="GD20" s="26">
        <v>332649</v>
      </c>
      <c r="GE20" s="26">
        <v>323329</v>
      </c>
      <c r="GF20" s="25">
        <v>257288</v>
      </c>
      <c r="GG20">
        <v>280924</v>
      </c>
      <c r="GH20" s="13">
        <v>267562</v>
      </c>
      <c r="GI20">
        <v>247022</v>
      </c>
      <c r="GJ20">
        <v>243475</v>
      </c>
      <c r="GK20" s="2">
        <v>215670</v>
      </c>
      <c r="GL20" s="1">
        <v>169388</v>
      </c>
      <c r="GM20" s="1">
        <v>166407</v>
      </c>
      <c r="GN20" s="1">
        <v>148581</v>
      </c>
      <c r="GO20" s="4">
        <f t="shared" si="18"/>
        <v>-0.17354169318587406</v>
      </c>
      <c r="GP20" s="4">
        <f t="shared" si="19"/>
        <v>2.4105477702278486E-2</v>
      </c>
      <c r="GQ20" s="4">
        <f t="shared" si="20"/>
        <v>0.35998767840640722</v>
      </c>
      <c r="GR20" s="1"/>
      <c r="GS20" s="1"/>
      <c r="GT20" s="1"/>
      <c r="GU20" s="1"/>
      <c r="GV20" s="1"/>
      <c r="GW20" s="1"/>
      <c r="GX20" s="1"/>
      <c r="GY20" s="1"/>
    </row>
    <row r="21" spans="1:207" ht="12.75" customHeight="1" x14ac:dyDescent="0.25">
      <c r="A21" s="1">
        <v>8019</v>
      </c>
      <c r="B21" s="1" t="s">
        <v>128</v>
      </c>
      <c r="C21" s="31">
        <v>49</v>
      </c>
      <c r="D21" s="31">
        <v>43</v>
      </c>
      <c r="E21" s="31">
        <v>40</v>
      </c>
      <c r="F21" s="23">
        <v>44</v>
      </c>
      <c r="G21" s="23">
        <v>88</v>
      </c>
      <c r="H21" s="23">
        <v>69</v>
      </c>
      <c r="I21" s="23">
        <v>61</v>
      </c>
      <c r="J21">
        <v>65</v>
      </c>
      <c r="K21" s="13">
        <v>65</v>
      </c>
      <c r="L21">
        <v>77</v>
      </c>
      <c r="M21">
        <v>94</v>
      </c>
      <c r="N21" s="2">
        <v>97</v>
      </c>
      <c r="O21" s="2">
        <v>107</v>
      </c>
      <c r="P21" s="1">
        <v>96</v>
      </c>
      <c r="Q21" s="1">
        <v>82</v>
      </c>
      <c r="R21" s="1">
        <v>70</v>
      </c>
      <c r="S21" s="1">
        <v>93</v>
      </c>
      <c r="T21" s="1">
        <v>47</v>
      </c>
      <c r="U21" s="1">
        <v>36</v>
      </c>
      <c r="V21" s="1">
        <v>82</v>
      </c>
      <c r="W21" s="1">
        <v>112</v>
      </c>
      <c r="X21" s="1">
        <v>134</v>
      </c>
      <c r="Y21" s="1">
        <v>125</v>
      </c>
      <c r="Z21" s="1">
        <v>129</v>
      </c>
      <c r="AA21" s="1">
        <v>116</v>
      </c>
      <c r="AB21" s="1">
        <v>107</v>
      </c>
      <c r="AC21" s="1">
        <v>138</v>
      </c>
      <c r="AD21" s="1">
        <v>147</v>
      </c>
      <c r="AE21" s="1">
        <v>103</v>
      </c>
      <c r="AF21" s="1">
        <v>122</v>
      </c>
      <c r="AG21" s="1">
        <v>126</v>
      </c>
      <c r="AH21" s="1">
        <v>104</v>
      </c>
      <c r="AI21" s="1">
        <v>60</v>
      </c>
      <c r="AJ21" s="1">
        <v>61</v>
      </c>
      <c r="AK21" s="4">
        <f t="shared" si="0"/>
        <v>0.13953488372093023</v>
      </c>
      <c r="AL21" s="4">
        <f t="shared" si="1"/>
        <v>-0.28985507246376813</v>
      </c>
      <c r="AM21" s="4">
        <f t="shared" si="2"/>
        <v>-0.47872340425531917</v>
      </c>
      <c r="AN21" s="36">
        <v>385000</v>
      </c>
      <c r="AO21" s="31">
        <v>365000</v>
      </c>
      <c r="AP21" s="31">
        <v>307450</v>
      </c>
      <c r="AQ21" s="30">
        <v>318000</v>
      </c>
      <c r="AR21" s="26">
        <v>325000</v>
      </c>
      <c r="AS21" s="26">
        <v>289000</v>
      </c>
      <c r="AT21" s="25">
        <v>269900</v>
      </c>
      <c r="AU21">
        <v>250000</v>
      </c>
      <c r="AV21" s="13">
        <v>255000</v>
      </c>
      <c r="AW21">
        <v>237000</v>
      </c>
      <c r="AX21">
        <v>204500</v>
      </c>
      <c r="AY21" s="2">
        <v>179000</v>
      </c>
      <c r="AZ21" s="2">
        <v>148500</v>
      </c>
      <c r="BA21" s="1">
        <v>126500</v>
      </c>
      <c r="BB21" s="1">
        <v>117250</v>
      </c>
      <c r="BC21" s="1">
        <v>137250</v>
      </c>
      <c r="BD21" s="1">
        <v>153500</v>
      </c>
      <c r="BE21" s="5">
        <v>175500</v>
      </c>
      <c r="BF21" s="1">
        <v>270000</v>
      </c>
      <c r="BG21" s="1">
        <v>310000</v>
      </c>
      <c r="BH21" s="1">
        <v>319000</v>
      </c>
      <c r="BI21" s="1">
        <v>275000</v>
      </c>
      <c r="BJ21" s="1">
        <v>250000</v>
      </c>
      <c r="BK21" s="1">
        <v>228000</v>
      </c>
      <c r="BL21" s="1">
        <v>207500</v>
      </c>
      <c r="BM21" s="1">
        <v>172000</v>
      </c>
      <c r="BN21" s="1">
        <v>150000</v>
      </c>
      <c r="BO21" s="1">
        <v>133000</v>
      </c>
      <c r="BP21" s="1">
        <v>129000</v>
      </c>
      <c r="BQ21" s="4">
        <f t="shared" si="3"/>
        <v>5.4794520547945202E-2</v>
      </c>
      <c r="BR21" s="4">
        <f t="shared" si="4"/>
        <v>0.33217993079584773</v>
      </c>
      <c r="BS21" s="4">
        <f t="shared" si="5"/>
        <v>0.88264058679706603</v>
      </c>
      <c r="BT21" s="36">
        <v>371093</v>
      </c>
      <c r="BU21" s="31">
        <v>362660</v>
      </c>
      <c r="BV21" s="31">
        <v>294336</v>
      </c>
      <c r="BW21" s="30">
        <v>319079</v>
      </c>
      <c r="BX21" s="26">
        <v>321251</v>
      </c>
      <c r="BY21" s="26">
        <v>287886</v>
      </c>
      <c r="BZ21" s="25">
        <v>270617</v>
      </c>
      <c r="CA21">
        <v>261291</v>
      </c>
      <c r="CB21" s="13">
        <v>247134</v>
      </c>
      <c r="CC21">
        <v>227486</v>
      </c>
      <c r="CD21">
        <v>201522</v>
      </c>
      <c r="CE21" s="2">
        <v>185751</v>
      </c>
      <c r="CF21" s="1">
        <v>159072</v>
      </c>
      <c r="CG21" s="1">
        <v>133284</v>
      </c>
      <c r="CH21" s="1">
        <v>128632</v>
      </c>
      <c r="CI21" s="1">
        <v>141448</v>
      </c>
      <c r="CJ21" s="1">
        <v>147893</v>
      </c>
      <c r="CK21" s="5">
        <v>175229</v>
      </c>
      <c r="CL21" s="1">
        <v>273483</v>
      </c>
      <c r="CM21" s="1">
        <v>305656</v>
      </c>
      <c r="CN21" s="1">
        <v>314476</v>
      </c>
      <c r="CO21" s="1">
        <v>276903</v>
      </c>
      <c r="CP21" s="1">
        <v>247959</v>
      </c>
      <c r="CQ21" s="1">
        <v>223168</v>
      </c>
      <c r="CR21" s="1">
        <v>204432</v>
      </c>
      <c r="CS21" s="1">
        <v>176096</v>
      </c>
      <c r="CT21" s="1">
        <v>148460</v>
      </c>
      <c r="CU21" s="1">
        <v>130772</v>
      </c>
      <c r="CV21" s="1">
        <v>126128</v>
      </c>
      <c r="CW21" s="1">
        <v>122267</v>
      </c>
      <c r="CX21" s="1">
        <v>118203</v>
      </c>
      <c r="CY21" s="1">
        <v>113117</v>
      </c>
      <c r="CZ21" s="1">
        <v>114862</v>
      </c>
      <c r="DA21" s="1">
        <v>110955</v>
      </c>
      <c r="DB21" s="18">
        <f t="shared" si="6"/>
        <v>2.32531848011912E-2</v>
      </c>
      <c r="DC21" s="4">
        <f t="shared" si="7"/>
        <v>0.28902760120325405</v>
      </c>
      <c r="DD21" s="4">
        <f t="shared" si="8"/>
        <v>0.84145155367652169</v>
      </c>
      <c r="DE21" s="31">
        <v>28</v>
      </c>
      <c r="DF21" s="31">
        <v>49</v>
      </c>
      <c r="DG21" s="31">
        <v>38</v>
      </c>
      <c r="DH21" s="23">
        <v>71</v>
      </c>
      <c r="DI21" s="23">
        <v>47</v>
      </c>
      <c r="DJ21" s="23">
        <v>78</v>
      </c>
      <c r="DK21" s="23">
        <v>68</v>
      </c>
      <c r="DL21">
        <v>68</v>
      </c>
      <c r="DM21" s="13">
        <v>59</v>
      </c>
      <c r="DN21">
        <v>71</v>
      </c>
      <c r="DO21">
        <v>77</v>
      </c>
      <c r="DP21" s="2">
        <v>111</v>
      </c>
      <c r="DQ21" s="1">
        <v>62</v>
      </c>
      <c r="DR21" s="1">
        <v>141</v>
      </c>
      <c r="DS21" s="1">
        <v>97</v>
      </c>
      <c r="DT21" s="1">
        <v>104</v>
      </c>
      <c r="DU21" s="1">
        <v>126</v>
      </c>
      <c r="DV21" s="5">
        <v>194</v>
      </c>
      <c r="DW21" s="1">
        <v>131</v>
      </c>
      <c r="DX21" s="1">
        <v>94</v>
      </c>
      <c r="DY21" s="1">
        <v>48</v>
      </c>
      <c r="DZ21" s="1">
        <v>62</v>
      </c>
      <c r="EA21" s="1">
        <v>47</v>
      </c>
      <c r="EB21" s="1">
        <v>58</v>
      </c>
      <c r="EC21" s="1">
        <v>32</v>
      </c>
      <c r="ED21" s="1">
        <v>18</v>
      </c>
      <c r="EE21" s="1">
        <v>54</v>
      </c>
      <c r="EF21" s="1">
        <v>53</v>
      </c>
      <c r="EG21" s="1">
        <v>56</v>
      </c>
      <c r="EH21" s="1">
        <v>54</v>
      </c>
      <c r="EI21" s="1">
        <v>53</v>
      </c>
      <c r="EJ21" s="1">
        <v>65</v>
      </c>
      <c r="EK21" s="1">
        <v>64</v>
      </c>
      <c r="EL21" s="1">
        <v>52</v>
      </c>
      <c r="EM21" s="4">
        <f t="shared" si="9"/>
        <v>-0.42857142857142855</v>
      </c>
      <c r="EN21" s="4">
        <f t="shared" si="10"/>
        <v>-0.64102564102564108</v>
      </c>
      <c r="EO21" s="4">
        <f t="shared" si="11"/>
        <v>-0.63636363636363635</v>
      </c>
      <c r="EP21" s="31">
        <v>73</v>
      </c>
      <c r="EQ21" s="31">
        <v>65</v>
      </c>
      <c r="ER21" s="31">
        <v>66</v>
      </c>
      <c r="ES21" s="23">
        <v>77</v>
      </c>
      <c r="ET21" s="23">
        <v>97</v>
      </c>
      <c r="EU21" s="23">
        <v>73</v>
      </c>
      <c r="EV21" s="23">
        <v>89</v>
      </c>
      <c r="EW21" s="20">
        <v>115</v>
      </c>
      <c r="EX21" s="13">
        <v>116</v>
      </c>
      <c r="EY21">
        <v>116</v>
      </c>
      <c r="EZ21">
        <v>130</v>
      </c>
      <c r="FA21" s="2">
        <v>125</v>
      </c>
      <c r="FB21" s="1">
        <v>128</v>
      </c>
      <c r="FC21" s="7">
        <v>122</v>
      </c>
      <c r="FD21" s="1">
        <v>140</v>
      </c>
      <c r="FE21" s="4">
        <f t="shared" si="12"/>
        <v>0.12307692307692308</v>
      </c>
      <c r="FF21" s="4">
        <f t="shared" si="13"/>
        <v>0</v>
      </c>
      <c r="FG21" s="4">
        <f t="shared" si="14"/>
        <v>-0.43846153846153846</v>
      </c>
      <c r="FH21" s="36">
        <v>399999</v>
      </c>
      <c r="FI21" s="31">
        <v>369000</v>
      </c>
      <c r="FJ21" s="31">
        <v>365999</v>
      </c>
      <c r="FK21" s="30">
        <v>339900</v>
      </c>
      <c r="FL21" s="26">
        <v>334900</v>
      </c>
      <c r="FM21" s="26">
        <v>310999</v>
      </c>
      <c r="FN21" s="25">
        <v>279900</v>
      </c>
      <c r="FO21">
        <v>269999</v>
      </c>
      <c r="FP21" s="13">
        <v>289450</v>
      </c>
      <c r="FQ21">
        <v>254950</v>
      </c>
      <c r="FR21">
        <v>232000</v>
      </c>
      <c r="FS21" s="2">
        <v>215250</v>
      </c>
      <c r="FT21" s="2">
        <v>171515</v>
      </c>
      <c r="FU21" s="1">
        <v>152500</v>
      </c>
      <c r="FV21" s="1">
        <v>129900</v>
      </c>
      <c r="FW21" s="4">
        <f t="shared" si="15"/>
        <v>8.4008130081300814E-2</v>
      </c>
      <c r="FX21" s="4">
        <f t="shared" si="16"/>
        <v>0.28617455361592803</v>
      </c>
      <c r="FY21" s="4">
        <f t="shared" si="17"/>
        <v>0.72413362068965514</v>
      </c>
      <c r="FZ21" s="36">
        <v>364112</v>
      </c>
      <c r="GA21" s="31">
        <v>364395</v>
      </c>
      <c r="GB21" s="31">
        <v>297396</v>
      </c>
      <c r="GC21" s="30">
        <v>329088</v>
      </c>
      <c r="GD21" s="26">
        <v>324114</v>
      </c>
      <c r="GE21" s="26">
        <v>291786</v>
      </c>
      <c r="GF21" s="25">
        <v>275275</v>
      </c>
      <c r="GG21">
        <v>266183</v>
      </c>
      <c r="GH21" s="13">
        <v>250287</v>
      </c>
      <c r="GI21">
        <v>235372</v>
      </c>
      <c r="GJ21">
        <v>204370</v>
      </c>
      <c r="GK21" s="2">
        <v>189868</v>
      </c>
      <c r="GL21" s="1">
        <v>155868</v>
      </c>
      <c r="GM21" s="1">
        <v>137951</v>
      </c>
      <c r="GN21" s="1">
        <v>136378</v>
      </c>
      <c r="GO21" s="4">
        <f t="shared" si="18"/>
        <v>-7.7662975617118787E-4</v>
      </c>
      <c r="GP21" s="4">
        <f t="shared" si="19"/>
        <v>0.24787344149479412</v>
      </c>
      <c r="GQ21" s="4">
        <f t="shared" si="20"/>
        <v>0.78163135489553259</v>
      </c>
      <c r="GR21" s="1"/>
      <c r="GS21" s="1"/>
      <c r="GT21" s="1"/>
      <c r="GU21" s="1"/>
      <c r="GV21" s="1"/>
      <c r="GW21" s="1"/>
      <c r="GX21" s="1"/>
      <c r="GY21" s="1"/>
    </row>
    <row r="22" spans="1:207" ht="12.75" customHeight="1" x14ac:dyDescent="0.25">
      <c r="A22" s="1">
        <v>8020</v>
      </c>
      <c r="B22" s="1" t="s">
        <v>129</v>
      </c>
      <c r="C22" s="31">
        <v>6</v>
      </c>
      <c r="D22" s="31">
        <v>15</v>
      </c>
      <c r="E22" s="31">
        <v>14</v>
      </c>
      <c r="F22" s="23">
        <v>9</v>
      </c>
      <c r="G22" s="23">
        <v>15</v>
      </c>
      <c r="H22" s="23">
        <v>16</v>
      </c>
      <c r="I22" s="23">
        <v>16</v>
      </c>
      <c r="J22">
        <v>18</v>
      </c>
      <c r="K22" s="13">
        <v>26</v>
      </c>
      <c r="L22">
        <v>14</v>
      </c>
      <c r="M22">
        <v>17</v>
      </c>
      <c r="N22" s="2">
        <v>9</v>
      </c>
      <c r="O22" s="2">
        <v>14</v>
      </c>
      <c r="P22" s="1">
        <v>15</v>
      </c>
      <c r="Q22" s="1">
        <v>16</v>
      </c>
      <c r="R22" s="1">
        <v>16</v>
      </c>
      <c r="S22" s="1">
        <v>25</v>
      </c>
      <c r="T22" s="1">
        <v>9</v>
      </c>
      <c r="U22" s="1">
        <v>9</v>
      </c>
      <c r="V22" s="1">
        <v>9</v>
      </c>
      <c r="W22" s="1">
        <v>20</v>
      </c>
      <c r="X22" s="1">
        <v>33</v>
      </c>
      <c r="Y22" s="1">
        <v>14</v>
      </c>
      <c r="Z22" s="1">
        <v>25</v>
      </c>
      <c r="AA22" s="1">
        <v>32</v>
      </c>
      <c r="AB22" s="1">
        <v>23</v>
      </c>
      <c r="AC22" s="1">
        <v>31</v>
      </c>
      <c r="AD22" s="1">
        <v>27</v>
      </c>
      <c r="AE22" s="1">
        <v>21</v>
      </c>
      <c r="AF22" s="1">
        <v>28</v>
      </c>
      <c r="AG22" s="1">
        <v>30</v>
      </c>
      <c r="AH22" s="1">
        <v>13</v>
      </c>
      <c r="AI22" s="1">
        <v>25</v>
      </c>
      <c r="AJ22" s="1">
        <v>26</v>
      </c>
      <c r="AK22" s="4">
        <f t="shared" si="0"/>
        <v>-0.6</v>
      </c>
      <c r="AL22" s="4">
        <f t="shared" si="1"/>
        <v>-0.625</v>
      </c>
      <c r="AM22" s="4">
        <f t="shared" si="2"/>
        <v>-0.6470588235294118</v>
      </c>
      <c r="AN22" s="36">
        <v>435000</v>
      </c>
      <c r="AO22" s="31">
        <v>380000</v>
      </c>
      <c r="AP22" s="31">
        <v>342500</v>
      </c>
      <c r="AQ22" s="30">
        <v>349525</v>
      </c>
      <c r="AR22" s="26">
        <v>365000</v>
      </c>
      <c r="AS22" s="26">
        <v>332500</v>
      </c>
      <c r="AT22" s="25">
        <v>257500</v>
      </c>
      <c r="AU22">
        <v>259250</v>
      </c>
      <c r="AV22" s="13">
        <v>260250</v>
      </c>
      <c r="AW22">
        <v>237500</v>
      </c>
      <c r="AX22">
        <v>175000</v>
      </c>
      <c r="AY22" s="2">
        <v>237000</v>
      </c>
      <c r="AZ22" s="2">
        <v>149500</v>
      </c>
      <c r="BA22" s="1">
        <v>98000</v>
      </c>
      <c r="BB22" s="1">
        <v>140000</v>
      </c>
      <c r="BC22" s="1">
        <v>99000</v>
      </c>
      <c r="BD22" s="1">
        <v>124000</v>
      </c>
      <c r="BE22" s="5">
        <v>149900</v>
      </c>
      <c r="BF22" s="1">
        <v>280000</v>
      </c>
      <c r="BG22" s="1">
        <v>304000</v>
      </c>
      <c r="BH22" s="1">
        <v>321000</v>
      </c>
      <c r="BI22" s="1">
        <v>290000</v>
      </c>
      <c r="BJ22" s="1">
        <v>235450</v>
      </c>
      <c r="BK22" s="1">
        <v>189000</v>
      </c>
      <c r="BL22" s="1">
        <v>185000</v>
      </c>
      <c r="BM22" s="1">
        <v>159900</v>
      </c>
      <c r="BN22" s="1">
        <v>143000</v>
      </c>
      <c r="BO22" s="1">
        <v>116000</v>
      </c>
      <c r="BP22" s="1">
        <v>109000</v>
      </c>
      <c r="BQ22" s="4">
        <f t="shared" si="3"/>
        <v>0.14473684210526316</v>
      </c>
      <c r="BR22" s="4">
        <f t="shared" si="4"/>
        <v>0.30827067669172931</v>
      </c>
      <c r="BS22" s="4">
        <f t="shared" si="5"/>
        <v>1.4857142857142858</v>
      </c>
      <c r="BT22" s="36">
        <v>431250</v>
      </c>
      <c r="BU22" s="31">
        <v>377400</v>
      </c>
      <c r="BV22" s="31">
        <v>347250</v>
      </c>
      <c r="BW22" s="30">
        <v>346725</v>
      </c>
      <c r="BX22" s="26">
        <v>377333</v>
      </c>
      <c r="BY22" s="26">
        <v>333212</v>
      </c>
      <c r="BZ22" s="25">
        <v>238518</v>
      </c>
      <c r="CA22">
        <v>271105</v>
      </c>
      <c r="CB22" s="13">
        <v>274580</v>
      </c>
      <c r="CC22">
        <v>262200</v>
      </c>
      <c r="CD22">
        <v>192832</v>
      </c>
      <c r="CE22" s="2">
        <v>236411</v>
      </c>
      <c r="CF22" s="1">
        <v>148250</v>
      </c>
      <c r="CG22" s="1">
        <v>111313</v>
      </c>
      <c r="CH22" s="1">
        <v>130927</v>
      </c>
      <c r="CI22" s="1">
        <v>112340</v>
      </c>
      <c r="CJ22" s="1">
        <v>125436</v>
      </c>
      <c r="CK22" s="5">
        <v>158122</v>
      </c>
      <c r="CL22" s="1">
        <v>265722</v>
      </c>
      <c r="CM22" s="1">
        <v>308710</v>
      </c>
      <c r="CN22" s="1">
        <v>314640</v>
      </c>
      <c r="CO22" s="1">
        <v>287756</v>
      </c>
      <c r="CP22" s="1">
        <v>237307</v>
      </c>
      <c r="CQ22" s="1">
        <v>199568</v>
      </c>
      <c r="CR22" s="1">
        <v>184679</v>
      </c>
      <c r="CS22" s="1">
        <v>159719</v>
      </c>
      <c r="CT22" s="1">
        <v>137446</v>
      </c>
      <c r="CU22" s="1">
        <v>117088</v>
      </c>
      <c r="CV22" s="1">
        <v>106928</v>
      </c>
      <c r="CW22" s="1">
        <v>114675</v>
      </c>
      <c r="CX22" s="1">
        <v>101880</v>
      </c>
      <c r="CY22" s="1">
        <v>99876</v>
      </c>
      <c r="CZ22" s="1">
        <v>96742</v>
      </c>
      <c r="DA22" s="1">
        <v>95669</v>
      </c>
      <c r="DB22" s="18">
        <f t="shared" si="6"/>
        <v>0.14268680445151033</v>
      </c>
      <c r="DC22" s="4">
        <f t="shared" si="7"/>
        <v>0.29422109647911837</v>
      </c>
      <c r="DD22" s="4">
        <f t="shared" si="8"/>
        <v>1.2364026717557253</v>
      </c>
      <c r="DE22" s="31">
        <v>17</v>
      </c>
      <c r="DF22" s="31">
        <v>31</v>
      </c>
      <c r="DG22" s="31">
        <v>35</v>
      </c>
      <c r="DH22" s="23">
        <v>39</v>
      </c>
      <c r="DI22" s="23">
        <v>23</v>
      </c>
      <c r="DJ22" s="23">
        <v>66</v>
      </c>
      <c r="DK22" s="23">
        <v>43</v>
      </c>
      <c r="DL22">
        <v>54</v>
      </c>
      <c r="DM22" s="13">
        <v>54</v>
      </c>
      <c r="DN22">
        <v>58</v>
      </c>
      <c r="DO22">
        <v>75</v>
      </c>
      <c r="DP22" s="2">
        <v>36</v>
      </c>
      <c r="DQ22" s="1">
        <v>252</v>
      </c>
      <c r="DR22" s="1">
        <v>141</v>
      </c>
      <c r="DS22" s="1">
        <v>159</v>
      </c>
      <c r="DT22" s="1">
        <v>170</v>
      </c>
      <c r="DU22" s="1">
        <v>198</v>
      </c>
      <c r="DV22" s="5">
        <v>204</v>
      </c>
      <c r="DW22" s="1">
        <v>97</v>
      </c>
      <c r="DX22" s="1">
        <v>82</v>
      </c>
      <c r="DY22" s="1">
        <v>58</v>
      </c>
      <c r="DZ22" s="1">
        <v>100</v>
      </c>
      <c r="EA22" s="1">
        <v>58</v>
      </c>
      <c r="EB22" s="1">
        <v>45</v>
      </c>
      <c r="EC22" s="1">
        <v>42</v>
      </c>
      <c r="ED22" s="1">
        <v>25</v>
      </c>
      <c r="EE22" s="1">
        <v>42</v>
      </c>
      <c r="EF22" s="1">
        <v>70</v>
      </c>
      <c r="EG22" s="1">
        <v>62</v>
      </c>
      <c r="EH22" s="1">
        <v>73</v>
      </c>
      <c r="EI22" s="1">
        <v>59</v>
      </c>
      <c r="EJ22" s="1">
        <v>90</v>
      </c>
      <c r="EK22" s="1">
        <v>65</v>
      </c>
      <c r="EL22" s="1">
        <v>63</v>
      </c>
      <c r="EM22" s="4">
        <f t="shared" si="9"/>
        <v>-0.45161290322580644</v>
      </c>
      <c r="EN22" s="4">
        <f t="shared" si="10"/>
        <v>-0.74242424242424243</v>
      </c>
      <c r="EO22" s="4">
        <f t="shared" si="11"/>
        <v>-0.77333333333333332</v>
      </c>
      <c r="EP22" s="31">
        <v>13</v>
      </c>
      <c r="EQ22" s="31">
        <v>18</v>
      </c>
      <c r="ER22" s="31">
        <v>9</v>
      </c>
      <c r="ES22" s="23">
        <v>18</v>
      </c>
      <c r="ET22" s="23">
        <v>23</v>
      </c>
      <c r="EU22" s="23">
        <v>24</v>
      </c>
      <c r="EV22" s="23">
        <v>31</v>
      </c>
      <c r="EW22" s="20">
        <v>24</v>
      </c>
      <c r="EX22" s="13">
        <v>27</v>
      </c>
      <c r="EY22">
        <v>35</v>
      </c>
      <c r="EZ22">
        <v>35</v>
      </c>
      <c r="FA22" s="2">
        <v>18</v>
      </c>
      <c r="FB22" s="1">
        <v>22</v>
      </c>
      <c r="FC22" s="7">
        <v>32</v>
      </c>
      <c r="FD22" s="1">
        <v>26</v>
      </c>
      <c r="FE22" s="4">
        <f t="shared" si="12"/>
        <v>-0.27777777777777779</v>
      </c>
      <c r="FF22" s="4">
        <f t="shared" si="13"/>
        <v>-0.45833333333333331</v>
      </c>
      <c r="FG22" s="4">
        <f t="shared" si="14"/>
        <v>-0.62857142857142856</v>
      </c>
      <c r="FH22" s="36">
        <v>499000</v>
      </c>
      <c r="FI22" s="31">
        <v>420000</v>
      </c>
      <c r="FJ22" s="31">
        <v>359500</v>
      </c>
      <c r="FK22" s="30">
        <v>342400</v>
      </c>
      <c r="FL22" s="26">
        <v>398500</v>
      </c>
      <c r="FM22" s="26">
        <v>360000</v>
      </c>
      <c r="FN22" s="25">
        <v>269000</v>
      </c>
      <c r="FO22">
        <v>284950</v>
      </c>
      <c r="FP22" s="13">
        <v>249900</v>
      </c>
      <c r="FQ22">
        <v>239990</v>
      </c>
      <c r="FR22">
        <v>234900</v>
      </c>
      <c r="FS22" s="2">
        <v>189950</v>
      </c>
      <c r="FT22" s="2">
        <v>152400</v>
      </c>
      <c r="FU22" s="1">
        <v>129700</v>
      </c>
      <c r="FV22" s="1">
        <v>124950</v>
      </c>
      <c r="FW22" s="4">
        <f t="shared" si="15"/>
        <v>0.18809523809523809</v>
      </c>
      <c r="FX22" s="4">
        <f t="shared" si="16"/>
        <v>0.38611111111111113</v>
      </c>
      <c r="FY22" s="4">
        <f t="shared" si="17"/>
        <v>1.1243082162622393</v>
      </c>
      <c r="FZ22" s="36">
        <v>425667</v>
      </c>
      <c r="GA22" s="31">
        <v>378013</v>
      </c>
      <c r="GB22" s="31">
        <v>369707</v>
      </c>
      <c r="GC22" s="30">
        <v>346955</v>
      </c>
      <c r="GD22" s="26">
        <v>380153</v>
      </c>
      <c r="GE22" s="26">
        <v>335412</v>
      </c>
      <c r="GF22" s="25">
        <v>248018</v>
      </c>
      <c r="GG22">
        <v>275344</v>
      </c>
      <c r="GH22" s="13">
        <v>277946</v>
      </c>
      <c r="GI22">
        <v>268535</v>
      </c>
      <c r="GJ22">
        <v>196826</v>
      </c>
      <c r="GK22" s="2">
        <v>247277</v>
      </c>
      <c r="GL22" s="1">
        <v>152685</v>
      </c>
      <c r="GM22" s="1">
        <v>112756</v>
      </c>
      <c r="GN22" s="1">
        <v>139956</v>
      </c>
      <c r="GO22" s="4">
        <f t="shared" si="18"/>
        <v>0.12606444751900067</v>
      </c>
      <c r="GP22" s="4">
        <f t="shared" si="19"/>
        <v>0.26908697363242817</v>
      </c>
      <c r="GQ22" s="4">
        <f t="shared" si="20"/>
        <v>1.162656356375682</v>
      </c>
      <c r="GR22" s="1"/>
      <c r="GS22" s="1"/>
      <c r="GT22" s="1"/>
      <c r="GU22" s="1"/>
      <c r="GV22" s="1"/>
      <c r="GW22" s="1"/>
      <c r="GX22" s="1"/>
      <c r="GY22" s="1"/>
    </row>
    <row r="23" spans="1:207" ht="12.75" customHeight="1" x14ac:dyDescent="0.25">
      <c r="A23" s="1">
        <v>8021</v>
      </c>
      <c r="B23" s="1" t="s">
        <v>130</v>
      </c>
      <c r="C23" s="31">
        <v>24</v>
      </c>
      <c r="D23" s="31">
        <v>23</v>
      </c>
      <c r="E23" s="31">
        <v>16</v>
      </c>
      <c r="F23" s="23">
        <v>25</v>
      </c>
      <c r="G23" s="23">
        <v>33</v>
      </c>
      <c r="H23" s="23">
        <v>32</v>
      </c>
      <c r="I23" s="23">
        <v>23</v>
      </c>
      <c r="J23">
        <v>23</v>
      </c>
      <c r="K23" s="13">
        <v>20</v>
      </c>
      <c r="L23">
        <v>29</v>
      </c>
      <c r="M23">
        <v>29</v>
      </c>
      <c r="N23" s="2">
        <v>26</v>
      </c>
      <c r="O23" s="2">
        <v>20</v>
      </c>
      <c r="P23" s="1">
        <v>23</v>
      </c>
      <c r="Q23" s="1">
        <v>13</v>
      </c>
      <c r="R23" s="1">
        <v>14</v>
      </c>
      <c r="S23" s="1">
        <v>18</v>
      </c>
      <c r="T23" s="1">
        <v>9</v>
      </c>
      <c r="U23" s="1">
        <v>7</v>
      </c>
      <c r="V23" s="1">
        <v>9</v>
      </c>
      <c r="W23" s="1">
        <v>26</v>
      </c>
      <c r="X23" s="1">
        <v>23</v>
      </c>
      <c r="Y23" s="1">
        <v>23</v>
      </c>
      <c r="Z23" s="1">
        <v>18</v>
      </c>
      <c r="AA23" s="1">
        <v>15</v>
      </c>
      <c r="AB23" s="1">
        <v>14</v>
      </c>
      <c r="AC23" s="1">
        <v>19</v>
      </c>
      <c r="AD23" s="1">
        <v>34</v>
      </c>
      <c r="AE23" s="1">
        <v>11</v>
      </c>
      <c r="AF23" s="1">
        <v>21</v>
      </c>
      <c r="AG23" s="1">
        <v>23</v>
      </c>
      <c r="AH23" s="1">
        <v>22</v>
      </c>
      <c r="AI23" s="1">
        <v>16</v>
      </c>
      <c r="AJ23" s="1">
        <v>21</v>
      </c>
      <c r="AK23" s="4">
        <f t="shared" si="0"/>
        <v>4.3478260869565216E-2</v>
      </c>
      <c r="AL23" s="4">
        <f t="shared" si="1"/>
        <v>-0.25</v>
      </c>
      <c r="AM23" s="4">
        <f t="shared" si="2"/>
        <v>-0.17241379310344829</v>
      </c>
      <c r="AN23" s="36">
        <v>670901</v>
      </c>
      <c r="AO23" s="31">
        <v>692000</v>
      </c>
      <c r="AP23" s="31">
        <v>597000</v>
      </c>
      <c r="AQ23" s="30">
        <v>549900</v>
      </c>
      <c r="AR23" s="26">
        <v>545000</v>
      </c>
      <c r="AS23" s="26">
        <v>596500</v>
      </c>
      <c r="AT23" s="25">
        <v>402000</v>
      </c>
      <c r="AU23">
        <v>450000</v>
      </c>
      <c r="AV23" s="13">
        <v>497500</v>
      </c>
      <c r="AW23">
        <v>420000</v>
      </c>
      <c r="AX23">
        <v>274000</v>
      </c>
      <c r="AY23" s="2">
        <v>329000</v>
      </c>
      <c r="AZ23" s="2">
        <v>303000</v>
      </c>
      <c r="BA23" s="1">
        <v>260000</v>
      </c>
      <c r="BB23" s="1">
        <v>247000</v>
      </c>
      <c r="BC23" s="1">
        <v>137500</v>
      </c>
      <c r="BD23" s="1">
        <v>216250</v>
      </c>
      <c r="BE23" s="5">
        <v>193000</v>
      </c>
      <c r="BF23" s="1">
        <v>350000</v>
      </c>
      <c r="BG23" s="1">
        <v>387000</v>
      </c>
      <c r="BH23" s="1">
        <v>355500</v>
      </c>
      <c r="BI23" s="1">
        <v>287000</v>
      </c>
      <c r="BJ23" s="1">
        <v>265000</v>
      </c>
      <c r="BK23" s="1">
        <v>222500</v>
      </c>
      <c r="BL23" s="1">
        <v>195000</v>
      </c>
      <c r="BM23" s="1">
        <v>170750</v>
      </c>
      <c r="BN23" s="1">
        <v>155000</v>
      </c>
      <c r="BO23" s="1">
        <v>130500</v>
      </c>
      <c r="BP23" s="1">
        <v>125000</v>
      </c>
      <c r="BQ23" s="4">
        <f t="shared" si="3"/>
        <v>-3.0489884393063584E-2</v>
      </c>
      <c r="BR23" s="4">
        <f t="shared" si="4"/>
        <v>0.1247292539815591</v>
      </c>
      <c r="BS23" s="4">
        <f t="shared" si="5"/>
        <v>1.4485437956204379</v>
      </c>
      <c r="BT23" s="36">
        <v>734569</v>
      </c>
      <c r="BU23" s="31">
        <v>701478</v>
      </c>
      <c r="BV23" s="31">
        <v>701125</v>
      </c>
      <c r="BW23" s="30">
        <v>631756</v>
      </c>
      <c r="BX23" s="26">
        <v>590244</v>
      </c>
      <c r="BY23" s="26">
        <v>567886</v>
      </c>
      <c r="BZ23" s="25">
        <v>445514</v>
      </c>
      <c r="CA23">
        <v>498830</v>
      </c>
      <c r="CB23" s="13">
        <v>490085</v>
      </c>
      <c r="CC23">
        <v>435510</v>
      </c>
      <c r="CD23">
        <v>348678</v>
      </c>
      <c r="CE23" s="2">
        <v>409622</v>
      </c>
      <c r="CF23" s="1">
        <v>331140</v>
      </c>
      <c r="CG23" s="1">
        <v>247832</v>
      </c>
      <c r="CH23" s="1">
        <v>239252</v>
      </c>
      <c r="CI23" s="1">
        <v>243493</v>
      </c>
      <c r="CJ23" s="1">
        <v>261266</v>
      </c>
      <c r="CK23" s="5">
        <v>282111</v>
      </c>
      <c r="CL23" s="1">
        <v>374785</v>
      </c>
      <c r="CM23" s="1">
        <v>412699</v>
      </c>
      <c r="CN23" s="1">
        <v>396650</v>
      </c>
      <c r="CO23" s="1">
        <v>298408</v>
      </c>
      <c r="CP23" s="1">
        <v>264550</v>
      </c>
      <c r="CQ23" s="1">
        <v>222577</v>
      </c>
      <c r="CR23" s="1">
        <v>197570</v>
      </c>
      <c r="CS23" s="1">
        <v>178571</v>
      </c>
      <c r="CT23" s="1">
        <v>159657</v>
      </c>
      <c r="CU23" s="1">
        <v>126747</v>
      </c>
      <c r="CV23" s="1">
        <v>127227</v>
      </c>
      <c r="CW23" s="1">
        <v>116554</v>
      </c>
      <c r="CX23" s="1">
        <v>116060</v>
      </c>
      <c r="CY23" s="1">
        <v>106195</v>
      </c>
      <c r="CZ23" s="1">
        <v>104090</v>
      </c>
      <c r="DA23" s="1">
        <v>97757</v>
      </c>
      <c r="DB23" s="18">
        <f t="shared" si="6"/>
        <v>4.7173254186161216E-2</v>
      </c>
      <c r="DC23" s="4">
        <f t="shared" si="7"/>
        <v>0.29351489559524269</v>
      </c>
      <c r="DD23" s="4">
        <f t="shared" si="8"/>
        <v>1.1067259764022968</v>
      </c>
      <c r="DE23" s="31">
        <v>38</v>
      </c>
      <c r="DF23" s="31">
        <v>74</v>
      </c>
      <c r="DG23" s="31">
        <v>61</v>
      </c>
      <c r="DH23" s="23">
        <v>46</v>
      </c>
      <c r="DI23" s="23">
        <v>51</v>
      </c>
      <c r="DJ23" s="23">
        <v>35</v>
      </c>
      <c r="DK23" s="23">
        <v>53</v>
      </c>
      <c r="DL23">
        <v>44</v>
      </c>
      <c r="DM23" s="13">
        <v>49</v>
      </c>
      <c r="DN23">
        <v>59</v>
      </c>
      <c r="DO23">
        <v>94</v>
      </c>
      <c r="DP23" s="2">
        <v>46</v>
      </c>
      <c r="DQ23" s="1">
        <v>33</v>
      </c>
      <c r="DR23" s="1">
        <v>59</v>
      </c>
      <c r="DS23" s="1">
        <v>109</v>
      </c>
      <c r="DT23" s="1">
        <v>179</v>
      </c>
      <c r="DU23" s="1">
        <v>229</v>
      </c>
      <c r="DV23" s="5">
        <v>164</v>
      </c>
      <c r="DW23" s="1">
        <v>224</v>
      </c>
      <c r="DX23" s="1">
        <v>102</v>
      </c>
      <c r="DY23" s="1">
        <v>67</v>
      </c>
      <c r="DZ23" s="1">
        <v>95</v>
      </c>
      <c r="EA23" s="1">
        <v>31</v>
      </c>
      <c r="EB23" s="1">
        <v>32</v>
      </c>
      <c r="EC23" s="1">
        <v>27</v>
      </c>
      <c r="ED23" s="1">
        <v>33</v>
      </c>
      <c r="EE23" s="1">
        <v>22</v>
      </c>
      <c r="EF23" s="1">
        <v>27</v>
      </c>
      <c r="EG23" s="1">
        <v>51</v>
      </c>
      <c r="EH23" s="1">
        <v>61</v>
      </c>
      <c r="EI23" s="1">
        <v>51</v>
      </c>
      <c r="EJ23" s="1">
        <v>48</v>
      </c>
      <c r="EK23" s="1">
        <v>53</v>
      </c>
      <c r="EL23" s="1">
        <v>59</v>
      </c>
      <c r="EM23" s="4">
        <f t="shared" si="9"/>
        <v>-0.48648648648648651</v>
      </c>
      <c r="EN23" s="4">
        <f t="shared" si="10"/>
        <v>8.5714285714285715E-2</v>
      </c>
      <c r="EO23" s="4">
        <f t="shared" si="11"/>
        <v>-0.5957446808510638</v>
      </c>
      <c r="EP23" s="31">
        <v>18</v>
      </c>
      <c r="EQ23" s="31">
        <v>24</v>
      </c>
      <c r="ER23" s="31">
        <v>37</v>
      </c>
      <c r="ES23" s="23">
        <v>33</v>
      </c>
      <c r="ET23" s="23">
        <v>38</v>
      </c>
      <c r="EU23" s="23">
        <v>35</v>
      </c>
      <c r="EV23" s="23">
        <v>20</v>
      </c>
      <c r="EW23" s="20">
        <v>41</v>
      </c>
      <c r="EX23" s="13">
        <v>37</v>
      </c>
      <c r="EY23">
        <v>36</v>
      </c>
      <c r="EZ23">
        <v>34</v>
      </c>
      <c r="FA23" s="2">
        <v>45</v>
      </c>
      <c r="FB23" s="1">
        <v>25</v>
      </c>
      <c r="FC23" s="7">
        <v>26</v>
      </c>
      <c r="FD23" s="1">
        <v>28</v>
      </c>
      <c r="FE23" s="4">
        <f t="shared" si="12"/>
        <v>-0.25</v>
      </c>
      <c r="FF23" s="4">
        <f t="shared" si="13"/>
        <v>-0.48571428571428571</v>
      </c>
      <c r="FG23" s="4">
        <f t="shared" si="14"/>
        <v>-0.47058823529411764</v>
      </c>
      <c r="FH23" s="36">
        <v>720000</v>
      </c>
      <c r="FI23" s="31">
        <v>672500</v>
      </c>
      <c r="FJ23" s="31">
        <v>639900</v>
      </c>
      <c r="FK23" s="30">
        <v>599500</v>
      </c>
      <c r="FL23" s="26">
        <v>574950</v>
      </c>
      <c r="FM23" s="26">
        <v>573000</v>
      </c>
      <c r="FN23" s="25">
        <v>487450</v>
      </c>
      <c r="FO23">
        <v>549800</v>
      </c>
      <c r="FP23" s="13">
        <v>524500</v>
      </c>
      <c r="FQ23">
        <v>447900</v>
      </c>
      <c r="FR23">
        <v>392350</v>
      </c>
      <c r="FS23" s="2">
        <v>449900</v>
      </c>
      <c r="FT23" s="2">
        <v>299900</v>
      </c>
      <c r="FU23" s="1">
        <v>350000</v>
      </c>
      <c r="FV23" s="1">
        <v>193450</v>
      </c>
      <c r="FW23" s="4">
        <f t="shared" si="15"/>
        <v>7.0631970260223054E-2</v>
      </c>
      <c r="FX23" s="4">
        <f t="shared" si="16"/>
        <v>0.25654450261780104</v>
      </c>
      <c r="FY23" s="4">
        <f t="shared" si="17"/>
        <v>0.8350962151140563</v>
      </c>
      <c r="FZ23" s="36">
        <v>731321</v>
      </c>
      <c r="GA23" s="31">
        <v>722369</v>
      </c>
      <c r="GB23" s="31">
        <v>719762</v>
      </c>
      <c r="GC23" s="30">
        <v>638128</v>
      </c>
      <c r="GD23" s="26">
        <v>596457</v>
      </c>
      <c r="GE23" s="26">
        <v>570157</v>
      </c>
      <c r="GF23" s="25">
        <v>446843</v>
      </c>
      <c r="GG23">
        <v>509380</v>
      </c>
      <c r="GH23" s="13">
        <v>498639</v>
      </c>
      <c r="GI23">
        <v>444794</v>
      </c>
      <c r="GJ23">
        <v>356006</v>
      </c>
      <c r="GK23" s="2">
        <v>423853</v>
      </c>
      <c r="GL23" s="1">
        <v>340920</v>
      </c>
      <c r="GM23" s="1">
        <v>256634</v>
      </c>
      <c r="GN23" s="1">
        <v>243521</v>
      </c>
      <c r="GO23" s="4">
        <f t="shared" si="18"/>
        <v>1.2392558373905857E-2</v>
      </c>
      <c r="GP23" s="4">
        <f t="shared" si="19"/>
        <v>0.28266600252211233</v>
      </c>
      <c r="GQ23" s="4">
        <f t="shared" si="20"/>
        <v>1.0542378499238776</v>
      </c>
      <c r="GR23" s="1"/>
      <c r="GS23" s="1"/>
      <c r="GT23" s="1"/>
      <c r="GU23" s="1"/>
      <c r="GV23" s="1"/>
      <c r="GW23" s="1"/>
      <c r="GX23" s="1"/>
      <c r="GY23" s="1"/>
    </row>
    <row r="24" spans="1:207" ht="12.75" customHeight="1" x14ac:dyDescent="0.25">
      <c r="A24" s="1">
        <v>8022</v>
      </c>
      <c r="B24" s="1" t="s">
        <v>131</v>
      </c>
      <c r="C24" s="31">
        <v>46</v>
      </c>
      <c r="D24" s="31">
        <v>46</v>
      </c>
      <c r="E24" s="31">
        <v>39</v>
      </c>
      <c r="F24" s="23">
        <v>34</v>
      </c>
      <c r="G24" s="23">
        <v>88</v>
      </c>
      <c r="H24" s="23">
        <v>79</v>
      </c>
      <c r="I24" s="23">
        <v>56</v>
      </c>
      <c r="J24">
        <v>43</v>
      </c>
      <c r="K24" s="13">
        <v>54</v>
      </c>
      <c r="L24">
        <v>48</v>
      </c>
      <c r="M24">
        <v>61</v>
      </c>
      <c r="N24" s="2">
        <v>52</v>
      </c>
      <c r="O24" s="2">
        <v>57</v>
      </c>
      <c r="P24" s="1">
        <v>60</v>
      </c>
      <c r="Q24" s="1">
        <v>39</v>
      </c>
      <c r="R24" s="1">
        <v>29</v>
      </c>
      <c r="S24" s="1">
        <v>44</v>
      </c>
      <c r="T24" s="1">
        <v>26</v>
      </c>
      <c r="U24" s="1">
        <v>29</v>
      </c>
      <c r="V24" s="1">
        <v>40</v>
      </c>
      <c r="W24" s="1">
        <v>58</v>
      </c>
      <c r="X24" s="1">
        <v>55</v>
      </c>
      <c r="Y24" s="1">
        <v>43</v>
      </c>
      <c r="Z24" s="1">
        <v>53</v>
      </c>
      <c r="AA24" s="1">
        <v>45</v>
      </c>
      <c r="AB24" s="1">
        <v>42</v>
      </c>
      <c r="AC24" s="1">
        <v>51</v>
      </c>
      <c r="AD24" s="1">
        <v>50</v>
      </c>
      <c r="AE24" s="1">
        <v>35</v>
      </c>
      <c r="AF24" s="1">
        <v>34</v>
      </c>
      <c r="AG24" s="1">
        <v>44</v>
      </c>
      <c r="AH24" s="1">
        <v>40</v>
      </c>
      <c r="AI24" s="1">
        <v>37</v>
      </c>
      <c r="AJ24" s="1">
        <v>23</v>
      </c>
      <c r="AK24" s="4">
        <f t="shared" si="0"/>
        <v>0</v>
      </c>
      <c r="AL24" s="4">
        <f t="shared" si="1"/>
        <v>-0.41772151898734178</v>
      </c>
      <c r="AM24" s="4">
        <f t="shared" si="2"/>
        <v>-0.24590163934426229</v>
      </c>
      <c r="AN24" s="36">
        <v>998500</v>
      </c>
      <c r="AO24" s="31">
        <v>1107500</v>
      </c>
      <c r="AP24" s="31">
        <v>1030000</v>
      </c>
      <c r="AQ24" s="30">
        <v>840500</v>
      </c>
      <c r="AR24" s="26">
        <v>912450</v>
      </c>
      <c r="AS24" s="26">
        <v>806000</v>
      </c>
      <c r="AT24" s="25">
        <v>902000</v>
      </c>
      <c r="AU24">
        <v>810000</v>
      </c>
      <c r="AV24" s="13">
        <v>667500</v>
      </c>
      <c r="AW24">
        <v>702000</v>
      </c>
      <c r="AX24">
        <v>550500</v>
      </c>
      <c r="AY24" s="2">
        <v>463900</v>
      </c>
      <c r="AZ24" s="2">
        <v>570000</v>
      </c>
      <c r="BA24" s="1">
        <v>465250</v>
      </c>
      <c r="BB24" s="1">
        <v>345000</v>
      </c>
      <c r="BC24" s="1">
        <v>470000</v>
      </c>
      <c r="BD24" s="1">
        <v>382500</v>
      </c>
      <c r="BE24" s="5">
        <v>413000</v>
      </c>
      <c r="BF24" s="1">
        <v>600000</v>
      </c>
      <c r="BG24" s="1">
        <v>525000</v>
      </c>
      <c r="BH24" s="1">
        <v>446450</v>
      </c>
      <c r="BI24" s="1">
        <v>367500</v>
      </c>
      <c r="BJ24" s="1">
        <v>357500</v>
      </c>
      <c r="BK24" s="1">
        <v>320000</v>
      </c>
      <c r="BL24" s="1">
        <v>304000</v>
      </c>
      <c r="BM24" s="1">
        <v>192000</v>
      </c>
      <c r="BN24" s="1">
        <v>267000</v>
      </c>
      <c r="BO24" s="1">
        <v>180500</v>
      </c>
      <c r="BP24" s="1">
        <v>143000</v>
      </c>
      <c r="BQ24" s="4">
        <f t="shared" si="3"/>
        <v>-9.8419864559819409E-2</v>
      </c>
      <c r="BR24" s="4">
        <f t="shared" si="4"/>
        <v>0.23883374689826303</v>
      </c>
      <c r="BS24" s="4">
        <f t="shared" si="5"/>
        <v>0.81380563124432337</v>
      </c>
      <c r="BT24" s="36">
        <v>1128943</v>
      </c>
      <c r="BU24" s="31">
        <v>1224614</v>
      </c>
      <c r="BV24" s="31">
        <v>1047318</v>
      </c>
      <c r="BW24" s="30">
        <v>1029994</v>
      </c>
      <c r="BX24" s="26">
        <v>1025100</v>
      </c>
      <c r="BY24" s="26">
        <v>900101</v>
      </c>
      <c r="BZ24" s="25">
        <v>915724</v>
      </c>
      <c r="CA24">
        <v>858986</v>
      </c>
      <c r="CB24" s="13">
        <v>800189</v>
      </c>
      <c r="CC24">
        <v>671278</v>
      </c>
      <c r="CD24">
        <v>705753</v>
      </c>
      <c r="CE24" s="2">
        <v>646420</v>
      </c>
      <c r="CF24" s="1">
        <v>620620</v>
      </c>
      <c r="CG24" s="1">
        <v>514018</v>
      </c>
      <c r="CH24" s="1">
        <v>490716</v>
      </c>
      <c r="CI24" s="1">
        <v>503287</v>
      </c>
      <c r="CJ24" s="1">
        <v>509861</v>
      </c>
      <c r="CK24" s="5">
        <v>560998</v>
      </c>
      <c r="CL24" s="1">
        <v>713565</v>
      </c>
      <c r="CM24" s="1">
        <v>582984</v>
      </c>
      <c r="CN24" s="1">
        <v>573615</v>
      </c>
      <c r="CO24" s="1">
        <v>513305</v>
      </c>
      <c r="CP24" s="1">
        <v>389419</v>
      </c>
      <c r="CQ24" s="1">
        <v>406549</v>
      </c>
      <c r="CR24" s="1">
        <v>346242</v>
      </c>
      <c r="CS24" s="1">
        <v>315135</v>
      </c>
      <c r="CT24" s="1">
        <v>315373</v>
      </c>
      <c r="CU24" s="1">
        <v>232541</v>
      </c>
      <c r="CV24" s="1">
        <v>202967</v>
      </c>
      <c r="CW24" s="1">
        <v>176937</v>
      </c>
      <c r="CX24" s="1">
        <v>155830</v>
      </c>
      <c r="CY24" s="1">
        <v>145145</v>
      </c>
      <c r="CZ24" s="1">
        <v>132783</v>
      </c>
      <c r="DA24" s="1">
        <v>100021</v>
      </c>
      <c r="DB24" s="18">
        <f t="shared" si="6"/>
        <v>-7.812339235056924E-2</v>
      </c>
      <c r="DC24" s="4">
        <f t="shared" si="7"/>
        <v>0.25424035747099494</v>
      </c>
      <c r="DD24" s="4">
        <f t="shared" si="8"/>
        <v>0.59962904868983913</v>
      </c>
      <c r="DE24" s="31">
        <v>36</v>
      </c>
      <c r="DF24" s="31">
        <v>86</v>
      </c>
      <c r="DG24" s="31">
        <v>98</v>
      </c>
      <c r="DH24" s="23">
        <v>38</v>
      </c>
      <c r="DI24" s="23">
        <v>52</v>
      </c>
      <c r="DJ24" s="23">
        <v>68</v>
      </c>
      <c r="DK24" s="23">
        <v>79</v>
      </c>
      <c r="DL24">
        <v>79</v>
      </c>
      <c r="DM24" s="13">
        <v>69</v>
      </c>
      <c r="DN24">
        <v>45</v>
      </c>
      <c r="DO24">
        <v>53</v>
      </c>
      <c r="DP24" s="2">
        <v>54</v>
      </c>
      <c r="DQ24" s="1">
        <v>67</v>
      </c>
      <c r="DR24" s="1">
        <v>69</v>
      </c>
      <c r="DS24" s="1">
        <v>97</v>
      </c>
      <c r="DT24" s="1">
        <v>156</v>
      </c>
      <c r="DU24" s="1">
        <v>175</v>
      </c>
      <c r="DV24" s="5">
        <v>126</v>
      </c>
      <c r="DW24" s="1">
        <v>185</v>
      </c>
      <c r="DX24" s="1">
        <v>111</v>
      </c>
      <c r="DY24" s="1">
        <v>86</v>
      </c>
      <c r="DZ24" s="1">
        <v>85</v>
      </c>
      <c r="EA24" s="1">
        <v>48</v>
      </c>
      <c r="EB24" s="1">
        <v>51</v>
      </c>
      <c r="EC24" s="1">
        <v>38</v>
      </c>
      <c r="ED24" s="1">
        <v>26</v>
      </c>
      <c r="EE24" s="1">
        <v>29</v>
      </c>
      <c r="EF24" s="1">
        <v>43</v>
      </c>
      <c r="EG24" s="1">
        <v>34</v>
      </c>
      <c r="EH24" s="1">
        <v>62</v>
      </c>
      <c r="EI24" s="1">
        <v>74</v>
      </c>
      <c r="EJ24" s="1">
        <v>57</v>
      </c>
      <c r="EK24" s="1">
        <v>63</v>
      </c>
      <c r="EL24" s="1">
        <v>102</v>
      </c>
      <c r="EM24" s="4">
        <f t="shared" si="9"/>
        <v>-0.58139534883720934</v>
      </c>
      <c r="EN24" s="4">
        <f t="shared" si="10"/>
        <v>-0.47058823529411764</v>
      </c>
      <c r="EO24" s="4">
        <f t="shared" si="11"/>
        <v>-0.32075471698113206</v>
      </c>
      <c r="EP24" s="31">
        <v>43</v>
      </c>
      <c r="EQ24" s="31">
        <v>49</v>
      </c>
      <c r="ER24" s="31">
        <v>56</v>
      </c>
      <c r="ES24" s="23">
        <v>67</v>
      </c>
      <c r="ET24" s="23">
        <v>67</v>
      </c>
      <c r="EU24" s="23">
        <v>85</v>
      </c>
      <c r="EV24" s="23">
        <v>95</v>
      </c>
      <c r="EW24" s="20">
        <v>90</v>
      </c>
      <c r="EX24" s="13">
        <v>108</v>
      </c>
      <c r="EY24">
        <v>90</v>
      </c>
      <c r="EZ24">
        <v>89</v>
      </c>
      <c r="FA24" s="2">
        <v>80</v>
      </c>
      <c r="FB24" s="1">
        <v>54</v>
      </c>
      <c r="FC24" s="7">
        <v>73</v>
      </c>
      <c r="FD24" s="1">
        <v>40</v>
      </c>
      <c r="FE24" s="4">
        <f t="shared" si="12"/>
        <v>-0.12244897959183673</v>
      </c>
      <c r="FF24" s="4">
        <f t="shared" si="13"/>
        <v>-0.49411764705882355</v>
      </c>
      <c r="FG24" s="4">
        <f t="shared" si="14"/>
        <v>-0.5168539325842697</v>
      </c>
      <c r="FH24" s="36">
        <v>1100000</v>
      </c>
      <c r="FI24" s="31">
        <v>899000</v>
      </c>
      <c r="FJ24" s="31">
        <v>978500</v>
      </c>
      <c r="FK24" s="30">
        <v>1050000</v>
      </c>
      <c r="FL24" s="26">
        <v>875000</v>
      </c>
      <c r="FM24" s="26">
        <v>849900</v>
      </c>
      <c r="FN24" s="25">
        <v>750000</v>
      </c>
      <c r="FO24">
        <v>700000</v>
      </c>
      <c r="FP24" s="13">
        <v>924000</v>
      </c>
      <c r="FQ24">
        <v>734950</v>
      </c>
      <c r="FR24">
        <v>649900</v>
      </c>
      <c r="FS24" s="2">
        <v>776500</v>
      </c>
      <c r="FT24" s="2">
        <v>505000</v>
      </c>
      <c r="FU24" s="1">
        <v>399000</v>
      </c>
      <c r="FV24" s="1">
        <v>339900</v>
      </c>
      <c r="FW24" s="4">
        <f t="shared" si="15"/>
        <v>0.22358175750834261</v>
      </c>
      <c r="FX24" s="4">
        <f t="shared" si="16"/>
        <v>0.29426991410754205</v>
      </c>
      <c r="FY24" s="4">
        <f t="shared" si="17"/>
        <v>0.69256808739806119</v>
      </c>
      <c r="FZ24" s="36">
        <v>1135837</v>
      </c>
      <c r="GA24" s="31">
        <v>1256463</v>
      </c>
      <c r="GB24" s="31">
        <v>1072551</v>
      </c>
      <c r="GC24" s="30">
        <v>1035605</v>
      </c>
      <c r="GD24" s="26">
        <v>1049972</v>
      </c>
      <c r="GE24" s="26">
        <v>913861</v>
      </c>
      <c r="GF24" s="25">
        <v>949090</v>
      </c>
      <c r="GG24">
        <v>894655</v>
      </c>
      <c r="GH24" s="13">
        <v>832098</v>
      </c>
      <c r="GI24">
        <v>694883</v>
      </c>
      <c r="GJ24">
        <v>713462</v>
      </c>
      <c r="GK24" s="2">
        <v>662998</v>
      </c>
      <c r="GL24" s="1">
        <v>633131</v>
      </c>
      <c r="GM24" s="1">
        <v>525933</v>
      </c>
      <c r="GN24" s="1">
        <v>502165</v>
      </c>
      <c r="GO24" s="4">
        <f t="shared" si="18"/>
        <v>-9.6004418753278045E-2</v>
      </c>
      <c r="GP24" s="4">
        <f t="shared" si="19"/>
        <v>0.24289908421521436</v>
      </c>
      <c r="GQ24" s="4">
        <f t="shared" si="20"/>
        <v>0.59200770328342645</v>
      </c>
      <c r="GR24" s="1"/>
      <c r="GS24" s="1"/>
      <c r="GT24" s="1"/>
      <c r="GU24" s="1"/>
      <c r="GV24" s="1"/>
      <c r="GW24" s="1"/>
      <c r="GX24" s="1"/>
      <c r="GY24" s="1"/>
    </row>
    <row r="25" spans="1:207" ht="12.75" customHeight="1" x14ac:dyDescent="0.25">
      <c r="A25" s="1">
        <v>8023</v>
      </c>
      <c r="B25" s="1" t="s">
        <v>132</v>
      </c>
      <c r="C25" s="31">
        <v>33</v>
      </c>
      <c r="D25" s="31">
        <v>34</v>
      </c>
      <c r="E25" s="31">
        <v>34</v>
      </c>
      <c r="F25" s="23">
        <v>21</v>
      </c>
      <c r="G25" s="23">
        <v>40</v>
      </c>
      <c r="H25" s="23">
        <v>52</v>
      </c>
      <c r="I25" s="23">
        <v>29</v>
      </c>
      <c r="J25">
        <v>38</v>
      </c>
      <c r="K25" s="13">
        <v>45</v>
      </c>
      <c r="L25">
        <v>48</v>
      </c>
      <c r="M25">
        <v>40</v>
      </c>
      <c r="N25" s="2">
        <v>37</v>
      </c>
      <c r="O25" s="2">
        <v>45</v>
      </c>
      <c r="P25" s="1">
        <v>37</v>
      </c>
      <c r="Q25" s="1">
        <v>32</v>
      </c>
      <c r="R25" s="1">
        <v>30</v>
      </c>
      <c r="S25" s="1">
        <v>33</v>
      </c>
      <c r="T25" s="1">
        <v>25</v>
      </c>
      <c r="U25" s="1">
        <v>15</v>
      </c>
      <c r="V25" s="1">
        <v>37</v>
      </c>
      <c r="W25" s="1">
        <v>39</v>
      </c>
      <c r="X25" s="1">
        <v>47</v>
      </c>
      <c r="Y25" s="1">
        <v>49</v>
      </c>
      <c r="Z25" s="1">
        <v>40</v>
      </c>
      <c r="AA25" s="1">
        <v>33</v>
      </c>
      <c r="AB25" s="1">
        <v>36</v>
      </c>
      <c r="AC25" s="1">
        <v>32</v>
      </c>
      <c r="AD25" s="1">
        <v>21</v>
      </c>
      <c r="AE25" s="1">
        <v>26</v>
      </c>
      <c r="AF25" s="1">
        <v>23</v>
      </c>
      <c r="AG25" s="1">
        <v>26</v>
      </c>
      <c r="AH25" s="1">
        <v>23</v>
      </c>
      <c r="AI25" s="1">
        <v>21</v>
      </c>
      <c r="AJ25" s="1">
        <v>27</v>
      </c>
      <c r="AK25" s="4">
        <f t="shared" si="0"/>
        <v>-2.9411764705882353E-2</v>
      </c>
      <c r="AL25" s="4">
        <f t="shared" si="1"/>
        <v>-0.36538461538461536</v>
      </c>
      <c r="AM25" s="4">
        <f t="shared" si="2"/>
        <v>-0.17499999999999999</v>
      </c>
      <c r="AN25" s="36">
        <v>293800</v>
      </c>
      <c r="AO25" s="31">
        <v>390000</v>
      </c>
      <c r="AP25" s="31">
        <v>274000</v>
      </c>
      <c r="AQ25" s="30">
        <v>255000</v>
      </c>
      <c r="AR25" s="26">
        <v>299950</v>
      </c>
      <c r="AS25" s="26">
        <v>289000</v>
      </c>
      <c r="AT25" s="25">
        <v>249000</v>
      </c>
      <c r="AU25">
        <v>191700</v>
      </c>
      <c r="AV25" s="13">
        <v>138000</v>
      </c>
      <c r="AW25">
        <v>144000</v>
      </c>
      <c r="AX25">
        <v>130000</v>
      </c>
      <c r="AY25" s="2">
        <v>82500</v>
      </c>
      <c r="AZ25" s="2">
        <v>64000</v>
      </c>
      <c r="BA25" s="1">
        <v>74900</v>
      </c>
      <c r="BB25" s="1">
        <v>48500</v>
      </c>
      <c r="BC25" s="1">
        <v>27000</v>
      </c>
      <c r="BD25" s="1">
        <v>40000</v>
      </c>
      <c r="BE25" s="5">
        <v>42000</v>
      </c>
      <c r="BF25" s="1">
        <v>177000</v>
      </c>
      <c r="BG25" s="1">
        <v>234900</v>
      </c>
      <c r="BH25" s="1">
        <v>195000</v>
      </c>
      <c r="BI25" s="1">
        <v>175000</v>
      </c>
      <c r="BJ25" s="1">
        <v>145000</v>
      </c>
      <c r="BK25" s="1">
        <v>91500</v>
      </c>
      <c r="BL25" s="1">
        <v>110000</v>
      </c>
      <c r="BM25" s="1">
        <v>88750</v>
      </c>
      <c r="BN25" s="1">
        <v>86500</v>
      </c>
      <c r="BO25" s="1">
        <v>75000</v>
      </c>
      <c r="BP25" s="1">
        <v>83500</v>
      </c>
      <c r="BQ25" s="4">
        <f t="shared" si="3"/>
        <v>-0.24666666666666667</v>
      </c>
      <c r="BR25" s="4">
        <f t="shared" si="4"/>
        <v>1.6608996539792389E-2</v>
      </c>
      <c r="BS25" s="4">
        <f t="shared" si="5"/>
        <v>1.26</v>
      </c>
      <c r="BT25" s="36">
        <v>337324</v>
      </c>
      <c r="BU25" s="31">
        <v>427286</v>
      </c>
      <c r="BV25" s="31">
        <v>331078</v>
      </c>
      <c r="BW25" s="30">
        <v>278428</v>
      </c>
      <c r="BX25" s="26">
        <v>393821</v>
      </c>
      <c r="BY25" s="26">
        <v>327988</v>
      </c>
      <c r="BZ25" s="25">
        <v>303625</v>
      </c>
      <c r="CA25">
        <v>240885</v>
      </c>
      <c r="CB25" s="13">
        <v>187932</v>
      </c>
      <c r="CC25">
        <v>213104</v>
      </c>
      <c r="CD25">
        <v>158649</v>
      </c>
      <c r="CE25" s="2">
        <v>98834</v>
      </c>
      <c r="CF25" s="1">
        <v>106452</v>
      </c>
      <c r="CG25" s="1">
        <v>115004</v>
      </c>
      <c r="CH25" s="1">
        <v>87422</v>
      </c>
      <c r="CI25" s="1">
        <v>60721</v>
      </c>
      <c r="CJ25" s="1">
        <v>83937</v>
      </c>
      <c r="CK25" s="5">
        <v>60784</v>
      </c>
      <c r="CL25" s="1">
        <v>185073</v>
      </c>
      <c r="CM25" s="1">
        <v>231975</v>
      </c>
      <c r="CN25" s="1">
        <v>206574</v>
      </c>
      <c r="CO25" s="1">
        <v>176255</v>
      </c>
      <c r="CP25" s="1">
        <v>144107</v>
      </c>
      <c r="CQ25" s="1">
        <v>108698</v>
      </c>
      <c r="CR25" s="1">
        <v>107416</v>
      </c>
      <c r="CS25" s="1">
        <v>95288</v>
      </c>
      <c r="CT25" s="1">
        <v>84351</v>
      </c>
      <c r="CU25" s="1">
        <v>67275</v>
      </c>
      <c r="CV25" s="1">
        <v>74238</v>
      </c>
      <c r="CW25" s="1">
        <v>86013</v>
      </c>
      <c r="CX25" s="1">
        <v>64603</v>
      </c>
      <c r="CY25" s="1">
        <v>60495</v>
      </c>
      <c r="CZ25" s="1">
        <v>59157</v>
      </c>
      <c r="DA25" s="1">
        <v>57477</v>
      </c>
      <c r="DB25" s="18">
        <f t="shared" si="6"/>
        <v>-0.21054282143575964</v>
      </c>
      <c r="DC25" s="4">
        <f t="shared" si="7"/>
        <v>2.8464456016683536E-2</v>
      </c>
      <c r="DD25" s="4">
        <f t="shared" si="8"/>
        <v>1.1262283405505236</v>
      </c>
      <c r="DE25" s="31">
        <v>58</v>
      </c>
      <c r="DF25" s="31">
        <v>112</v>
      </c>
      <c r="DG25" s="31">
        <v>84</v>
      </c>
      <c r="DH25" s="23">
        <v>81</v>
      </c>
      <c r="DI25" s="23">
        <v>60</v>
      </c>
      <c r="DJ25" s="23">
        <v>53</v>
      </c>
      <c r="DK25" s="23">
        <v>74</v>
      </c>
      <c r="DL25">
        <v>45</v>
      </c>
      <c r="DM25" s="13">
        <v>78</v>
      </c>
      <c r="DN25">
        <v>111</v>
      </c>
      <c r="DO25">
        <v>79</v>
      </c>
      <c r="DP25" s="2">
        <v>79</v>
      </c>
      <c r="DQ25" s="1">
        <v>105</v>
      </c>
      <c r="DR25" s="1">
        <v>78</v>
      </c>
      <c r="DS25" s="1">
        <v>110</v>
      </c>
      <c r="DT25" s="1">
        <v>102</v>
      </c>
      <c r="DU25" s="1">
        <v>84</v>
      </c>
      <c r="DV25" s="5">
        <v>191</v>
      </c>
      <c r="DW25" s="1">
        <v>142</v>
      </c>
      <c r="DX25" s="1">
        <v>110</v>
      </c>
      <c r="DY25" s="1">
        <v>53</v>
      </c>
      <c r="DZ25" s="1">
        <v>60</v>
      </c>
      <c r="EA25" s="1">
        <v>52</v>
      </c>
      <c r="EB25" s="1">
        <v>34</v>
      </c>
      <c r="EC25" s="1">
        <v>44</v>
      </c>
      <c r="ED25" s="1">
        <v>34</v>
      </c>
      <c r="EE25" s="1">
        <v>47</v>
      </c>
      <c r="EF25" s="1">
        <v>65</v>
      </c>
      <c r="EG25" s="1">
        <v>86</v>
      </c>
      <c r="EH25" s="1">
        <v>105</v>
      </c>
      <c r="EI25" s="1">
        <v>78</v>
      </c>
      <c r="EJ25" s="1">
        <v>86</v>
      </c>
      <c r="EK25" s="1">
        <v>84</v>
      </c>
      <c r="EL25" s="1">
        <v>82</v>
      </c>
      <c r="EM25" s="4">
        <f t="shared" si="9"/>
        <v>-0.48214285714285715</v>
      </c>
      <c r="EN25" s="4">
        <f t="shared" si="10"/>
        <v>9.4339622641509441E-2</v>
      </c>
      <c r="EO25" s="4">
        <f t="shared" si="11"/>
        <v>-0.26582278481012656</v>
      </c>
      <c r="EP25" s="31">
        <v>61</v>
      </c>
      <c r="EQ25" s="31">
        <v>61</v>
      </c>
      <c r="ER25" s="31">
        <v>62</v>
      </c>
      <c r="ES25" s="23">
        <v>60</v>
      </c>
      <c r="ET25" s="23">
        <v>73</v>
      </c>
      <c r="EU25" s="23">
        <v>74</v>
      </c>
      <c r="EV25" s="23">
        <v>68</v>
      </c>
      <c r="EW25" s="20">
        <v>48</v>
      </c>
      <c r="EX25" s="13">
        <v>60</v>
      </c>
      <c r="EY25">
        <v>59</v>
      </c>
      <c r="EZ25">
        <v>51</v>
      </c>
      <c r="FA25" s="2">
        <v>36</v>
      </c>
      <c r="FB25" s="1">
        <v>61</v>
      </c>
      <c r="FC25" s="7">
        <v>64</v>
      </c>
      <c r="FD25" s="1">
        <v>72</v>
      </c>
      <c r="FE25" s="4">
        <f t="shared" si="12"/>
        <v>0</v>
      </c>
      <c r="FF25" s="4">
        <f t="shared" si="13"/>
        <v>-0.17567567567567569</v>
      </c>
      <c r="FG25" s="4">
        <f t="shared" si="14"/>
        <v>0.19607843137254902</v>
      </c>
      <c r="FH25" s="36">
        <v>425000</v>
      </c>
      <c r="FI25" s="31">
        <v>417000</v>
      </c>
      <c r="FJ25" s="31">
        <v>364999</v>
      </c>
      <c r="FK25" s="30">
        <v>299450</v>
      </c>
      <c r="FL25" s="26">
        <v>285000</v>
      </c>
      <c r="FM25" s="26">
        <v>329450</v>
      </c>
      <c r="FN25" s="25">
        <v>249900</v>
      </c>
      <c r="FO25">
        <v>214215</v>
      </c>
      <c r="FP25" s="13">
        <v>190000</v>
      </c>
      <c r="FQ25">
        <v>184500</v>
      </c>
      <c r="FR25">
        <v>121750</v>
      </c>
      <c r="FS25" s="2">
        <v>87500</v>
      </c>
      <c r="FT25" s="2">
        <v>79900</v>
      </c>
      <c r="FU25" s="1">
        <v>83450</v>
      </c>
      <c r="FV25" s="1">
        <v>89000</v>
      </c>
      <c r="FW25" s="4">
        <f t="shared" si="15"/>
        <v>1.9184652278177457E-2</v>
      </c>
      <c r="FX25" s="4">
        <f t="shared" si="16"/>
        <v>0.29002883593868567</v>
      </c>
      <c r="FY25" s="4">
        <f t="shared" si="17"/>
        <v>2.4907597535934292</v>
      </c>
      <c r="FZ25" s="36">
        <v>349726</v>
      </c>
      <c r="GA25" s="31">
        <v>437541</v>
      </c>
      <c r="GB25" s="31">
        <v>338821</v>
      </c>
      <c r="GC25" s="30">
        <v>284461</v>
      </c>
      <c r="GD25" s="26">
        <v>394372</v>
      </c>
      <c r="GE25" s="26">
        <v>326697</v>
      </c>
      <c r="GF25" s="25">
        <v>316496</v>
      </c>
      <c r="GG25">
        <v>244558</v>
      </c>
      <c r="GH25" s="13">
        <v>189999</v>
      </c>
      <c r="GI25">
        <v>221509</v>
      </c>
      <c r="GJ25">
        <v>162282</v>
      </c>
      <c r="GK25" s="2">
        <v>103524</v>
      </c>
      <c r="GL25" s="1">
        <v>105529</v>
      </c>
      <c r="GM25" s="1">
        <v>115272</v>
      </c>
      <c r="GN25" s="1">
        <v>94572</v>
      </c>
      <c r="GO25" s="4">
        <f t="shared" si="18"/>
        <v>-0.20070119143120302</v>
      </c>
      <c r="GP25" s="4">
        <f t="shared" si="19"/>
        <v>7.0490393238995155E-2</v>
      </c>
      <c r="GQ25" s="4">
        <f t="shared" si="20"/>
        <v>1.1550510839156529</v>
      </c>
      <c r="GR25" s="1"/>
      <c r="GS25" s="1"/>
      <c r="GT25" s="1"/>
      <c r="GU25" s="1"/>
      <c r="GV25" s="1"/>
      <c r="GW25" s="1"/>
      <c r="GX25" s="1"/>
      <c r="GY25" s="1"/>
    </row>
    <row r="26" spans="1:207" ht="12.75" customHeight="1" x14ac:dyDescent="0.25">
      <c r="A26" s="1">
        <v>8024</v>
      </c>
      <c r="B26" s="1" t="s">
        <v>133</v>
      </c>
      <c r="C26" s="31">
        <v>41</v>
      </c>
      <c r="D26" s="31">
        <v>34</v>
      </c>
      <c r="E26" s="31">
        <v>34</v>
      </c>
      <c r="F26" s="23">
        <v>42</v>
      </c>
      <c r="G26" s="23">
        <v>57</v>
      </c>
      <c r="H26" s="23">
        <v>62</v>
      </c>
      <c r="I26" s="23">
        <v>44</v>
      </c>
      <c r="J26">
        <v>27</v>
      </c>
      <c r="K26" s="13">
        <v>57</v>
      </c>
      <c r="L26">
        <v>52</v>
      </c>
      <c r="M26">
        <v>50</v>
      </c>
      <c r="N26" s="2">
        <v>53</v>
      </c>
      <c r="O26" s="2">
        <v>50</v>
      </c>
      <c r="P26" s="1">
        <v>57</v>
      </c>
      <c r="Q26" s="1">
        <v>47</v>
      </c>
      <c r="R26" s="1">
        <v>37</v>
      </c>
      <c r="S26" s="1">
        <v>37</v>
      </c>
      <c r="T26" s="1">
        <v>27</v>
      </c>
      <c r="U26" s="1">
        <v>22</v>
      </c>
      <c r="V26" s="1">
        <v>37</v>
      </c>
      <c r="W26" s="1">
        <v>45</v>
      </c>
      <c r="X26" s="1">
        <v>37</v>
      </c>
      <c r="Y26" s="1">
        <v>43</v>
      </c>
      <c r="Z26" s="1">
        <v>35</v>
      </c>
      <c r="AA26" s="1">
        <v>16</v>
      </c>
      <c r="AB26" s="1">
        <v>34</v>
      </c>
      <c r="AC26" s="1">
        <v>37</v>
      </c>
      <c r="AD26" s="1">
        <v>41</v>
      </c>
      <c r="AE26" s="1">
        <v>25</v>
      </c>
      <c r="AF26" s="1">
        <v>22</v>
      </c>
      <c r="AG26" s="1">
        <v>30</v>
      </c>
      <c r="AH26" s="1">
        <v>28</v>
      </c>
      <c r="AI26" s="1">
        <v>8</v>
      </c>
      <c r="AJ26" s="1">
        <v>21</v>
      </c>
      <c r="AK26" s="4">
        <f t="shared" si="0"/>
        <v>0.20588235294117646</v>
      </c>
      <c r="AL26" s="4">
        <f t="shared" si="1"/>
        <v>-0.33870967741935482</v>
      </c>
      <c r="AM26" s="4">
        <f t="shared" si="2"/>
        <v>-0.18</v>
      </c>
      <c r="AN26" s="36">
        <v>1265000</v>
      </c>
      <c r="AO26" s="31">
        <v>1262500</v>
      </c>
      <c r="AP26" s="31">
        <v>1025000</v>
      </c>
      <c r="AQ26" s="30">
        <v>1057500</v>
      </c>
      <c r="AR26" s="26">
        <v>950000</v>
      </c>
      <c r="AS26" s="26">
        <v>916750</v>
      </c>
      <c r="AT26" s="25">
        <v>827561</v>
      </c>
      <c r="AU26">
        <v>895000</v>
      </c>
      <c r="AV26" s="13">
        <v>800000</v>
      </c>
      <c r="AW26">
        <v>838500</v>
      </c>
      <c r="AX26">
        <v>868750</v>
      </c>
      <c r="AY26" s="2">
        <v>812000</v>
      </c>
      <c r="AZ26" s="2">
        <v>717000</v>
      </c>
      <c r="BA26" s="1">
        <v>540000</v>
      </c>
      <c r="BB26" s="1">
        <v>610000</v>
      </c>
      <c r="BC26" s="1">
        <v>577500</v>
      </c>
      <c r="BD26" s="1">
        <v>650000</v>
      </c>
      <c r="BE26" s="5">
        <v>722000</v>
      </c>
      <c r="BF26" s="1">
        <v>680000</v>
      </c>
      <c r="BG26" s="1">
        <v>789900</v>
      </c>
      <c r="BH26" s="1">
        <v>681200</v>
      </c>
      <c r="BI26" s="1">
        <v>634600</v>
      </c>
      <c r="BJ26" s="1">
        <v>598485</v>
      </c>
      <c r="BK26" s="1">
        <v>425000</v>
      </c>
      <c r="BL26" s="1">
        <v>399128</v>
      </c>
      <c r="BM26" s="1">
        <v>342000</v>
      </c>
      <c r="BN26" s="1">
        <v>325000</v>
      </c>
      <c r="BO26" s="1">
        <v>283000</v>
      </c>
      <c r="BP26" s="1">
        <v>210000</v>
      </c>
      <c r="BQ26" s="4">
        <f t="shared" si="3"/>
        <v>1.9801980198019802E-3</v>
      </c>
      <c r="BR26" s="4">
        <f t="shared" si="4"/>
        <v>0.37987455685846744</v>
      </c>
      <c r="BS26" s="4">
        <f t="shared" si="5"/>
        <v>0.45611510791366905</v>
      </c>
      <c r="BT26" s="36">
        <v>1297744</v>
      </c>
      <c r="BU26" s="31">
        <v>1445000</v>
      </c>
      <c r="BV26" s="31">
        <v>1109059</v>
      </c>
      <c r="BW26" s="30">
        <v>1259765</v>
      </c>
      <c r="BX26" s="26">
        <v>1016165</v>
      </c>
      <c r="BY26" s="26">
        <v>1029100</v>
      </c>
      <c r="BZ26" s="25">
        <v>988426</v>
      </c>
      <c r="CA26">
        <v>917629</v>
      </c>
      <c r="CB26" s="13">
        <v>882791</v>
      </c>
      <c r="CC26">
        <v>916611</v>
      </c>
      <c r="CD26">
        <v>1023624</v>
      </c>
      <c r="CE26" s="2">
        <v>902740</v>
      </c>
      <c r="CF26" s="1">
        <v>788373</v>
      </c>
      <c r="CG26" s="1">
        <v>603179</v>
      </c>
      <c r="CH26" s="1">
        <v>677514</v>
      </c>
      <c r="CI26" s="1">
        <v>572385</v>
      </c>
      <c r="CJ26" s="1">
        <v>714218</v>
      </c>
      <c r="CK26" s="5">
        <v>747005</v>
      </c>
      <c r="CL26" s="1">
        <v>766654</v>
      </c>
      <c r="CM26" s="1">
        <v>883482</v>
      </c>
      <c r="CN26" s="1">
        <v>708738</v>
      </c>
      <c r="CO26" s="1">
        <v>714389</v>
      </c>
      <c r="CP26" s="1">
        <v>554517</v>
      </c>
      <c r="CQ26" s="1">
        <v>573101</v>
      </c>
      <c r="CR26" s="1">
        <v>487232</v>
      </c>
      <c r="CS26" s="1">
        <v>404430</v>
      </c>
      <c r="CT26" s="1">
        <v>333957</v>
      </c>
      <c r="CU26" s="1">
        <v>306650</v>
      </c>
      <c r="CV26" s="1">
        <v>237530</v>
      </c>
      <c r="CW26" s="1">
        <v>248056</v>
      </c>
      <c r="CX26" s="1">
        <v>185146</v>
      </c>
      <c r="CY26" s="1">
        <v>158548</v>
      </c>
      <c r="CZ26" s="1">
        <v>169304</v>
      </c>
      <c r="DA26" s="1">
        <v>135785</v>
      </c>
      <c r="DB26" s="18">
        <f t="shared" si="6"/>
        <v>-0.10190726643598616</v>
      </c>
      <c r="DC26" s="4">
        <f t="shared" si="7"/>
        <v>0.26104751724808084</v>
      </c>
      <c r="DD26" s="4">
        <f t="shared" si="8"/>
        <v>0.26779364297828107</v>
      </c>
      <c r="DE26" s="31">
        <v>47</v>
      </c>
      <c r="DF26" s="31">
        <v>84</v>
      </c>
      <c r="DG26" s="31">
        <v>89</v>
      </c>
      <c r="DH26" s="23">
        <v>68</v>
      </c>
      <c r="DI26" s="23">
        <v>53</v>
      </c>
      <c r="DJ26" s="23">
        <v>47</v>
      </c>
      <c r="DK26" s="23">
        <v>92</v>
      </c>
      <c r="DL26">
        <v>99</v>
      </c>
      <c r="DM26" s="13">
        <v>70</v>
      </c>
      <c r="DN26">
        <v>91</v>
      </c>
      <c r="DO26">
        <v>62</v>
      </c>
      <c r="DP26" s="2">
        <v>51</v>
      </c>
      <c r="DQ26" s="1">
        <v>52</v>
      </c>
      <c r="DR26" s="1">
        <v>156</v>
      </c>
      <c r="DS26" s="1">
        <v>88</v>
      </c>
      <c r="DT26" s="1">
        <v>141</v>
      </c>
      <c r="DU26" s="1">
        <v>124</v>
      </c>
      <c r="DV26" s="5">
        <v>202</v>
      </c>
      <c r="DW26" s="1">
        <v>89</v>
      </c>
      <c r="DX26" s="1">
        <v>113</v>
      </c>
      <c r="DY26" s="1">
        <v>94</v>
      </c>
      <c r="DZ26" s="1">
        <v>83</v>
      </c>
      <c r="EA26" s="1">
        <v>51</v>
      </c>
      <c r="EB26" s="1">
        <v>51</v>
      </c>
      <c r="EC26" s="1">
        <v>32</v>
      </c>
      <c r="ED26" s="1">
        <v>26</v>
      </c>
      <c r="EE26" s="1">
        <v>42</v>
      </c>
      <c r="EF26" s="1">
        <v>41</v>
      </c>
      <c r="EG26" s="1">
        <v>57</v>
      </c>
      <c r="EH26" s="1">
        <v>46</v>
      </c>
      <c r="EI26" s="1">
        <v>53</v>
      </c>
      <c r="EJ26" s="1">
        <v>73</v>
      </c>
      <c r="EK26" s="1">
        <v>49</v>
      </c>
      <c r="EL26" s="1">
        <v>63</v>
      </c>
      <c r="EM26" s="4">
        <f t="shared" si="9"/>
        <v>-0.44047619047619047</v>
      </c>
      <c r="EN26" s="4">
        <f t="shared" si="10"/>
        <v>0</v>
      </c>
      <c r="EO26" s="4">
        <f t="shared" si="11"/>
        <v>-0.24193548387096775</v>
      </c>
      <c r="EP26" s="31">
        <v>55</v>
      </c>
      <c r="EQ26" s="31">
        <v>52</v>
      </c>
      <c r="ER26" s="31">
        <v>52</v>
      </c>
      <c r="ES26" s="23">
        <v>64</v>
      </c>
      <c r="ET26" s="23">
        <v>58</v>
      </c>
      <c r="EU26" s="23">
        <v>106</v>
      </c>
      <c r="EV26" s="23">
        <v>86</v>
      </c>
      <c r="EW26" s="20">
        <v>83</v>
      </c>
      <c r="EX26" s="13">
        <v>91</v>
      </c>
      <c r="EY26">
        <v>71</v>
      </c>
      <c r="EZ26">
        <v>88</v>
      </c>
      <c r="FA26" s="2">
        <v>103</v>
      </c>
      <c r="FB26" s="1">
        <v>66</v>
      </c>
      <c r="FC26" s="7">
        <v>82</v>
      </c>
      <c r="FD26" s="1">
        <v>71</v>
      </c>
      <c r="FE26" s="4">
        <f t="shared" si="12"/>
        <v>5.7692307692307696E-2</v>
      </c>
      <c r="FF26" s="4">
        <f t="shared" si="13"/>
        <v>-0.48113207547169812</v>
      </c>
      <c r="FG26" s="4">
        <f t="shared" si="14"/>
        <v>-0.375</v>
      </c>
      <c r="FH26" s="36">
        <v>1475000</v>
      </c>
      <c r="FI26" s="31">
        <v>1087250</v>
      </c>
      <c r="FJ26" s="31">
        <v>1250000</v>
      </c>
      <c r="FK26" s="30">
        <v>1100000</v>
      </c>
      <c r="FL26" s="26">
        <v>1099000</v>
      </c>
      <c r="FM26" s="26">
        <v>987000</v>
      </c>
      <c r="FN26" s="25">
        <v>999450</v>
      </c>
      <c r="FO26">
        <v>950000</v>
      </c>
      <c r="FP26" s="13">
        <v>1049900</v>
      </c>
      <c r="FQ26">
        <v>1099000</v>
      </c>
      <c r="FR26">
        <v>862200</v>
      </c>
      <c r="FS26" s="2">
        <v>829000</v>
      </c>
      <c r="FT26" s="2">
        <v>799000</v>
      </c>
      <c r="FU26" s="1">
        <v>769900</v>
      </c>
      <c r="FV26" s="1">
        <v>599900</v>
      </c>
      <c r="FW26" s="4">
        <f t="shared" si="15"/>
        <v>0.35663370889859736</v>
      </c>
      <c r="FX26" s="4">
        <f t="shared" si="16"/>
        <v>0.49442755825734547</v>
      </c>
      <c r="FY26" s="4">
        <f t="shared" si="17"/>
        <v>0.71073996752493618</v>
      </c>
      <c r="FZ26" s="36">
        <v>1306761</v>
      </c>
      <c r="GA26" s="31">
        <v>1494021</v>
      </c>
      <c r="GB26" s="31">
        <v>1134383</v>
      </c>
      <c r="GC26" s="30">
        <v>1305735</v>
      </c>
      <c r="GD26" s="26">
        <v>1026339</v>
      </c>
      <c r="GE26" s="26">
        <v>1062783</v>
      </c>
      <c r="GF26" s="25">
        <v>1027358</v>
      </c>
      <c r="GG26">
        <v>952803</v>
      </c>
      <c r="GH26" s="13">
        <v>913005</v>
      </c>
      <c r="GI26">
        <v>954898</v>
      </c>
      <c r="GJ26">
        <v>1045567</v>
      </c>
      <c r="GK26" s="2">
        <v>921235</v>
      </c>
      <c r="GL26" s="1">
        <v>800789</v>
      </c>
      <c r="GM26" s="1">
        <v>619158</v>
      </c>
      <c r="GN26" s="1">
        <v>711516</v>
      </c>
      <c r="GO26" s="4">
        <f t="shared" si="18"/>
        <v>-0.12533960366018951</v>
      </c>
      <c r="GP26" s="4">
        <f t="shared" si="19"/>
        <v>0.22956520757294763</v>
      </c>
      <c r="GQ26" s="4">
        <f t="shared" si="20"/>
        <v>0.24981086817009335</v>
      </c>
      <c r="GR26" s="1"/>
      <c r="GS26" s="1"/>
      <c r="GT26" s="1"/>
      <c r="GU26" s="1"/>
      <c r="GV26" s="1"/>
      <c r="GW26" s="1"/>
      <c r="GX26" s="1"/>
      <c r="GY26" s="1"/>
    </row>
    <row r="27" spans="1:207" ht="12.75" customHeight="1" x14ac:dyDescent="0.25">
      <c r="A27" s="1">
        <v>8025</v>
      </c>
      <c r="B27" s="1" t="s">
        <v>134</v>
      </c>
      <c r="C27" s="31">
        <v>55</v>
      </c>
      <c r="D27" s="31">
        <v>83</v>
      </c>
      <c r="E27" s="31">
        <v>71</v>
      </c>
      <c r="F27" s="23">
        <v>72</v>
      </c>
      <c r="G27" s="23">
        <v>89</v>
      </c>
      <c r="H27" s="23">
        <v>78</v>
      </c>
      <c r="I27" s="23">
        <v>93</v>
      </c>
      <c r="J27">
        <v>97</v>
      </c>
      <c r="K27" s="13">
        <v>97</v>
      </c>
      <c r="L27">
        <v>75</v>
      </c>
      <c r="M27">
        <v>84</v>
      </c>
      <c r="N27" s="2">
        <v>90</v>
      </c>
      <c r="O27" s="2">
        <v>85</v>
      </c>
      <c r="P27" s="1">
        <v>77</v>
      </c>
      <c r="Q27" s="1">
        <v>57</v>
      </c>
      <c r="R27" s="1">
        <v>59</v>
      </c>
      <c r="S27" s="1">
        <v>88</v>
      </c>
      <c r="T27" s="1">
        <v>62</v>
      </c>
      <c r="U27" s="1">
        <v>45</v>
      </c>
      <c r="V27" s="1">
        <v>75</v>
      </c>
      <c r="W27" s="1">
        <v>112</v>
      </c>
      <c r="X27" s="1">
        <v>128</v>
      </c>
      <c r="Y27" s="1">
        <v>111</v>
      </c>
      <c r="Z27" s="1">
        <v>98</v>
      </c>
      <c r="AA27" s="1">
        <v>97</v>
      </c>
      <c r="AB27" s="1">
        <v>85</v>
      </c>
      <c r="AC27" s="1">
        <v>75</v>
      </c>
      <c r="AD27" s="1">
        <v>64</v>
      </c>
      <c r="AE27" s="1">
        <v>71</v>
      </c>
      <c r="AF27" s="1">
        <v>70</v>
      </c>
      <c r="AG27" s="1">
        <v>63</v>
      </c>
      <c r="AH27" s="1">
        <v>49</v>
      </c>
      <c r="AI27" s="1">
        <v>34</v>
      </c>
      <c r="AJ27" s="1">
        <v>37</v>
      </c>
      <c r="AK27" s="4">
        <f t="shared" si="0"/>
        <v>-0.33734939759036142</v>
      </c>
      <c r="AL27" s="4">
        <f t="shared" si="1"/>
        <v>-0.29487179487179488</v>
      </c>
      <c r="AM27" s="4">
        <f t="shared" si="2"/>
        <v>-0.34523809523809523</v>
      </c>
      <c r="AN27" s="36">
        <v>365000</v>
      </c>
      <c r="AO27" s="31">
        <v>285000</v>
      </c>
      <c r="AP27" s="31">
        <v>270000</v>
      </c>
      <c r="AQ27" s="30">
        <v>243000</v>
      </c>
      <c r="AR27" s="26">
        <v>265000</v>
      </c>
      <c r="AS27" s="26">
        <v>252000</v>
      </c>
      <c r="AT27" s="25">
        <v>175000</v>
      </c>
      <c r="AU27">
        <v>196861</v>
      </c>
      <c r="AV27" s="13">
        <v>172000</v>
      </c>
      <c r="AW27">
        <v>142000</v>
      </c>
      <c r="AX27">
        <v>125000</v>
      </c>
      <c r="AY27" s="2">
        <v>121000</v>
      </c>
      <c r="AZ27" s="2">
        <v>75100</v>
      </c>
      <c r="BA27" s="1">
        <v>83000</v>
      </c>
      <c r="BB27" s="1">
        <v>51000</v>
      </c>
      <c r="BC27" s="1">
        <v>89000</v>
      </c>
      <c r="BD27" s="1">
        <v>56450</v>
      </c>
      <c r="BE27" s="5">
        <v>70250</v>
      </c>
      <c r="BF27" s="1">
        <v>205000</v>
      </c>
      <c r="BG27" s="1">
        <v>245000</v>
      </c>
      <c r="BH27" s="1">
        <v>225000</v>
      </c>
      <c r="BI27" s="1">
        <v>161000</v>
      </c>
      <c r="BJ27" s="1">
        <v>133000</v>
      </c>
      <c r="BK27" s="1">
        <v>122200</v>
      </c>
      <c r="BL27" s="1">
        <v>127500</v>
      </c>
      <c r="BM27" s="1">
        <v>114000</v>
      </c>
      <c r="BN27" s="1">
        <v>112000</v>
      </c>
      <c r="BO27" s="1">
        <v>118000</v>
      </c>
      <c r="BP27" s="1">
        <v>102600</v>
      </c>
      <c r="BQ27" s="4">
        <f t="shared" si="3"/>
        <v>0.2807017543859649</v>
      </c>
      <c r="BR27" s="4">
        <f t="shared" si="4"/>
        <v>0.44841269841269843</v>
      </c>
      <c r="BS27" s="4">
        <f t="shared" si="5"/>
        <v>1.92</v>
      </c>
      <c r="BT27" s="36">
        <v>335374</v>
      </c>
      <c r="BU27" s="31">
        <v>292963</v>
      </c>
      <c r="BV27" s="31">
        <v>283203</v>
      </c>
      <c r="BW27" s="30">
        <v>246414</v>
      </c>
      <c r="BX27" s="26">
        <v>262806</v>
      </c>
      <c r="BY27" s="26">
        <v>244073</v>
      </c>
      <c r="BZ27" s="25">
        <v>176886</v>
      </c>
      <c r="CA27">
        <v>191882</v>
      </c>
      <c r="CB27" s="13">
        <v>164435</v>
      </c>
      <c r="CC27">
        <v>155310</v>
      </c>
      <c r="CD27">
        <v>143179</v>
      </c>
      <c r="CE27" s="2">
        <v>124456</v>
      </c>
      <c r="CF27" s="1">
        <v>102951</v>
      </c>
      <c r="CG27" s="1">
        <v>102366</v>
      </c>
      <c r="CH27" s="1">
        <v>81882</v>
      </c>
      <c r="CI27" s="1">
        <v>101763</v>
      </c>
      <c r="CJ27" s="1">
        <v>101864</v>
      </c>
      <c r="CK27" s="5">
        <v>95955</v>
      </c>
      <c r="CL27" s="1">
        <v>216771</v>
      </c>
      <c r="CM27" s="1">
        <v>247164</v>
      </c>
      <c r="CN27" s="1">
        <v>228074</v>
      </c>
      <c r="CO27" s="1">
        <v>175918</v>
      </c>
      <c r="CP27" s="1">
        <v>139506</v>
      </c>
      <c r="CQ27" s="1">
        <v>131829</v>
      </c>
      <c r="CR27" s="1">
        <v>133707</v>
      </c>
      <c r="CS27" s="1">
        <v>118129</v>
      </c>
      <c r="CT27" s="1">
        <v>113337</v>
      </c>
      <c r="CU27" s="1">
        <v>116198</v>
      </c>
      <c r="CV27" s="1">
        <v>106415</v>
      </c>
      <c r="CW27" s="1">
        <v>102785</v>
      </c>
      <c r="CX27" s="1">
        <v>108325</v>
      </c>
      <c r="CY27" s="1">
        <v>105172</v>
      </c>
      <c r="CZ27" s="1">
        <v>88779</v>
      </c>
      <c r="DA27" s="1">
        <v>92262</v>
      </c>
      <c r="DB27" s="18">
        <f t="shared" si="6"/>
        <v>0.14476572126855611</v>
      </c>
      <c r="DC27" s="4">
        <f t="shared" si="7"/>
        <v>0.37407251109299267</v>
      </c>
      <c r="DD27" s="4">
        <f t="shared" si="8"/>
        <v>1.3423407063885067</v>
      </c>
      <c r="DE27" s="31">
        <v>56</v>
      </c>
      <c r="DF27" s="31">
        <v>71</v>
      </c>
      <c r="DG27" s="31">
        <v>50</v>
      </c>
      <c r="DH27" s="23">
        <v>52</v>
      </c>
      <c r="DI27" s="23">
        <v>56</v>
      </c>
      <c r="DJ27" s="23">
        <v>54</v>
      </c>
      <c r="DK27" s="23">
        <v>75</v>
      </c>
      <c r="DL27">
        <v>65</v>
      </c>
      <c r="DM27" s="13">
        <v>88</v>
      </c>
      <c r="DN27">
        <v>64</v>
      </c>
      <c r="DO27">
        <v>86</v>
      </c>
      <c r="DP27" s="2">
        <v>104</v>
      </c>
      <c r="DQ27" s="1">
        <v>117</v>
      </c>
      <c r="DR27" s="1">
        <v>118</v>
      </c>
      <c r="DS27" s="1">
        <v>142</v>
      </c>
      <c r="DT27" s="1">
        <v>131</v>
      </c>
      <c r="DU27" s="1">
        <v>168</v>
      </c>
      <c r="DV27" s="5">
        <v>171</v>
      </c>
      <c r="DW27" s="1">
        <v>121</v>
      </c>
      <c r="DX27" s="1">
        <v>103</v>
      </c>
      <c r="DY27" s="1">
        <v>48</v>
      </c>
      <c r="DZ27" s="1">
        <v>64</v>
      </c>
      <c r="EA27" s="1">
        <v>46</v>
      </c>
      <c r="EB27" s="1">
        <v>36</v>
      </c>
      <c r="EC27" s="1">
        <v>40</v>
      </c>
      <c r="ED27" s="1">
        <v>38</v>
      </c>
      <c r="EE27" s="1">
        <v>37</v>
      </c>
      <c r="EF27" s="1">
        <v>45</v>
      </c>
      <c r="EG27" s="1">
        <v>63</v>
      </c>
      <c r="EH27" s="1">
        <v>59</v>
      </c>
      <c r="EI27" s="1">
        <v>71</v>
      </c>
      <c r="EJ27" s="1">
        <v>66</v>
      </c>
      <c r="EK27" s="1">
        <v>64</v>
      </c>
      <c r="EL27" s="1">
        <v>83</v>
      </c>
      <c r="EM27" s="4">
        <f t="shared" si="9"/>
        <v>-0.21126760563380281</v>
      </c>
      <c r="EN27" s="4">
        <f t="shared" si="10"/>
        <v>3.7037037037037035E-2</v>
      </c>
      <c r="EO27" s="4">
        <f t="shared" si="11"/>
        <v>-0.34883720930232559</v>
      </c>
      <c r="EP27" s="31">
        <v>109</v>
      </c>
      <c r="EQ27" s="31">
        <v>112</v>
      </c>
      <c r="ER27" s="31">
        <v>112</v>
      </c>
      <c r="ES27" s="23">
        <v>116</v>
      </c>
      <c r="ET27" s="23">
        <v>116</v>
      </c>
      <c r="EU27" s="23">
        <v>101</v>
      </c>
      <c r="EV27" s="23">
        <v>134</v>
      </c>
      <c r="EW27" s="20">
        <v>152</v>
      </c>
      <c r="EX27" s="13">
        <v>126</v>
      </c>
      <c r="EY27">
        <v>143</v>
      </c>
      <c r="EZ27">
        <v>131</v>
      </c>
      <c r="FA27" s="2">
        <v>119</v>
      </c>
      <c r="FB27" s="1">
        <v>112</v>
      </c>
      <c r="FC27" s="7">
        <v>103</v>
      </c>
      <c r="FD27" s="1">
        <v>126</v>
      </c>
      <c r="FE27" s="4">
        <f t="shared" si="12"/>
        <v>-2.6785714285714284E-2</v>
      </c>
      <c r="FF27" s="4">
        <f t="shared" si="13"/>
        <v>7.9207920792079209E-2</v>
      </c>
      <c r="FG27" s="4">
        <f t="shared" si="14"/>
        <v>-0.16793893129770993</v>
      </c>
      <c r="FH27" s="36">
        <v>349900</v>
      </c>
      <c r="FI27" s="31">
        <v>319499</v>
      </c>
      <c r="FJ27" s="31">
        <v>332749</v>
      </c>
      <c r="FK27" s="30">
        <v>252450</v>
      </c>
      <c r="FL27" s="26">
        <v>279000</v>
      </c>
      <c r="FM27" s="26">
        <v>259900</v>
      </c>
      <c r="FN27" s="25">
        <v>219500</v>
      </c>
      <c r="FO27">
        <v>219900</v>
      </c>
      <c r="FP27" s="13">
        <v>210450</v>
      </c>
      <c r="FQ27">
        <v>149900</v>
      </c>
      <c r="FR27">
        <v>139500</v>
      </c>
      <c r="FS27" s="2">
        <v>117000</v>
      </c>
      <c r="FT27" s="2">
        <v>89899</v>
      </c>
      <c r="FU27" s="1">
        <v>79000</v>
      </c>
      <c r="FV27" s="1">
        <v>113700</v>
      </c>
      <c r="FW27" s="4">
        <f t="shared" si="15"/>
        <v>9.5152097502652591E-2</v>
      </c>
      <c r="FX27" s="4">
        <f t="shared" si="16"/>
        <v>0.34628703347441325</v>
      </c>
      <c r="FY27" s="4">
        <f t="shared" si="17"/>
        <v>1.5082437275985663</v>
      </c>
      <c r="FZ27" s="36">
        <v>339564</v>
      </c>
      <c r="GA27" s="31">
        <v>294330</v>
      </c>
      <c r="GB27" s="31">
        <v>285470</v>
      </c>
      <c r="GC27" s="30">
        <v>245444</v>
      </c>
      <c r="GD27" s="26">
        <v>265254</v>
      </c>
      <c r="GE27" s="26">
        <v>245844</v>
      </c>
      <c r="GF27" s="25">
        <v>180836</v>
      </c>
      <c r="GG27">
        <v>193889</v>
      </c>
      <c r="GH27" s="13">
        <v>168485</v>
      </c>
      <c r="GI27">
        <v>157952</v>
      </c>
      <c r="GJ27">
        <v>148270</v>
      </c>
      <c r="GK27" s="2">
        <v>128185</v>
      </c>
      <c r="GL27" s="1">
        <v>106153</v>
      </c>
      <c r="GM27" s="1">
        <v>110629</v>
      </c>
      <c r="GN27" s="1">
        <v>85958</v>
      </c>
      <c r="GO27" s="4">
        <f t="shared" si="18"/>
        <v>0.1536846396901437</v>
      </c>
      <c r="GP27" s="4">
        <f t="shared" si="19"/>
        <v>0.38121735734856249</v>
      </c>
      <c r="GQ27" s="4">
        <f t="shared" si="20"/>
        <v>1.290173332434073</v>
      </c>
      <c r="GR27" s="1"/>
      <c r="GS27" s="1"/>
      <c r="GT27" s="1"/>
      <c r="GU27" s="1"/>
      <c r="GV27" s="1"/>
      <c r="GW27" s="1"/>
      <c r="GX27" s="1"/>
      <c r="GY27" s="1"/>
    </row>
    <row r="28" spans="1:207" ht="12.75" customHeight="1" x14ac:dyDescent="0.25">
      <c r="A28" s="1">
        <v>8026</v>
      </c>
      <c r="B28" s="1" t="s">
        <v>135</v>
      </c>
      <c r="C28" s="31">
        <v>7</v>
      </c>
      <c r="D28" s="31">
        <v>4</v>
      </c>
      <c r="E28" s="31">
        <v>6</v>
      </c>
      <c r="F28" s="23">
        <v>6</v>
      </c>
      <c r="G28" s="23">
        <v>3</v>
      </c>
      <c r="H28" s="23">
        <v>4</v>
      </c>
      <c r="I28" s="23">
        <v>7</v>
      </c>
      <c r="J28">
        <v>7</v>
      </c>
      <c r="K28" s="13">
        <v>5</v>
      </c>
      <c r="L28">
        <v>4</v>
      </c>
      <c r="M28">
        <v>4</v>
      </c>
      <c r="N28" s="2">
        <v>8</v>
      </c>
      <c r="O28" s="2">
        <v>3</v>
      </c>
      <c r="P28" s="1">
        <v>2</v>
      </c>
      <c r="Q28" s="1">
        <v>3</v>
      </c>
      <c r="R28" s="1">
        <v>7</v>
      </c>
      <c r="S28" s="1">
        <v>3</v>
      </c>
      <c r="T28" s="1">
        <v>6</v>
      </c>
      <c r="U28" s="1">
        <v>3</v>
      </c>
      <c r="V28" s="1">
        <v>8</v>
      </c>
      <c r="W28" s="1">
        <v>6</v>
      </c>
      <c r="X28" s="1">
        <v>5</v>
      </c>
      <c r="Y28" s="1">
        <v>8</v>
      </c>
      <c r="Z28" s="1">
        <v>7</v>
      </c>
      <c r="AA28" s="1">
        <v>2</v>
      </c>
      <c r="AB28" s="1">
        <v>6</v>
      </c>
      <c r="AC28" s="1">
        <v>2</v>
      </c>
      <c r="AD28" s="1">
        <v>0</v>
      </c>
      <c r="AE28" s="1">
        <v>6</v>
      </c>
      <c r="AF28" s="1">
        <v>4</v>
      </c>
      <c r="AG28" s="1">
        <v>0</v>
      </c>
      <c r="AH28" s="1">
        <v>2</v>
      </c>
      <c r="AI28" s="1">
        <v>0</v>
      </c>
      <c r="AJ28" s="1">
        <v>1</v>
      </c>
      <c r="AK28" s="4">
        <f t="shared" si="0"/>
        <v>0.75</v>
      </c>
      <c r="AL28" s="4">
        <f t="shared" si="1"/>
        <v>0.75</v>
      </c>
      <c r="AM28" s="4">
        <f t="shared" si="2"/>
        <v>0.75</v>
      </c>
      <c r="AN28" s="36">
        <v>295000</v>
      </c>
      <c r="AO28" s="31">
        <v>267500</v>
      </c>
      <c r="AP28" s="31">
        <v>106000</v>
      </c>
      <c r="AQ28" s="30">
        <v>180000</v>
      </c>
      <c r="AR28" s="26">
        <v>221000</v>
      </c>
      <c r="AS28" s="26">
        <v>221450</v>
      </c>
      <c r="AT28" s="25">
        <v>73000</v>
      </c>
      <c r="AU28">
        <v>95000</v>
      </c>
      <c r="AV28" s="13">
        <v>115000</v>
      </c>
      <c r="AW28">
        <v>50500</v>
      </c>
      <c r="AX28">
        <v>23000</v>
      </c>
      <c r="AY28" s="2">
        <v>55000</v>
      </c>
      <c r="AZ28" s="2">
        <v>24000</v>
      </c>
      <c r="BA28" s="1">
        <v>42250</v>
      </c>
      <c r="BB28" s="1">
        <v>24900</v>
      </c>
      <c r="BC28" s="1">
        <v>17000</v>
      </c>
      <c r="BD28" s="1">
        <v>30000</v>
      </c>
      <c r="BE28" s="5">
        <v>40000</v>
      </c>
      <c r="BF28" s="1">
        <v>37000</v>
      </c>
      <c r="BG28" s="1">
        <v>169714</v>
      </c>
      <c r="BH28" s="1">
        <v>145000</v>
      </c>
      <c r="BI28" s="1">
        <v>115000</v>
      </c>
      <c r="BJ28" s="1">
        <v>114950</v>
      </c>
      <c r="BK28" s="1">
        <v>93000</v>
      </c>
      <c r="BL28" s="1">
        <v>46340</v>
      </c>
      <c r="BM28" s="1">
        <v>55100</v>
      </c>
      <c r="BN28" s="1">
        <v>56000</v>
      </c>
      <c r="BO28" s="1">
        <v>0</v>
      </c>
      <c r="BP28" s="1">
        <v>70700</v>
      </c>
      <c r="BQ28" s="4">
        <f t="shared" si="3"/>
        <v>0.10280373831775701</v>
      </c>
      <c r="BR28" s="4">
        <f t="shared" si="4"/>
        <v>0.33212914879205241</v>
      </c>
      <c r="BS28" s="4">
        <f t="shared" si="5"/>
        <v>11.826086956521738</v>
      </c>
      <c r="BT28" s="36">
        <v>289643</v>
      </c>
      <c r="BU28" s="31">
        <v>260250</v>
      </c>
      <c r="BV28" s="31">
        <v>147333</v>
      </c>
      <c r="BW28" s="30">
        <v>195750</v>
      </c>
      <c r="BX28" s="26">
        <v>211000</v>
      </c>
      <c r="BY28" s="26">
        <v>205100</v>
      </c>
      <c r="BZ28" s="25">
        <v>99234</v>
      </c>
      <c r="CA28">
        <v>87721</v>
      </c>
      <c r="CB28" s="13">
        <v>103430</v>
      </c>
      <c r="CC28">
        <v>73062</v>
      </c>
      <c r="CD28">
        <v>47750</v>
      </c>
      <c r="CE28" s="2">
        <v>72800</v>
      </c>
      <c r="CF28" s="1">
        <v>27666</v>
      </c>
      <c r="CG28" s="1">
        <v>42250</v>
      </c>
      <c r="CH28" s="1">
        <v>28433</v>
      </c>
      <c r="CI28" s="1">
        <v>24135</v>
      </c>
      <c r="CJ28" s="1">
        <v>63966</v>
      </c>
      <c r="CK28" s="5">
        <v>60150</v>
      </c>
      <c r="CL28" s="1">
        <v>690000</v>
      </c>
      <c r="CM28" s="1">
        <v>170541</v>
      </c>
      <c r="CN28" s="1">
        <v>244191</v>
      </c>
      <c r="CO28" s="1">
        <v>107020</v>
      </c>
      <c r="CP28" s="1">
        <v>113100</v>
      </c>
      <c r="CQ28" s="1">
        <v>82085</v>
      </c>
      <c r="CR28" s="1">
        <v>46340</v>
      </c>
      <c r="CS28" s="1">
        <v>55225</v>
      </c>
      <c r="CT28" s="1">
        <v>56000</v>
      </c>
      <c r="CU28" s="1">
        <v>0</v>
      </c>
      <c r="CV28" s="1">
        <v>65233</v>
      </c>
      <c r="CW28" s="1">
        <v>46625</v>
      </c>
      <c r="CX28" s="1">
        <v>0</v>
      </c>
      <c r="CY28" s="1">
        <v>56250</v>
      </c>
      <c r="CZ28" s="1">
        <v>0</v>
      </c>
      <c r="DA28" s="1">
        <v>65000</v>
      </c>
      <c r="DB28" s="18">
        <f t="shared" si="6"/>
        <v>0.11294140249759846</v>
      </c>
      <c r="DC28" s="4">
        <f t="shared" si="7"/>
        <v>0.41220380302291565</v>
      </c>
      <c r="DD28" s="4">
        <f t="shared" si="8"/>
        <v>5.0658219895287955</v>
      </c>
      <c r="DE28" s="31">
        <v>138</v>
      </c>
      <c r="DF28" s="31">
        <v>65</v>
      </c>
      <c r="DG28" s="31">
        <v>85</v>
      </c>
      <c r="DH28" s="23">
        <v>145</v>
      </c>
      <c r="DI28" s="23">
        <v>39</v>
      </c>
      <c r="DJ28" s="23">
        <v>74</v>
      </c>
      <c r="DK28" s="23">
        <v>53</v>
      </c>
      <c r="DL28">
        <v>25</v>
      </c>
      <c r="DM28" s="13">
        <v>143</v>
      </c>
      <c r="DN28">
        <v>323</v>
      </c>
      <c r="DO28">
        <v>137</v>
      </c>
      <c r="DP28" s="2">
        <v>50</v>
      </c>
      <c r="DQ28" s="1">
        <v>236</v>
      </c>
      <c r="DR28" s="1">
        <v>24</v>
      </c>
      <c r="DS28" s="1">
        <v>150</v>
      </c>
      <c r="DT28" s="1">
        <v>94</v>
      </c>
      <c r="DU28" s="1">
        <v>101</v>
      </c>
      <c r="DV28" s="5">
        <v>103</v>
      </c>
      <c r="DW28" s="1">
        <v>0</v>
      </c>
      <c r="DX28" s="1">
        <v>120</v>
      </c>
      <c r="DY28" s="1">
        <v>86</v>
      </c>
      <c r="DZ28" s="1">
        <v>158</v>
      </c>
      <c r="EA28" s="1">
        <v>67</v>
      </c>
      <c r="EB28" s="1">
        <v>39</v>
      </c>
      <c r="EC28" s="1">
        <v>45</v>
      </c>
      <c r="ED28" s="1">
        <v>16</v>
      </c>
      <c r="EE28" s="1">
        <v>16</v>
      </c>
      <c r="EF28" s="1">
        <v>0</v>
      </c>
      <c r="EG28" s="1">
        <v>92</v>
      </c>
      <c r="EH28" s="1">
        <v>104</v>
      </c>
      <c r="EI28" s="1">
        <v>0</v>
      </c>
      <c r="EJ28" s="1">
        <v>56</v>
      </c>
      <c r="EK28" s="1">
        <v>0</v>
      </c>
      <c r="EL28" s="1">
        <v>155</v>
      </c>
      <c r="EM28" s="4">
        <f t="shared" si="9"/>
        <v>1.1230769230769231</v>
      </c>
      <c r="EN28" s="4">
        <f t="shared" si="10"/>
        <v>0.86486486486486491</v>
      </c>
      <c r="EO28" s="4">
        <f t="shared" si="11"/>
        <v>7.2992700729927005E-3</v>
      </c>
      <c r="EP28" s="31">
        <v>12</v>
      </c>
      <c r="EQ28" s="31">
        <v>8</v>
      </c>
      <c r="ER28" s="31">
        <v>9</v>
      </c>
      <c r="ES28" s="23">
        <v>14</v>
      </c>
      <c r="ET28" s="23">
        <v>14</v>
      </c>
      <c r="EU28" s="23">
        <v>2</v>
      </c>
      <c r="EV28" s="23">
        <v>9</v>
      </c>
      <c r="EW28" s="20">
        <v>11</v>
      </c>
      <c r="EX28" s="13">
        <v>8</v>
      </c>
      <c r="EY28">
        <v>3</v>
      </c>
      <c r="EZ28">
        <v>10</v>
      </c>
      <c r="FA28" s="2">
        <v>10</v>
      </c>
      <c r="FB28" s="1">
        <v>4</v>
      </c>
      <c r="FC28" s="7">
        <v>5</v>
      </c>
      <c r="FD28" s="1">
        <v>8</v>
      </c>
      <c r="FE28" s="4">
        <f t="shared" si="12"/>
        <v>0.5</v>
      </c>
      <c r="FF28" s="4">
        <f t="shared" si="13"/>
        <v>5</v>
      </c>
      <c r="FG28" s="4">
        <f t="shared" si="14"/>
        <v>0.2</v>
      </c>
      <c r="FH28" s="36">
        <v>310000</v>
      </c>
      <c r="FI28" s="31">
        <v>294250</v>
      </c>
      <c r="FJ28" s="31">
        <v>249900</v>
      </c>
      <c r="FK28" s="30">
        <v>175000</v>
      </c>
      <c r="FL28" s="26">
        <v>209950</v>
      </c>
      <c r="FM28" s="26">
        <v>227000</v>
      </c>
      <c r="FN28" s="25">
        <v>159000</v>
      </c>
      <c r="FO28">
        <v>88500</v>
      </c>
      <c r="FP28" s="13">
        <v>67000</v>
      </c>
      <c r="FQ28">
        <v>139000</v>
      </c>
      <c r="FR28">
        <v>48250</v>
      </c>
      <c r="FS28" s="2">
        <v>52450</v>
      </c>
      <c r="FT28" s="2">
        <v>87500</v>
      </c>
      <c r="FU28" s="1">
        <v>80000</v>
      </c>
      <c r="FV28" s="1">
        <v>27875</v>
      </c>
      <c r="FW28" s="4">
        <f t="shared" si="15"/>
        <v>5.352591333899745E-2</v>
      </c>
      <c r="FX28" s="4">
        <f t="shared" si="16"/>
        <v>0.3656387665198238</v>
      </c>
      <c r="FY28" s="4">
        <f t="shared" si="17"/>
        <v>5.4248704663212433</v>
      </c>
      <c r="FZ28" s="36">
        <v>298986</v>
      </c>
      <c r="GA28" s="31">
        <v>244988</v>
      </c>
      <c r="GB28" s="31">
        <v>144817</v>
      </c>
      <c r="GC28" s="30">
        <v>206583</v>
      </c>
      <c r="GD28" s="26">
        <v>210300</v>
      </c>
      <c r="GE28" s="26">
        <v>204400</v>
      </c>
      <c r="GF28" s="25">
        <v>100928</v>
      </c>
      <c r="GG28">
        <v>68814</v>
      </c>
      <c r="GH28" s="13">
        <v>105990</v>
      </c>
      <c r="GI28">
        <v>85140</v>
      </c>
      <c r="GJ28">
        <v>57350</v>
      </c>
      <c r="GK28" s="2">
        <v>79000</v>
      </c>
      <c r="GL28" s="1">
        <v>29333</v>
      </c>
      <c r="GM28" s="1">
        <v>44750</v>
      </c>
      <c r="GN28" s="1">
        <v>28400</v>
      </c>
      <c r="GO28" s="4">
        <f t="shared" si="18"/>
        <v>0.2204107956308064</v>
      </c>
      <c r="GP28" s="4">
        <f t="shared" si="19"/>
        <v>0.46274951076320942</v>
      </c>
      <c r="GQ28" s="4">
        <f t="shared" si="20"/>
        <v>4.2133565823888404</v>
      </c>
      <c r="GR28" s="1"/>
      <c r="GS28" s="1"/>
      <c r="GT28" s="1"/>
      <c r="GU28" s="1"/>
      <c r="GV28" s="1"/>
      <c r="GW28" s="1"/>
      <c r="GX28" s="1"/>
      <c r="GY28" s="1"/>
    </row>
    <row r="29" spans="1:207" ht="12.75" customHeight="1" x14ac:dyDescent="0.25">
      <c r="A29" s="1">
        <v>8027</v>
      </c>
      <c r="B29" s="1" t="s">
        <v>136</v>
      </c>
      <c r="C29" s="31">
        <v>2</v>
      </c>
      <c r="D29" s="31">
        <v>4</v>
      </c>
      <c r="E29" s="31">
        <v>7</v>
      </c>
      <c r="F29" s="23">
        <v>7</v>
      </c>
      <c r="G29" s="23">
        <v>5</v>
      </c>
      <c r="H29" s="23">
        <v>5</v>
      </c>
      <c r="I29" s="23">
        <v>3</v>
      </c>
      <c r="J29">
        <v>11</v>
      </c>
      <c r="K29" s="13">
        <v>9</v>
      </c>
      <c r="L29">
        <v>10</v>
      </c>
      <c r="M29">
        <v>8</v>
      </c>
      <c r="N29" s="2">
        <v>10</v>
      </c>
      <c r="O29" s="2">
        <v>11</v>
      </c>
      <c r="P29" s="1">
        <v>8</v>
      </c>
      <c r="Q29" s="1">
        <v>8</v>
      </c>
      <c r="R29" s="1">
        <v>3</v>
      </c>
      <c r="S29" s="1">
        <v>5</v>
      </c>
      <c r="T29" s="1">
        <v>8</v>
      </c>
      <c r="U29" s="1">
        <v>7</v>
      </c>
      <c r="V29" s="1">
        <v>5</v>
      </c>
      <c r="W29" s="1">
        <v>10</v>
      </c>
      <c r="X29" s="1">
        <v>6</v>
      </c>
      <c r="Y29" s="1">
        <v>7</v>
      </c>
      <c r="Z29" s="1">
        <v>3</v>
      </c>
      <c r="AA29" s="1">
        <v>4</v>
      </c>
      <c r="AB29" s="1">
        <v>4</v>
      </c>
      <c r="AC29" s="1">
        <v>5</v>
      </c>
      <c r="AD29" s="1">
        <v>0</v>
      </c>
      <c r="AE29" s="1">
        <v>1</v>
      </c>
      <c r="AF29" s="1">
        <v>2</v>
      </c>
      <c r="AG29" s="1">
        <v>1</v>
      </c>
      <c r="AH29" s="1">
        <v>1</v>
      </c>
      <c r="AI29" s="1">
        <v>1</v>
      </c>
      <c r="AJ29" s="1">
        <v>0</v>
      </c>
      <c r="AK29" s="4">
        <f t="shared" si="0"/>
        <v>-0.5</v>
      </c>
      <c r="AL29" s="4">
        <f t="shared" si="1"/>
        <v>-0.6</v>
      </c>
      <c r="AM29" s="4">
        <f t="shared" si="2"/>
        <v>-0.75</v>
      </c>
      <c r="AN29" s="36">
        <v>235000</v>
      </c>
      <c r="AO29" s="31">
        <v>423750</v>
      </c>
      <c r="AP29" s="31">
        <v>220000</v>
      </c>
      <c r="AQ29" s="30">
        <v>383400</v>
      </c>
      <c r="AR29" s="26">
        <v>211057</v>
      </c>
      <c r="AS29" s="26">
        <v>278000</v>
      </c>
      <c r="AT29" s="25">
        <v>172000</v>
      </c>
      <c r="AU29">
        <v>195000</v>
      </c>
      <c r="AV29" s="13">
        <v>223000</v>
      </c>
      <c r="AW29">
        <v>123007</v>
      </c>
      <c r="AX29">
        <v>111000</v>
      </c>
      <c r="AY29" s="2">
        <v>78005</v>
      </c>
      <c r="AZ29" s="2">
        <v>124000</v>
      </c>
      <c r="BA29" s="1">
        <v>22849</v>
      </c>
      <c r="BB29" s="1">
        <v>112500</v>
      </c>
      <c r="BC29" s="1">
        <v>129500</v>
      </c>
      <c r="BD29" s="1">
        <v>23000</v>
      </c>
      <c r="BE29" s="5">
        <v>52500</v>
      </c>
      <c r="BF29" s="1">
        <v>287000</v>
      </c>
      <c r="BG29" s="1">
        <v>311025</v>
      </c>
      <c r="BH29" s="1">
        <v>202000</v>
      </c>
      <c r="BI29" s="1">
        <v>131500</v>
      </c>
      <c r="BJ29" s="1">
        <v>167000</v>
      </c>
      <c r="BK29" s="1">
        <v>70000</v>
      </c>
      <c r="BL29" s="1">
        <v>93500</v>
      </c>
      <c r="BM29" s="1">
        <v>97000</v>
      </c>
      <c r="BN29" s="1">
        <v>43000</v>
      </c>
      <c r="BO29" s="1">
        <v>0</v>
      </c>
      <c r="BP29" s="1">
        <v>20000</v>
      </c>
      <c r="BQ29" s="4">
        <f t="shared" si="3"/>
        <v>-0.44542772861356933</v>
      </c>
      <c r="BR29" s="4">
        <f t="shared" si="4"/>
        <v>-0.15467625899280577</v>
      </c>
      <c r="BS29" s="4">
        <f t="shared" si="5"/>
        <v>1.117117117117117</v>
      </c>
      <c r="BT29" s="36">
        <v>235000</v>
      </c>
      <c r="BU29" s="31">
        <v>383125</v>
      </c>
      <c r="BV29" s="31">
        <v>266821</v>
      </c>
      <c r="BW29" s="30">
        <v>390302</v>
      </c>
      <c r="BX29" s="26">
        <v>278211</v>
      </c>
      <c r="BY29" s="26">
        <v>263477</v>
      </c>
      <c r="BZ29" s="25">
        <v>175000</v>
      </c>
      <c r="CA29">
        <v>167838</v>
      </c>
      <c r="CB29" s="13">
        <v>190511</v>
      </c>
      <c r="CC29">
        <v>123001</v>
      </c>
      <c r="CD29">
        <v>128862</v>
      </c>
      <c r="CE29" s="2">
        <v>94361</v>
      </c>
      <c r="CF29" s="1">
        <v>112154</v>
      </c>
      <c r="CG29" s="1">
        <v>43287</v>
      </c>
      <c r="CH29" s="1">
        <v>100737</v>
      </c>
      <c r="CI29" s="1">
        <v>128789</v>
      </c>
      <c r="CJ29" s="1">
        <v>68300</v>
      </c>
      <c r="CK29" s="5">
        <v>53007</v>
      </c>
      <c r="CL29" s="1">
        <v>307721</v>
      </c>
      <c r="CM29" s="1">
        <v>308605</v>
      </c>
      <c r="CN29" s="1">
        <v>207100</v>
      </c>
      <c r="CO29" s="1">
        <v>158500</v>
      </c>
      <c r="CP29" s="1">
        <v>124142</v>
      </c>
      <c r="CQ29" s="1">
        <v>74666</v>
      </c>
      <c r="CR29" s="1">
        <v>94000</v>
      </c>
      <c r="CS29" s="1">
        <v>120375</v>
      </c>
      <c r="CT29" s="1">
        <v>77928</v>
      </c>
      <c r="CU29" s="1">
        <v>0</v>
      </c>
      <c r="CV29" s="1">
        <v>20000</v>
      </c>
      <c r="CW29" s="1">
        <v>56500</v>
      </c>
      <c r="CX29" s="1">
        <v>115000</v>
      </c>
      <c r="CY29" s="1">
        <v>84500</v>
      </c>
      <c r="CZ29" s="1">
        <v>23500</v>
      </c>
      <c r="DA29" s="1">
        <v>0</v>
      </c>
      <c r="DB29" s="18">
        <f t="shared" si="6"/>
        <v>-0.38662316476345843</v>
      </c>
      <c r="DC29" s="4">
        <f t="shared" si="7"/>
        <v>-0.10808154032420288</v>
      </c>
      <c r="DD29" s="4">
        <f t="shared" si="8"/>
        <v>0.82365631450699195</v>
      </c>
      <c r="DE29" s="31">
        <v>76</v>
      </c>
      <c r="DF29" s="31">
        <v>32</v>
      </c>
      <c r="DG29" s="31">
        <v>75</v>
      </c>
      <c r="DH29" s="23">
        <v>62</v>
      </c>
      <c r="DI29" s="23">
        <v>144</v>
      </c>
      <c r="DJ29" s="23">
        <v>23</v>
      </c>
      <c r="DK29" s="23">
        <v>30</v>
      </c>
      <c r="DL29">
        <v>87</v>
      </c>
      <c r="DM29" s="13">
        <v>56</v>
      </c>
      <c r="DN29">
        <v>94</v>
      </c>
      <c r="DO29">
        <v>96</v>
      </c>
      <c r="DP29" s="2">
        <v>55</v>
      </c>
      <c r="DQ29" s="1">
        <v>116</v>
      </c>
      <c r="DR29" s="1">
        <v>210</v>
      </c>
      <c r="DS29" s="1">
        <v>197</v>
      </c>
      <c r="DT29" s="1">
        <v>759</v>
      </c>
      <c r="DU29" s="1">
        <v>132</v>
      </c>
      <c r="DV29" s="5">
        <v>146</v>
      </c>
      <c r="DW29" s="1">
        <v>114</v>
      </c>
      <c r="DX29" s="1">
        <v>145</v>
      </c>
      <c r="DY29" s="1">
        <v>65</v>
      </c>
      <c r="DZ29" s="1">
        <v>63</v>
      </c>
      <c r="EA29" s="1">
        <v>53</v>
      </c>
      <c r="EB29" s="1">
        <v>96</v>
      </c>
      <c r="EC29" s="1">
        <v>51</v>
      </c>
      <c r="ED29" s="1">
        <v>78</v>
      </c>
      <c r="EE29" s="1">
        <v>88</v>
      </c>
      <c r="EF29" s="1">
        <v>0</v>
      </c>
      <c r="EG29" s="1">
        <v>43</v>
      </c>
      <c r="EH29" s="1">
        <v>44</v>
      </c>
      <c r="EI29" s="1">
        <v>30</v>
      </c>
      <c r="EJ29" s="1">
        <v>21</v>
      </c>
      <c r="EK29" s="1">
        <v>18</v>
      </c>
      <c r="EL29" s="1">
        <v>0</v>
      </c>
      <c r="EM29" s="4">
        <f t="shared" si="9"/>
        <v>1.375</v>
      </c>
      <c r="EN29" s="4">
        <f t="shared" si="10"/>
        <v>2.3043478260869565</v>
      </c>
      <c r="EO29" s="4">
        <f t="shared" si="11"/>
        <v>-0.20833333333333334</v>
      </c>
      <c r="EP29" s="31">
        <v>15</v>
      </c>
      <c r="EQ29" s="31">
        <v>17</v>
      </c>
      <c r="ER29" s="31">
        <v>12</v>
      </c>
      <c r="ES29" s="23">
        <v>23</v>
      </c>
      <c r="ET29" s="23">
        <v>13</v>
      </c>
      <c r="EU29" s="23">
        <v>11</v>
      </c>
      <c r="EV29" s="23">
        <v>14</v>
      </c>
      <c r="EW29" s="20">
        <v>12</v>
      </c>
      <c r="EX29" s="13">
        <v>11</v>
      </c>
      <c r="EY29">
        <v>14</v>
      </c>
      <c r="EZ29">
        <v>11</v>
      </c>
      <c r="FA29" s="2">
        <v>10</v>
      </c>
      <c r="FB29" s="1">
        <v>14</v>
      </c>
      <c r="FC29" s="7">
        <v>9</v>
      </c>
      <c r="FD29" s="1">
        <v>16</v>
      </c>
      <c r="FE29" s="4">
        <f t="shared" si="12"/>
        <v>-0.11764705882352941</v>
      </c>
      <c r="FF29" s="4">
        <f t="shared" si="13"/>
        <v>0.36363636363636365</v>
      </c>
      <c r="FG29" s="4">
        <f t="shared" si="14"/>
        <v>0.36363636363636365</v>
      </c>
      <c r="FH29" s="36">
        <v>300000</v>
      </c>
      <c r="FI29" s="31">
        <v>428900</v>
      </c>
      <c r="FJ29" s="31">
        <v>270000</v>
      </c>
      <c r="FK29" s="30">
        <v>379000</v>
      </c>
      <c r="FL29" s="26">
        <v>279000</v>
      </c>
      <c r="FM29" s="26">
        <v>424900</v>
      </c>
      <c r="FN29" s="25">
        <v>219500</v>
      </c>
      <c r="FO29">
        <v>259500</v>
      </c>
      <c r="FP29" s="13">
        <v>219000</v>
      </c>
      <c r="FQ29">
        <v>204700</v>
      </c>
      <c r="FR29">
        <v>199900</v>
      </c>
      <c r="FS29" s="2">
        <v>90000</v>
      </c>
      <c r="FT29" s="2">
        <v>62500</v>
      </c>
      <c r="FU29" s="1">
        <v>99975</v>
      </c>
      <c r="FV29" s="1">
        <v>54500</v>
      </c>
      <c r="FW29" s="4">
        <f t="shared" si="15"/>
        <v>-0.3005362555374213</v>
      </c>
      <c r="FX29" s="4">
        <f t="shared" si="16"/>
        <v>-0.2939515180042363</v>
      </c>
      <c r="FY29" s="4">
        <f t="shared" si="17"/>
        <v>0.5007503751875938</v>
      </c>
      <c r="FZ29" s="36">
        <v>254950</v>
      </c>
      <c r="GA29" s="31">
        <v>374750</v>
      </c>
      <c r="GB29" s="31">
        <v>281464</v>
      </c>
      <c r="GC29" s="30">
        <v>377685</v>
      </c>
      <c r="GD29" s="26">
        <v>271760</v>
      </c>
      <c r="GE29" s="26">
        <v>275080</v>
      </c>
      <c r="GF29" s="25">
        <v>173333</v>
      </c>
      <c r="GG29">
        <v>169700</v>
      </c>
      <c r="GH29" s="13">
        <v>196488</v>
      </c>
      <c r="GI29">
        <v>128898</v>
      </c>
      <c r="GJ29">
        <v>139852</v>
      </c>
      <c r="GK29" s="2">
        <v>102035</v>
      </c>
      <c r="GL29" s="1">
        <v>119329</v>
      </c>
      <c r="GM29" s="1">
        <v>52012</v>
      </c>
      <c r="GN29" s="1">
        <v>107937</v>
      </c>
      <c r="GO29" s="4">
        <f t="shared" si="18"/>
        <v>-0.31967978652434959</v>
      </c>
      <c r="GP29" s="4">
        <f t="shared" si="19"/>
        <v>-7.3178711647520725E-2</v>
      </c>
      <c r="GQ29" s="4">
        <f t="shared" si="20"/>
        <v>0.82299859851843382</v>
      </c>
      <c r="GR29" s="1"/>
      <c r="GS29" s="1"/>
      <c r="GT29" s="1"/>
      <c r="GU29" s="1"/>
      <c r="GV29" s="1"/>
      <c r="GW29" s="1"/>
      <c r="GX29" s="1"/>
      <c r="GY29" s="1"/>
    </row>
    <row r="30" spans="1:207" ht="12.75" customHeight="1" x14ac:dyDescent="0.25">
      <c r="A30" s="1">
        <v>8028</v>
      </c>
      <c r="B30" s="1" t="s">
        <v>137</v>
      </c>
      <c r="C30" s="31">
        <v>8</v>
      </c>
      <c r="D30" s="31">
        <v>9</v>
      </c>
      <c r="E30" s="31">
        <v>7</v>
      </c>
      <c r="F30" s="23">
        <v>5</v>
      </c>
      <c r="G30" s="23">
        <v>12</v>
      </c>
      <c r="H30" s="23">
        <v>12</v>
      </c>
      <c r="I30" s="23">
        <v>11</v>
      </c>
      <c r="J30">
        <v>8</v>
      </c>
      <c r="K30" s="13">
        <v>11</v>
      </c>
      <c r="L30">
        <v>4</v>
      </c>
      <c r="M30">
        <v>14</v>
      </c>
      <c r="N30" s="2">
        <v>6</v>
      </c>
      <c r="O30" s="2">
        <v>10</v>
      </c>
      <c r="P30" s="1">
        <v>9</v>
      </c>
      <c r="Q30" s="1">
        <v>4</v>
      </c>
      <c r="R30" s="1">
        <v>6</v>
      </c>
      <c r="S30" s="1">
        <v>7</v>
      </c>
      <c r="T30" s="1">
        <v>4</v>
      </c>
      <c r="U30" s="1">
        <v>15</v>
      </c>
      <c r="V30" s="1">
        <v>7</v>
      </c>
      <c r="W30" s="1">
        <v>2</v>
      </c>
      <c r="X30" s="1">
        <v>11</v>
      </c>
      <c r="Y30" s="1">
        <v>11</v>
      </c>
      <c r="Z30" s="1">
        <v>9</v>
      </c>
      <c r="AA30" s="1">
        <v>4</v>
      </c>
      <c r="AB30" s="1">
        <v>8</v>
      </c>
      <c r="AC30" s="1">
        <v>7</v>
      </c>
      <c r="AD30" s="1">
        <v>9</v>
      </c>
      <c r="AE30" s="1">
        <v>10</v>
      </c>
      <c r="AF30" s="1">
        <v>5</v>
      </c>
      <c r="AG30" s="1">
        <v>3</v>
      </c>
      <c r="AH30" s="1">
        <v>4</v>
      </c>
      <c r="AI30" s="1">
        <v>4</v>
      </c>
      <c r="AJ30" s="1">
        <v>2</v>
      </c>
      <c r="AK30" s="4">
        <f t="shared" si="0"/>
        <v>-0.1111111111111111</v>
      </c>
      <c r="AL30" s="4">
        <f t="shared" si="1"/>
        <v>-0.33333333333333331</v>
      </c>
      <c r="AM30" s="4">
        <f t="shared" si="2"/>
        <v>-0.42857142857142855</v>
      </c>
      <c r="AN30" s="36">
        <v>602000</v>
      </c>
      <c r="AO30" s="31">
        <v>700000</v>
      </c>
      <c r="AP30" s="31">
        <v>955000</v>
      </c>
      <c r="AQ30" s="30">
        <v>977500</v>
      </c>
      <c r="AR30" s="26">
        <v>602000</v>
      </c>
      <c r="AS30" s="26">
        <v>517500</v>
      </c>
      <c r="AT30" s="25">
        <v>535000</v>
      </c>
      <c r="AU30">
        <v>426000</v>
      </c>
      <c r="AV30" s="13">
        <v>390000</v>
      </c>
      <c r="AW30">
        <v>493346</v>
      </c>
      <c r="AX30">
        <v>319750</v>
      </c>
      <c r="AY30" s="2">
        <v>529000</v>
      </c>
      <c r="AZ30" s="2">
        <v>467500</v>
      </c>
      <c r="BA30" s="1">
        <v>475000</v>
      </c>
      <c r="BB30" s="1">
        <v>245000</v>
      </c>
      <c r="BC30" s="1">
        <v>215000</v>
      </c>
      <c r="BD30" s="1">
        <v>152500</v>
      </c>
      <c r="BE30" s="5">
        <v>220000</v>
      </c>
      <c r="BF30" s="1">
        <v>390000</v>
      </c>
      <c r="BG30" s="1">
        <v>420103</v>
      </c>
      <c r="BH30" s="1">
        <v>290000</v>
      </c>
      <c r="BI30" s="1">
        <v>330000</v>
      </c>
      <c r="BJ30" s="1">
        <v>323800</v>
      </c>
      <c r="BK30" s="1">
        <v>235000</v>
      </c>
      <c r="BL30" s="1">
        <v>189750</v>
      </c>
      <c r="BM30" s="1">
        <v>398300</v>
      </c>
      <c r="BN30" s="1">
        <v>129000</v>
      </c>
      <c r="BO30" s="1">
        <v>172000</v>
      </c>
      <c r="BP30" s="1">
        <v>148450</v>
      </c>
      <c r="BQ30" s="4">
        <f t="shared" si="3"/>
        <v>-0.14000000000000001</v>
      </c>
      <c r="BR30" s="4">
        <f t="shared" si="4"/>
        <v>0.16328502415458937</v>
      </c>
      <c r="BS30" s="4">
        <f t="shared" si="5"/>
        <v>0.88272087568412827</v>
      </c>
      <c r="BT30" s="36">
        <v>714750</v>
      </c>
      <c r="BU30" s="31">
        <v>769656</v>
      </c>
      <c r="BV30" s="31">
        <v>763214</v>
      </c>
      <c r="BW30" s="30">
        <v>753500</v>
      </c>
      <c r="BX30" s="26">
        <v>610000</v>
      </c>
      <c r="BY30" s="26">
        <v>509170</v>
      </c>
      <c r="BZ30" s="25">
        <v>483053</v>
      </c>
      <c r="CA30">
        <v>655362</v>
      </c>
      <c r="CB30" s="13">
        <v>521181</v>
      </c>
      <c r="CC30">
        <v>616923</v>
      </c>
      <c r="CD30">
        <v>379771</v>
      </c>
      <c r="CE30" s="2">
        <v>628700</v>
      </c>
      <c r="CF30" s="1">
        <v>622475</v>
      </c>
      <c r="CG30" s="1">
        <v>439711</v>
      </c>
      <c r="CH30" s="1">
        <v>297549</v>
      </c>
      <c r="CI30" s="1">
        <v>461476</v>
      </c>
      <c r="CJ30" s="1">
        <v>238000</v>
      </c>
      <c r="CK30" s="5">
        <v>328750</v>
      </c>
      <c r="CL30" s="1">
        <v>658307</v>
      </c>
      <c r="CM30" s="1">
        <v>564368</v>
      </c>
      <c r="CN30" s="1">
        <v>290000</v>
      </c>
      <c r="CO30" s="1">
        <v>478454</v>
      </c>
      <c r="CP30" s="1">
        <v>413808</v>
      </c>
      <c r="CQ30" s="1">
        <v>303722</v>
      </c>
      <c r="CR30" s="1">
        <v>222475</v>
      </c>
      <c r="CS30" s="1">
        <v>404050</v>
      </c>
      <c r="CT30" s="1">
        <v>138726</v>
      </c>
      <c r="CU30" s="1">
        <v>282566</v>
      </c>
      <c r="CV30" s="1">
        <v>221479</v>
      </c>
      <c r="CW30" s="1">
        <v>199600</v>
      </c>
      <c r="CX30" s="1">
        <v>137083</v>
      </c>
      <c r="CY30" s="1">
        <v>133975</v>
      </c>
      <c r="CZ30" s="1">
        <v>184375</v>
      </c>
      <c r="DA30" s="1">
        <v>278250</v>
      </c>
      <c r="DB30" s="18">
        <f t="shared" si="6"/>
        <v>-7.1338364152296607E-2</v>
      </c>
      <c r="DC30" s="4">
        <f t="shared" si="7"/>
        <v>0.4037551308993067</v>
      </c>
      <c r="DD30" s="4">
        <f t="shared" si="8"/>
        <v>0.88205523855165346</v>
      </c>
      <c r="DE30" s="31">
        <v>47</v>
      </c>
      <c r="DF30" s="31">
        <v>157</v>
      </c>
      <c r="DG30" s="31">
        <v>55</v>
      </c>
      <c r="DH30" s="23">
        <v>93</v>
      </c>
      <c r="DI30" s="23">
        <v>30</v>
      </c>
      <c r="DJ30" s="23">
        <v>45</v>
      </c>
      <c r="DK30" s="23">
        <v>71</v>
      </c>
      <c r="DL30">
        <v>59</v>
      </c>
      <c r="DM30" s="13">
        <v>45</v>
      </c>
      <c r="DN30">
        <v>25</v>
      </c>
      <c r="DO30">
        <v>67</v>
      </c>
      <c r="DP30" s="2">
        <v>86</v>
      </c>
      <c r="DQ30" s="1">
        <v>106</v>
      </c>
      <c r="DR30" s="1">
        <v>103</v>
      </c>
      <c r="DS30" s="1">
        <v>160</v>
      </c>
      <c r="DT30" s="1">
        <v>96</v>
      </c>
      <c r="DU30" s="1">
        <v>328</v>
      </c>
      <c r="DV30" s="5">
        <v>168</v>
      </c>
      <c r="DW30" s="1">
        <v>75</v>
      </c>
      <c r="DX30" s="1">
        <v>154</v>
      </c>
      <c r="DY30" s="1">
        <v>153</v>
      </c>
      <c r="DZ30" s="1">
        <v>152</v>
      </c>
      <c r="EA30" s="1">
        <v>83</v>
      </c>
      <c r="EB30" s="1">
        <v>70</v>
      </c>
      <c r="EC30" s="1">
        <v>78</v>
      </c>
      <c r="ED30" s="1">
        <v>70</v>
      </c>
      <c r="EE30" s="1">
        <v>35</v>
      </c>
      <c r="EF30" s="1">
        <v>85</v>
      </c>
      <c r="EG30" s="1">
        <v>58</v>
      </c>
      <c r="EH30" s="1">
        <v>53</v>
      </c>
      <c r="EI30" s="1">
        <v>125</v>
      </c>
      <c r="EJ30" s="1">
        <v>51</v>
      </c>
      <c r="EK30" s="1">
        <v>62</v>
      </c>
      <c r="EL30" s="1">
        <v>127</v>
      </c>
      <c r="EM30" s="4">
        <f t="shared" si="9"/>
        <v>-0.70063694267515919</v>
      </c>
      <c r="EN30" s="4">
        <f t="shared" si="10"/>
        <v>4.4444444444444446E-2</v>
      </c>
      <c r="EO30" s="4">
        <f t="shared" si="11"/>
        <v>-0.29850746268656714</v>
      </c>
      <c r="EP30" s="31">
        <v>14</v>
      </c>
      <c r="EQ30" s="31">
        <v>20</v>
      </c>
      <c r="ER30" s="31">
        <v>11</v>
      </c>
      <c r="ES30" s="23">
        <v>10</v>
      </c>
      <c r="ET30" s="23">
        <v>15</v>
      </c>
      <c r="EU30" s="23">
        <v>21</v>
      </c>
      <c r="EV30" s="23">
        <v>9</v>
      </c>
      <c r="EW30" s="20">
        <v>18</v>
      </c>
      <c r="EX30" s="13">
        <v>11</v>
      </c>
      <c r="EY30">
        <v>6</v>
      </c>
      <c r="EZ30">
        <v>20</v>
      </c>
      <c r="FA30" s="2">
        <v>21</v>
      </c>
      <c r="FB30" s="1">
        <v>9</v>
      </c>
      <c r="FC30" s="7">
        <v>11</v>
      </c>
      <c r="FD30" s="1">
        <v>18</v>
      </c>
      <c r="FE30" s="4">
        <f t="shared" si="12"/>
        <v>-0.3</v>
      </c>
      <c r="FF30" s="4">
        <f t="shared" si="13"/>
        <v>-0.33333333333333331</v>
      </c>
      <c r="FG30" s="4">
        <f t="shared" si="14"/>
        <v>-0.3</v>
      </c>
      <c r="FH30" s="36">
        <v>604900</v>
      </c>
      <c r="FI30" s="31">
        <v>550000</v>
      </c>
      <c r="FJ30" s="31">
        <v>619000</v>
      </c>
      <c r="FK30" s="30">
        <v>634500</v>
      </c>
      <c r="FL30" s="26">
        <v>465000</v>
      </c>
      <c r="FM30" s="26">
        <v>525000</v>
      </c>
      <c r="FN30" s="25">
        <v>549000</v>
      </c>
      <c r="FO30">
        <v>513700</v>
      </c>
      <c r="FP30" s="13">
        <v>374900</v>
      </c>
      <c r="FQ30">
        <v>402000</v>
      </c>
      <c r="FR30">
        <v>419000</v>
      </c>
      <c r="FS30" s="2">
        <v>379900</v>
      </c>
      <c r="FT30" s="2">
        <v>299000</v>
      </c>
      <c r="FU30" s="1">
        <v>358000</v>
      </c>
      <c r="FV30" s="1">
        <v>249450</v>
      </c>
      <c r="FW30" s="4">
        <f t="shared" si="15"/>
        <v>9.981818181818182E-2</v>
      </c>
      <c r="FX30" s="4">
        <f t="shared" si="16"/>
        <v>0.15219047619047618</v>
      </c>
      <c r="FY30" s="4">
        <f t="shared" si="17"/>
        <v>0.44367541766109786</v>
      </c>
      <c r="FZ30" s="36">
        <v>737237</v>
      </c>
      <c r="GA30" s="31">
        <v>787322</v>
      </c>
      <c r="GB30" s="31">
        <v>798643</v>
      </c>
      <c r="GC30" s="30">
        <v>817979</v>
      </c>
      <c r="GD30" s="26">
        <v>630566</v>
      </c>
      <c r="GE30" s="26">
        <v>512091</v>
      </c>
      <c r="GF30" s="25">
        <v>509089</v>
      </c>
      <c r="GG30">
        <v>682575</v>
      </c>
      <c r="GH30" s="13">
        <v>546581</v>
      </c>
      <c r="GI30">
        <v>632550</v>
      </c>
      <c r="GJ30">
        <v>392464</v>
      </c>
      <c r="GK30" s="2">
        <v>709666</v>
      </c>
      <c r="GL30" s="1">
        <v>642540</v>
      </c>
      <c r="GM30" s="1">
        <v>479500</v>
      </c>
      <c r="GN30" s="1">
        <v>318575</v>
      </c>
      <c r="GO30" s="4">
        <f t="shared" si="18"/>
        <v>-6.3614378869128518E-2</v>
      </c>
      <c r="GP30" s="4">
        <f t="shared" si="19"/>
        <v>0.43966013853006597</v>
      </c>
      <c r="GQ30" s="4">
        <f t="shared" si="20"/>
        <v>0.87848312201883483</v>
      </c>
      <c r="GR30" s="1"/>
      <c r="GS30" s="1"/>
      <c r="GT30" s="1"/>
      <c r="GU30" s="1"/>
      <c r="GV30" s="1"/>
      <c r="GW30" s="1"/>
      <c r="GX30" s="1"/>
      <c r="GY30" s="1"/>
    </row>
    <row r="31" spans="1:207" ht="12.75" customHeight="1" x14ac:dyDescent="0.25">
      <c r="A31" s="1">
        <v>8029</v>
      </c>
      <c r="B31" s="1" t="s">
        <v>138</v>
      </c>
      <c r="C31" s="31">
        <v>3</v>
      </c>
      <c r="D31" s="31">
        <v>8</v>
      </c>
      <c r="E31" s="31">
        <v>4</v>
      </c>
      <c r="F31" s="23">
        <v>10</v>
      </c>
      <c r="G31" s="23">
        <v>11</v>
      </c>
      <c r="H31" s="23">
        <v>12</v>
      </c>
      <c r="I31" s="23">
        <v>9</v>
      </c>
      <c r="J31">
        <v>13</v>
      </c>
      <c r="K31" s="13">
        <v>11</v>
      </c>
      <c r="L31">
        <v>11</v>
      </c>
      <c r="M31">
        <v>10</v>
      </c>
      <c r="N31" s="2">
        <v>15</v>
      </c>
      <c r="O31" s="2">
        <v>3</v>
      </c>
      <c r="P31" s="1">
        <v>6</v>
      </c>
      <c r="Q31" s="1">
        <v>8</v>
      </c>
      <c r="R31" s="1">
        <v>9</v>
      </c>
      <c r="S31" s="1">
        <v>9</v>
      </c>
      <c r="T31" s="1">
        <v>7</v>
      </c>
      <c r="U31" s="1">
        <v>6</v>
      </c>
      <c r="V31" s="1">
        <v>8</v>
      </c>
      <c r="W31" s="1">
        <v>3</v>
      </c>
      <c r="X31" s="1">
        <v>19</v>
      </c>
      <c r="Y31" s="1">
        <v>10</v>
      </c>
      <c r="Z31" s="1">
        <v>9</v>
      </c>
      <c r="AA31" s="1">
        <v>6</v>
      </c>
      <c r="AB31" s="1">
        <v>3</v>
      </c>
      <c r="AC31" s="1">
        <v>4</v>
      </c>
      <c r="AD31" s="1">
        <v>0</v>
      </c>
      <c r="AE31" s="1">
        <v>6</v>
      </c>
      <c r="AF31" s="1">
        <v>3</v>
      </c>
      <c r="AG31" s="1">
        <v>3</v>
      </c>
      <c r="AH31" s="1">
        <v>1</v>
      </c>
      <c r="AI31" s="1">
        <v>1</v>
      </c>
      <c r="AJ31" s="1">
        <v>0</v>
      </c>
      <c r="AK31" s="4">
        <f t="shared" si="0"/>
        <v>-0.625</v>
      </c>
      <c r="AL31" s="4">
        <f t="shared" si="1"/>
        <v>-0.75</v>
      </c>
      <c r="AM31" s="4">
        <f t="shared" si="2"/>
        <v>-0.7</v>
      </c>
      <c r="AN31" s="36">
        <v>229000</v>
      </c>
      <c r="AO31" s="31">
        <v>230000</v>
      </c>
      <c r="AP31" s="31">
        <v>190000</v>
      </c>
      <c r="AQ31" s="30">
        <v>222000</v>
      </c>
      <c r="AR31" s="26">
        <v>199999</v>
      </c>
      <c r="AS31" s="26">
        <v>165000</v>
      </c>
      <c r="AT31" s="25">
        <v>155000</v>
      </c>
      <c r="AU31">
        <v>51000</v>
      </c>
      <c r="AV31" s="13">
        <v>130000</v>
      </c>
      <c r="AW31">
        <v>86000</v>
      </c>
      <c r="AX31">
        <v>41750</v>
      </c>
      <c r="AY31" s="2">
        <v>35000</v>
      </c>
      <c r="AZ31" s="2">
        <v>44900</v>
      </c>
      <c r="BA31" s="1">
        <v>95000</v>
      </c>
      <c r="BB31" s="1">
        <v>23950</v>
      </c>
      <c r="BC31" s="1">
        <v>18000</v>
      </c>
      <c r="BD31" s="1">
        <v>15200</v>
      </c>
      <c r="BE31" s="5">
        <v>49000</v>
      </c>
      <c r="BF31" s="1">
        <v>109000</v>
      </c>
      <c r="BG31" s="1">
        <v>141600</v>
      </c>
      <c r="BH31" s="1">
        <v>165000</v>
      </c>
      <c r="BI31" s="1">
        <v>81000</v>
      </c>
      <c r="BJ31" s="1">
        <v>115500</v>
      </c>
      <c r="BK31" s="1">
        <v>90000</v>
      </c>
      <c r="BL31" s="1">
        <v>66500</v>
      </c>
      <c r="BM31" s="1">
        <v>41000</v>
      </c>
      <c r="BN31" s="1">
        <v>95000</v>
      </c>
      <c r="BO31" s="1">
        <v>0</v>
      </c>
      <c r="BP31" s="1">
        <v>22500</v>
      </c>
      <c r="BQ31" s="4">
        <f t="shared" si="3"/>
        <v>-4.3478260869565218E-3</v>
      </c>
      <c r="BR31" s="4">
        <f t="shared" si="4"/>
        <v>0.38787878787878788</v>
      </c>
      <c r="BS31" s="4">
        <f t="shared" si="5"/>
        <v>4.4850299401197606</v>
      </c>
      <c r="BT31" s="36">
        <v>254333</v>
      </c>
      <c r="BU31" s="31">
        <v>197877</v>
      </c>
      <c r="BV31" s="31">
        <v>198750</v>
      </c>
      <c r="BW31" s="30">
        <v>220170</v>
      </c>
      <c r="BX31" s="26">
        <v>192545</v>
      </c>
      <c r="BY31" s="26">
        <v>171600</v>
      </c>
      <c r="BZ31" s="25">
        <v>128055</v>
      </c>
      <c r="CA31">
        <v>97982</v>
      </c>
      <c r="CB31" s="13">
        <v>109218</v>
      </c>
      <c r="CC31">
        <v>78236</v>
      </c>
      <c r="CD31">
        <v>62202</v>
      </c>
      <c r="CE31" s="2">
        <v>42869</v>
      </c>
      <c r="CF31" s="1">
        <v>36633</v>
      </c>
      <c r="CG31" s="1">
        <v>92666</v>
      </c>
      <c r="CH31" s="1">
        <v>36275</v>
      </c>
      <c r="CI31" s="1">
        <v>41902</v>
      </c>
      <c r="CJ31" s="1">
        <v>31718</v>
      </c>
      <c r="CK31" s="5">
        <v>43000</v>
      </c>
      <c r="CL31" s="1">
        <v>92666</v>
      </c>
      <c r="CM31" s="1">
        <v>130400</v>
      </c>
      <c r="CN31" s="1">
        <v>140333</v>
      </c>
      <c r="CO31" s="1">
        <v>98405</v>
      </c>
      <c r="CP31" s="1">
        <v>120270</v>
      </c>
      <c r="CQ31" s="1">
        <v>95322</v>
      </c>
      <c r="CR31" s="1">
        <v>85333</v>
      </c>
      <c r="CS31" s="1">
        <v>42333</v>
      </c>
      <c r="CT31" s="1">
        <v>96725</v>
      </c>
      <c r="CU31" s="1">
        <v>0</v>
      </c>
      <c r="CV31" s="1">
        <v>37666</v>
      </c>
      <c r="CW31" s="1">
        <v>80833</v>
      </c>
      <c r="CX31" s="1">
        <v>58250</v>
      </c>
      <c r="CY31" s="1">
        <v>32500</v>
      </c>
      <c r="CZ31" s="1">
        <v>38000</v>
      </c>
      <c r="DA31" s="1">
        <v>0</v>
      </c>
      <c r="DB31" s="18">
        <f t="shared" si="6"/>
        <v>0.28530855026102075</v>
      </c>
      <c r="DC31" s="4">
        <f t="shared" si="7"/>
        <v>0.48212703962703962</v>
      </c>
      <c r="DD31" s="4">
        <f t="shared" si="8"/>
        <v>3.0888235104980546</v>
      </c>
      <c r="DE31" s="31">
        <v>95</v>
      </c>
      <c r="DF31" s="31">
        <v>22</v>
      </c>
      <c r="DG31" s="31">
        <v>20</v>
      </c>
      <c r="DH31" s="23">
        <v>30</v>
      </c>
      <c r="DI31" s="23">
        <v>45</v>
      </c>
      <c r="DJ31" s="23">
        <v>56</v>
      </c>
      <c r="DK31" s="23">
        <v>44</v>
      </c>
      <c r="DL31">
        <v>65</v>
      </c>
      <c r="DM31" s="13">
        <v>55</v>
      </c>
      <c r="DN31">
        <v>138</v>
      </c>
      <c r="DO31">
        <v>45</v>
      </c>
      <c r="DP31" s="2">
        <v>120</v>
      </c>
      <c r="DQ31" s="1">
        <v>72</v>
      </c>
      <c r="DR31" s="1">
        <v>100</v>
      </c>
      <c r="DS31" s="1">
        <v>99</v>
      </c>
      <c r="DT31" s="1">
        <v>109</v>
      </c>
      <c r="DU31" s="1">
        <v>216</v>
      </c>
      <c r="DV31" s="5">
        <v>159</v>
      </c>
      <c r="DW31" s="1">
        <v>60</v>
      </c>
      <c r="DX31" s="1">
        <v>47</v>
      </c>
      <c r="DY31" s="1">
        <v>69</v>
      </c>
      <c r="DZ31" s="1">
        <v>93</v>
      </c>
      <c r="EA31" s="1">
        <v>39</v>
      </c>
      <c r="EB31" s="1">
        <v>46</v>
      </c>
      <c r="EC31" s="1">
        <v>66</v>
      </c>
      <c r="ED31" s="1">
        <v>49</v>
      </c>
      <c r="EE31" s="1">
        <v>87</v>
      </c>
      <c r="EF31" s="1">
        <v>0</v>
      </c>
      <c r="EG31" s="1">
        <v>60</v>
      </c>
      <c r="EH31" s="1">
        <v>52</v>
      </c>
      <c r="EI31" s="1">
        <v>33</v>
      </c>
      <c r="EJ31" s="1">
        <v>54</v>
      </c>
      <c r="EK31" s="1">
        <v>66</v>
      </c>
      <c r="EL31" s="1">
        <v>0</v>
      </c>
      <c r="EM31" s="4">
        <f t="shared" si="9"/>
        <v>3.3181818181818183</v>
      </c>
      <c r="EN31" s="4">
        <f t="shared" si="10"/>
        <v>0.6964285714285714</v>
      </c>
      <c r="EO31" s="4">
        <f t="shared" si="11"/>
        <v>1.1111111111111112</v>
      </c>
      <c r="EP31" s="31">
        <v>8</v>
      </c>
      <c r="EQ31" s="31">
        <v>25</v>
      </c>
      <c r="ER31" s="31">
        <v>10</v>
      </c>
      <c r="ES31" s="23">
        <v>17</v>
      </c>
      <c r="ET31" s="23">
        <v>15</v>
      </c>
      <c r="EU31" s="23">
        <v>18</v>
      </c>
      <c r="EV31" s="23">
        <v>21</v>
      </c>
      <c r="EW31" s="20">
        <v>19</v>
      </c>
      <c r="EX31" s="13">
        <v>19</v>
      </c>
      <c r="EY31">
        <v>9</v>
      </c>
      <c r="EZ31">
        <v>18</v>
      </c>
      <c r="FA31" s="2">
        <v>14</v>
      </c>
      <c r="FB31" s="1">
        <v>15</v>
      </c>
      <c r="FC31" s="7">
        <v>18</v>
      </c>
      <c r="FD31" s="1">
        <v>22</v>
      </c>
      <c r="FE31" s="4">
        <f t="shared" si="12"/>
        <v>-0.68</v>
      </c>
      <c r="FF31" s="4">
        <f t="shared" si="13"/>
        <v>-0.55555555555555558</v>
      </c>
      <c r="FG31" s="4">
        <f t="shared" si="14"/>
        <v>-0.55555555555555558</v>
      </c>
      <c r="FH31" s="36">
        <v>262450</v>
      </c>
      <c r="FI31" s="31">
        <v>259000</v>
      </c>
      <c r="FJ31" s="31">
        <v>173750</v>
      </c>
      <c r="FK31" s="30">
        <v>220110</v>
      </c>
      <c r="FL31" s="26">
        <v>225000</v>
      </c>
      <c r="FM31" s="26">
        <v>211950</v>
      </c>
      <c r="FN31" s="25">
        <v>109000</v>
      </c>
      <c r="FO31">
        <v>135000</v>
      </c>
      <c r="FP31" s="13">
        <v>99900</v>
      </c>
      <c r="FQ31">
        <v>65000</v>
      </c>
      <c r="FR31">
        <v>80000</v>
      </c>
      <c r="FS31" s="2">
        <v>72500</v>
      </c>
      <c r="FT31" s="2">
        <v>75000</v>
      </c>
      <c r="FU31" s="1">
        <v>45450</v>
      </c>
      <c r="FV31" s="1">
        <v>37200</v>
      </c>
      <c r="FW31" s="4">
        <f t="shared" si="15"/>
        <v>1.332046332046332E-2</v>
      </c>
      <c r="FX31" s="4">
        <f t="shared" si="16"/>
        <v>0.23826374144845483</v>
      </c>
      <c r="FY31" s="4">
        <f t="shared" si="17"/>
        <v>2.2806250000000001</v>
      </c>
      <c r="FZ31" s="36">
        <v>252000</v>
      </c>
      <c r="GA31" s="31">
        <v>193075</v>
      </c>
      <c r="GB31" s="31">
        <v>211225</v>
      </c>
      <c r="GC31" s="30">
        <v>222040</v>
      </c>
      <c r="GD31" s="26">
        <v>190793</v>
      </c>
      <c r="GE31" s="26">
        <v>179991</v>
      </c>
      <c r="GF31" s="25">
        <v>130526</v>
      </c>
      <c r="GG31">
        <v>97337</v>
      </c>
      <c r="GH31" s="13">
        <v>114854</v>
      </c>
      <c r="GI31">
        <v>79945</v>
      </c>
      <c r="GJ31">
        <v>64874</v>
      </c>
      <c r="GK31" s="2">
        <v>40680</v>
      </c>
      <c r="GL31" s="1">
        <v>41233</v>
      </c>
      <c r="GM31" s="1">
        <v>97591</v>
      </c>
      <c r="GN31" s="1">
        <v>36500</v>
      </c>
      <c r="GO31" s="4">
        <f t="shared" si="18"/>
        <v>0.30519228279166127</v>
      </c>
      <c r="GP31" s="4">
        <f t="shared" si="19"/>
        <v>0.40007000350017502</v>
      </c>
      <c r="GQ31" s="4">
        <f t="shared" si="20"/>
        <v>2.8844529395443477</v>
      </c>
      <c r="GR31" s="1"/>
      <c r="GS31" s="1"/>
      <c r="GT31" s="1"/>
      <c r="GU31" s="1"/>
      <c r="GV31" s="1"/>
      <c r="GW31" s="1"/>
      <c r="GX31" s="1"/>
      <c r="GY31" s="1"/>
    </row>
    <row r="32" spans="1:207" ht="12.75" customHeight="1" x14ac:dyDescent="0.25">
      <c r="A32" s="1">
        <v>8030</v>
      </c>
      <c r="B32" s="1" t="s">
        <v>139</v>
      </c>
      <c r="C32" s="31">
        <v>6</v>
      </c>
      <c r="D32" s="31">
        <v>12</v>
      </c>
      <c r="E32" s="31">
        <v>10</v>
      </c>
      <c r="F32" s="23">
        <v>11</v>
      </c>
      <c r="G32" s="23">
        <v>11</v>
      </c>
      <c r="H32" s="23">
        <v>15</v>
      </c>
      <c r="I32" s="23">
        <v>17</v>
      </c>
      <c r="J32">
        <v>11</v>
      </c>
      <c r="K32" s="13">
        <v>11</v>
      </c>
      <c r="L32">
        <v>17</v>
      </c>
      <c r="M32">
        <v>11</v>
      </c>
      <c r="N32" s="2">
        <v>11</v>
      </c>
      <c r="O32" s="2">
        <v>17</v>
      </c>
      <c r="P32" s="1">
        <v>15</v>
      </c>
      <c r="Q32" s="1">
        <v>15</v>
      </c>
      <c r="R32" s="1">
        <v>10</v>
      </c>
      <c r="S32" s="1">
        <v>13</v>
      </c>
      <c r="T32" s="1">
        <v>16</v>
      </c>
      <c r="U32" s="1">
        <v>8</v>
      </c>
      <c r="V32" s="1">
        <v>16</v>
      </c>
      <c r="W32" s="1">
        <v>23</v>
      </c>
      <c r="X32" s="1">
        <v>30</v>
      </c>
      <c r="Y32" s="1">
        <v>16</v>
      </c>
      <c r="Z32" s="1">
        <v>25</v>
      </c>
      <c r="AA32" s="1">
        <v>13</v>
      </c>
      <c r="AB32" s="1">
        <v>25</v>
      </c>
      <c r="AC32" s="1">
        <v>19</v>
      </c>
      <c r="AD32" s="1">
        <v>12</v>
      </c>
      <c r="AE32" s="1">
        <v>12</v>
      </c>
      <c r="AF32" s="1">
        <v>13</v>
      </c>
      <c r="AG32" s="1">
        <v>17</v>
      </c>
      <c r="AH32" s="1">
        <v>17</v>
      </c>
      <c r="AI32" s="1">
        <v>12</v>
      </c>
      <c r="AJ32" s="1">
        <v>11</v>
      </c>
      <c r="AK32" s="4">
        <f t="shared" si="0"/>
        <v>-0.5</v>
      </c>
      <c r="AL32" s="4">
        <f t="shared" si="1"/>
        <v>-0.6</v>
      </c>
      <c r="AM32" s="4">
        <f t="shared" si="2"/>
        <v>-0.45454545454545453</v>
      </c>
      <c r="AN32" s="36">
        <v>260000</v>
      </c>
      <c r="AO32" s="31">
        <v>250000</v>
      </c>
      <c r="AP32" s="31">
        <v>170000</v>
      </c>
      <c r="AQ32" s="30">
        <v>197000</v>
      </c>
      <c r="AR32" s="26">
        <v>190000</v>
      </c>
      <c r="AS32" s="26">
        <v>168000</v>
      </c>
      <c r="AT32" s="25">
        <v>160000</v>
      </c>
      <c r="AU32">
        <v>143000</v>
      </c>
      <c r="AV32" s="13">
        <v>140000</v>
      </c>
      <c r="AW32">
        <v>75000</v>
      </c>
      <c r="AX32">
        <v>54500</v>
      </c>
      <c r="AY32" s="2">
        <v>45000</v>
      </c>
      <c r="AZ32" s="2">
        <v>43000</v>
      </c>
      <c r="BA32" s="1">
        <v>35100</v>
      </c>
      <c r="BB32" s="1">
        <v>43008</v>
      </c>
      <c r="BC32" s="1">
        <v>35000</v>
      </c>
      <c r="BD32" s="1">
        <v>69900</v>
      </c>
      <c r="BE32" s="5">
        <v>82750</v>
      </c>
      <c r="BF32" s="1">
        <v>166250</v>
      </c>
      <c r="BG32" s="1">
        <v>183850</v>
      </c>
      <c r="BH32" s="1">
        <v>205000</v>
      </c>
      <c r="BI32" s="1">
        <v>174000</v>
      </c>
      <c r="BJ32" s="1">
        <v>161000</v>
      </c>
      <c r="BK32" s="1">
        <v>137000</v>
      </c>
      <c r="BL32" s="1">
        <v>95000</v>
      </c>
      <c r="BM32" s="1">
        <v>96000</v>
      </c>
      <c r="BN32" s="1">
        <v>86000</v>
      </c>
      <c r="BO32" s="1">
        <v>85000</v>
      </c>
      <c r="BP32" s="1">
        <v>75500</v>
      </c>
      <c r="BQ32" s="4">
        <f t="shared" si="3"/>
        <v>0.04</v>
      </c>
      <c r="BR32" s="4">
        <f t="shared" si="4"/>
        <v>0.54761904761904767</v>
      </c>
      <c r="BS32" s="4">
        <f t="shared" si="5"/>
        <v>3.7706422018348622</v>
      </c>
      <c r="BT32" s="36">
        <v>251667</v>
      </c>
      <c r="BU32" s="31">
        <v>224565</v>
      </c>
      <c r="BV32" s="31">
        <v>194120</v>
      </c>
      <c r="BW32" s="30">
        <v>218809</v>
      </c>
      <c r="BX32" s="26">
        <v>195663</v>
      </c>
      <c r="BY32" s="26">
        <v>174626</v>
      </c>
      <c r="BZ32" s="25">
        <v>149444</v>
      </c>
      <c r="CA32">
        <v>142186</v>
      </c>
      <c r="CB32" s="13">
        <v>127809</v>
      </c>
      <c r="CC32">
        <v>82435</v>
      </c>
      <c r="CD32">
        <v>78618</v>
      </c>
      <c r="CE32" s="2">
        <v>58566</v>
      </c>
      <c r="CF32" s="1">
        <v>49720</v>
      </c>
      <c r="CG32" s="1">
        <v>51302</v>
      </c>
      <c r="CH32" s="1">
        <v>46027</v>
      </c>
      <c r="CI32" s="1">
        <v>37899</v>
      </c>
      <c r="CJ32" s="1">
        <v>66853</v>
      </c>
      <c r="CK32" s="5">
        <v>92525</v>
      </c>
      <c r="CL32" s="1">
        <v>161187</v>
      </c>
      <c r="CM32" s="1">
        <v>181246</v>
      </c>
      <c r="CN32" s="1">
        <v>194000</v>
      </c>
      <c r="CO32" s="1">
        <v>172600</v>
      </c>
      <c r="CP32" s="1">
        <v>153731</v>
      </c>
      <c r="CQ32" s="1">
        <v>132496</v>
      </c>
      <c r="CR32" s="1">
        <v>99376</v>
      </c>
      <c r="CS32" s="1">
        <v>94196</v>
      </c>
      <c r="CT32" s="1">
        <v>84541</v>
      </c>
      <c r="CU32" s="1">
        <v>84487</v>
      </c>
      <c r="CV32" s="1">
        <v>78391</v>
      </c>
      <c r="CW32" s="1">
        <v>79803</v>
      </c>
      <c r="CX32" s="1">
        <v>76229</v>
      </c>
      <c r="CY32" s="1">
        <v>74382</v>
      </c>
      <c r="CZ32" s="1">
        <v>75583</v>
      </c>
      <c r="DA32" s="1">
        <v>67463</v>
      </c>
      <c r="DB32" s="18">
        <f t="shared" si="6"/>
        <v>0.12068666087769687</v>
      </c>
      <c r="DC32" s="4">
        <f t="shared" si="7"/>
        <v>0.44117714429695465</v>
      </c>
      <c r="DD32" s="4">
        <f t="shared" si="8"/>
        <v>2.2011371441654584</v>
      </c>
      <c r="DE32" s="31">
        <v>43</v>
      </c>
      <c r="DF32" s="31">
        <v>55</v>
      </c>
      <c r="DG32" s="31">
        <v>42</v>
      </c>
      <c r="DH32" s="23">
        <v>33</v>
      </c>
      <c r="DI32" s="23">
        <v>50</v>
      </c>
      <c r="DJ32" s="23">
        <v>33</v>
      </c>
      <c r="DK32" s="23">
        <v>74</v>
      </c>
      <c r="DL32">
        <v>56</v>
      </c>
      <c r="DM32" s="13">
        <v>21</v>
      </c>
      <c r="DN32">
        <v>53</v>
      </c>
      <c r="DO32">
        <v>89</v>
      </c>
      <c r="DP32" s="2">
        <v>42</v>
      </c>
      <c r="DQ32" s="1">
        <v>107</v>
      </c>
      <c r="DR32" s="1">
        <v>154</v>
      </c>
      <c r="DS32" s="1">
        <v>143</v>
      </c>
      <c r="DT32" s="1">
        <v>182</v>
      </c>
      <c r="DU32" s="1">
        <v>127</v>
      </c>
      <c r="DV32" s="5">
        <v>154</v>
      </c>
      <c r="DW32" s="1">
        <v>111</v>
      </c>
      <c r="DX32" s="1">
        <v>95</v>
      </c>
      <c r="DY32" s="1">
        <v>49</v>
      </c>
      <c r="DZ32" s="1">
        <v>68</v>
      </c>
      <c r="EA32" s="1">
        <v>49</v>
      </c>
      <c r="EB32" s="1">
        <v>66</v>
      </c>
      <c r="EC32" s="1">
        <v>36</v>
      </c>
      <c r="ED32" s="1">
        <v>36</v>
      </c>
      <c r="EE32" s="1">
        <v>39</v>
      </c>
      <c r="EF32" s="1">
        <v>51</v>
      </c>
      <c r="EG32" s="1">
        <v>40</v>
      </c>
      <c r="EH32" s="1">
        <v>34</v>
      </c>
      <c r="EI32" s="1">
        <v>48</v>
      </c>
      <c r="EJ32" s="1">
        <v>43</v>
      </c>
      <c r="EK32" s="1">
        <v>43</v>
      </c>
      <c r="EL32" s="1">
        <v>22</v>
      </c>
      <c r="EM32" s="4">
        <f t="shared" si="9"/>
        <v>-0.21818181818181817</v>
      </c>
      <c r="EN32" s="4">
        <f t="shared" si="10"/>
        <v>0.30303030303030304</v>
      </c>
      <c r="EO32" s="4">
        <f t="shared" si="11"/>
        <v>-0.5168539325842697</v>
      </c>
      <c r="EP32" s="31">
        <v>12</v>
      </c>
      <c r="EQ32" s="31">
        <v>23</v>
      </c>
      <c r="ER32" s="31">
        <v>15</v>
      </c>
      <c r="ES32" s="23">
        <v>12</v>
      </c>
      <c r="ET32" s="23">
        <v>18</v>
      </c>
      <c r="EU32" s="23">
        <v>19</v>
      </c>
      <c r="EV32" s="23">
        <v>14</v>
      </c>
      <c r="EW32" s="20">
        <v>14</v>
      </c>
      <c r="EX32" s="13">
        <v>11</v>
      </c>
      <c r="EY32">
        <v>20</v>
      </c>
      <c r="EZ32">
        <v>23</v>
      </c>
      <c r="FA32" s="2">
        <v>33</v>
      </c>
      <c r="FB32" s="1">
        <v>18</v>
      </c>
      <c r="FC32" s="7">
        <v>35</v>
      </c>
      <c r="FD32" s="1">
        <v>34</v>
      </c>
      <c r="FE32" s="4">
        <f t="shared" si="12"/>
        <v>-0.47826086956521741</v>
      </c>
      <c r="FF32" s="4">
        <f t="shared" si="13"/>
        <v>-0.36842105263157893</v>
      </c>
      <c r="FG32" s="4">
        <f t="shared" si="14"/>
        <v>-0.47826086956521741</v>
      </c>
      <c r="FH32" s="36">
        <v>274999</v>
      </c>
      <c r="FI32" s="31">
        <v>240000</v>
      </c>
      <c r="FJ32" s="31">
        <v>264900</v>
      </c>
      <c r="FK32" s="30">
        <v>194449</v>
      </c>
      <c r="FL32" s="26">
        <v>147450</v>
      </c>
      <c r="FM32" s="26">
        <v>190000</v>
      </c>
      <c r="FN32" s="25">
        <v>197450</v>
      </c>
      <c r="FO32">
        <v>145400</v>
      </c>
      <c r="FP32" s="13">
        <v>137000</v>
      </c>
      <c r="FQ32">
        <v>99500</v>
      </c>
      <c r="FR32">
        <v>99900</v>
      </c>
      <c r="FS32" s="2">
        <v>69900</v>
      </c>
      <c r="FT32" s="2">
        <v>49950</v>
      </c>
      <c r="FU32" s="1">
        <v>53700</v>
      </c>
      <c r="FV32" s="1">
        <v>48670</v>
      </c>
      <c r="FW32" s="4">
        <f t="shared" si="15"/>
        <v>0.14582916666666668</v>
      </c>
      <c r="FX32" s="4">
        <f t="shared" si="16"/>
        <v>0.44736315789473685</v>
      </c>
      <c r="FY32" s="4">
        <f t="shared" si="17"/>
        <v>1.7527427427427427</v>
      </c>
      <c r="FZ32" s="36">
        <v>251483</v>
      </c>
      <c r="GA32" s="31">
        <v>233281</v>
      </c>
      <c r="GB32" s="31">
        <v>198890</v>
      </c>
      <c r="GC32" s="30">
        <v>226581</v>
      </c>
      <c r="GD32" s="26">
        <v>200018</v>
      </c>
      <c r="GE32" s="26">
        <v>183966</v>
      </c>
      <c r="GF32" s="25">
        <v>151055</v>
      </c>
      <c r="GG32">
        <v>149336</v>
      </c>
      <c r="GH32" s="13">
        <v>131954</v>
      </c>
      <c r="GI32">
        <v>88300</v>
      </c>
      <c r="GJ32">
        <v>84318</v>
      </c>
      <c r="GK32" s="2">
        <v>60030</v>
      </c>
      <c r="GL32" s="1">
        <v>50441</v>
      </c>
      <c r="GM32" s="1">
        <v>57975</v>
      </c>
      <c r="GN32" s="1">
        <v>45246</v>
      </c>
      <c r="GO32" s="4">
        <f t="shared" si="18"/>
        <v>7.8026071561764568E-2</v>
      </c>
      <c r="GP32" s="4">
        <f t="shared" si="19"/>
        <v>0.36700803409325639</v>
      </c>
      <c r="GQ32" s="4">
        <f t="shared" si="20"/>
        <v>1.9825541402784697</v>
      </c>
      <c r="GR32" s="1"/>
      <c r="GS32" s="1"/>
      <c r="GT32" s="1"/>
      <c r="GU32" s="1"/>
      <c r="GV32" s="1"/>
      <c r="GW32" s="1"/>
      <c r="GX32" s="1"/>
      <c r="GY32" s="1"/>
    </row>
    <row r="33" spans="1:207" ht="12.75" customHeight="1" x14ac:dyDescent="0.25">
      <c r="A33" s="1">
        <v>8031</v>
      </c>
      <c r="B33" s="1" t="s">
        <v>140</v>
      </c>
      <c r="C33" s="31">
        <v>7</v>
      </c>
      <c r="D33" s="31">
        <v>4</v>
      </c>
      <c r="E33" s="31">
        <v>4</v>
      </c>
      <c r="F33" s="23">
        <v>3</v>
      </c>
      <c r="G33" s="23">
        <v>3</v>
      </c>
      <c r="H33" s="23">
        <v>9</v>
      </c>
      <c r="I33" s="23">
        <v>6</v>
      </c>
      <c r="J33">
        <v>10</v>
      </c>
      <c r="K33" s="13">
        <v>7</v>
      </c>
      <c r="L33">
        <v>7</v>
      </c>
      <c r="M33">
        <v>7</v>
      </c>
      <c r="N33" s="2">
        <v>6</v>
      </c>
      <c r="O33" s="2">
        <v>3</v>
      </c>
      <c r="P33" s="1">
        <v>7</v>
      </c>
      <c r="Q33" s="1">
        <v>2</v>
      </c>
      <c r="R33" s="1">
        <v>2</v>
      </c>
      <c r="S33" s="1">
        <v>3</v>
      </c>
      <c r="T33" s="1">
        <v>3</v>
      </c>
      <c r="U33" s="1">
        <v>1</v>
      </c>
      <c r="V33" s="1">
        <v>8</v>
      </c>
      <c r="W33" s="1">
        <v>0</v>
      </c>
      <c r="X33" s="1">
        <v>2</v>
      </c>
      <c r="Y33" s="1">
        <v>3</v>
      </c>
      <c r="Z33" s="1">
        <v>6</v>
      </c>
      <c r="AA33" s="1">
        <v>1</v>
      </c>
      <c r="AB33" s="1">
        <v>1</v>
      </c>
      <c r="AC33" s="1">
        <v>1</v>
      </c>
      <c r="AD33" s="1">
        <v>4</v>
      </c>
      <c r="AE33" s="1">
        <v>3</v>
      </c>
      <c r="AF33" s="1">
        <v>7</v>
      </c>
      <c r="AG33" s="1">
        <v>1</v>
      </c>
      <c r="AH33" s="1">
        <v>0</v>
      </c>
      <c r="AI33" s="1">
        <v>1</v>
      </c>
      <c r="AJ33" s="1">
        <v>3</v>
      </c>
      <c r="AK33" s="4">
        <f t="shared" si="0"/>
        <v>0.75</v>
      </c>
      <c r="AL33" s="4">
        <f t="shared" si="1"/>
        <v>-0.22222222222222221</v>
      </c>
      <c r="AM33" s="4">
        <f t="shared" si="2"/>
        <v>0</v>
      </c>
      <c r="AN33" s="36">
        <v>566625</v>
      </c>
      <c r="AO33" s="31">
        <v>365000</v>
      </c>
      <c r="AP33" s="31">
        <v>292500</v>
      </c>
      <c r="AQ33" s="30">
        <v>280000</v>
      </c>
      <c r="AR33" s="26">
        <v>740000</v>
      </c>
      <c r="AS33" s="26">
        <v>400000</v>
      </c>
      <c r="AT33" s="25">
        <v>345750</v>
      </c>
      <c r="AU33">
        <v>325500</v>
      </c>
      <c r="AV33" s="13">
        <v>505000</v>
      </c>
      <c r="AW33">
        <v>540000</v>
      </c>
      <c r="AX33">
        <v>203800</v>
      </c>
      <c r="AY33" s="2">
        <v>168500</v>
      </c>
      <c r="AZ33" s="2">
        <v>122000</v>
      </c>
      <c r="BA33" s="1">
        <v>115000</v>
      </c>
      <c r="BB33" s="1">
        <v>138921</v>
      </c>
      <c r="BC33" s="1">
        <v>252500</v>
      </c>
      <c r="BD33" s="1">
        <v>194000</v>
      </c>
      <c r="BE33" s="5">
        <v>166000</v>
      </c>
      <c r="BF33" s="1">
        <v>270000</v>
      </c>
      <c r="BG33" s="1">
        <v>279500</v>
      </c>
      <c r="BH33" s="1">
        <v>0</v>
      </c>
      <c r="BI33" s="1">
        <v>197500</v>
      </c>
      <c r="BJ33" s="1">
        <v>170000</v>
      </c>
      <c r="BK33" s="1">
        <v>147500</v>
      </c>
      <c r="BL33" s="1">
        <v>200000</v>
      </c>
      <c r="BM33" s="1">
        <v>80000</v>
      </c>
      <c r="BN33" s="1">
        <v>43500</v>
      </c>
      <c r="BO33" s="1">
        <v>94500</v>
      </c>
      <c r="BP33" s="1">
        <v>46000</v>
      </c>
      <c r="BQ33" s="4">
        <f t="shared" si="3"/>
        <v>0.55239726027397262</v>
      </c>
      <c r="BR33" s="4">
        <f t="shared" si="4"/>
        <v>0.4165625</v>
      </c>
      <c r="BS33" s="4">
        <f t="shared" si="5"/>
        <v>1.7802993130520117</v>
      </c>
      <c r="BT33" s="36">
        <v>568893</v>
      </c>
      <c r="BU33" s="31">
        <v>421250</v>
      </c>
      <c r="BV33" s="31">
        <v>290000</v>
      </c>
      <c r="BW33" s="30">
        <v>565000</v>
      </c>
      <c r="BX33" s="26">
        <v>658333</v>
      </c>
      <c r="BY33" s="26">
        <v>456944</v>
      </c>
      <c r="BZ33" s="25">
        <v>453850</v>
      </c>
      <c r="CA33">
        <v>364999</v>
      </c>
      <c r="CB33" s="13">
        <v>481642</v>
      </c>
      <c r="CC33">
        <v>400085</v>
      </c>
      <c r="CD33">
        <v>204185</v>
      </c>
      <c r="CE33" s="2">
        <v>159833</v>
      </c>
      <c r="CF33" s="1">
        <v>108206</v>
      </c>
      <c r="CG33" s="1">
        <v>142357</v>
      </c>
      <c r="CH33" s="1">
        <v>138921</v>
      </c>
      <c r="CI33" s="1">
        <v>252500</v>
      </c>
      <c r="CJ33" s="1">
        <v>169333</v>
      </c>
      <c r="CK33" s="5">
        <v>168000</v>
      </c>
      <c r="CL33" s="1">
        <v>270000</v>
      </c>
      <c r="CM33" s="1">
        <v>314112</v>
      </c>
      <c r="CN33" s="1">
        <v>0</v>
      </c>
      <c r="CO33" s="1">
        <v>197500</v>
      </c>
      <c r="CP33" s="1">
        <v>151966</v>
      </c>
      <c r="CQ33" s="1">
        <v>150333</v>
      </c>
      <c r="CR33" s="1">
        <v>200000</v>
      </c>
      <c r="CS33" s="1">
        <v>80000</v>
      </c>
      <c r="CT33" s="1">
        <v>43500</v>
      </c>
      <c r="CU33" s="1">
        <v>95375</v>
      </c>
      <c r="CV33" s="1">
        <v>60333</v>
      </c>
      <c r="CW33" s="1">
        <v>79714</v>
      </c>
      <c r="CX33" s="1">
        <v>70500</v>
      </c>
      <c r="CY33" s="1">
        <v>0</v>
      </c>
      <c r="CZ33" s="1">
        <v>110000</v>
      </c>
      <c r="DA33" s="1">
        <v>34000</v>
      </c>
      <c r="DB33" s="18">
        <f t="shared" si="6"/>
        <v>0.35048783382789317</v>
      </c>
      <c r="DC33" s="4">
        <f t="shared" si="7"/>
        <v>0.24499501032949333</v>
      </c>
      <c r="DD33" s="4">
        <f t="shared" si="8"/>
        <v>1.7861645076768617</v>
      </c>
      <c r="DE33" s="31">
        <v>45</v>
      </c>
      <c r="DF33" s="31">
        <v>51</v>
      </c>
      <c r="DG33" s="31">
        <v>234</v>
      </c>
      <c r="DH33" s="23">
        <v>135</v>
      </c>
      <c r="DI33" s="23">
        <v>34</v>
      </c>
      <c r="DJ33" s="23">
        <v>27</v>
      </c>
      <c r="DK33" s="23">
        <v>14</v>
      </c>
      <c r="DL33">
        <v>21</v>
      </c>
      <c r="DM33" s="13">
        <v>109</v>
      </c>
      <c r="DN33">
        <v>107</v>
      </c>
      <c r="DO33">
        <v>59</v>
      </c>
      <c r="DP33" s="2">
        <v>186</v>
      </c>
      <c r="DQ33" s="1">
        <v>41</v>
      </c>
      <c r="DR33" s="1">
        <v>222</v>
      </c>
      <c r="DS33" s="1">
        <v>168</v>
      </c>
      <c r="DT33" s="1">
        <v>501</v>
      </c>
      <c r="DU33" s="1">
        <v>99</v>
      </c>
      <c r="DV33" s="5">
        <v>72</v>
      </c>
      <c r="DW33" s="1">
        <v>35</v>
      </c>
      <c r="DX33" s="1">
        <v>95</v>
      </c>
      <c r="DY33" s="1">
        <v>0</v>
      </c>
      <c r="DZ33" s="1">
        <v>29</v>
      </c>
      <c r="EA33" s="1">
        <v>25</v>
      </c>
      <c r="EB33" s="1">
        <v>36</v>
      </c>
      <c r="EC33" s="1">
        <v>1</v>
      </c>
      <c r="ED33" s="1">
        <v>8</v>
      </c>
      <c r="EE33" s="1">
        <v>1</v>
      </c>
      <c r="EF33" s="1">
        <v>41</v>
      </c>
      <c r="EG33" s="1">
        <v>40</v>
      </c>
      <c r="EH33" s="1">
        <v>25</v>
      </c>
      <c r="EI33" s="1">
        <v>82</v>
      </c>
      <c r="EJ33" s="1">
        <v>0</v>
      </c>
      <c r="EK33" s="1">
        <v>13</v>
      </c>
      <c r="EL33" s="1">
        <v>35</v>
      </c>
      <c r="EM33" s="4">
        <f t="shared" si="9"/>
        <v>-0.11764705882352941</v>
      </c>
      <c r="EN33" s="4">
        <f t="shared" si="10"/>
        <v>0.66666666666666663</v>
      </c>
      <c r="EO33" s="4">
        <f t="shared" si="11"/>
        <v>-0.23728813559322035</v>
      </c>
      <c r="EP33" s="31">
        <v>8</v>
      </c>
      <c r="EQ33" s="31">
        <v>6</v>
      </c>
      <c r="ER33" s="31">
        <v>5</v>
      </c>
      <c r="ES33" s="23">
        <v>7</v>
      </c>
      <c r="ET33" s="23">
        <v>2</v>
      </c>
      <c r="EU33" s="23">
        <v>11</v>
      </c>
      <c r="EV33" s="23">
        <v>9</v>
      </c>
      <c r="EW33" s="20">
        <v>9</v>
      </c>
      <c r="EX33" s="13">
        <v>11</v>
      </c>
      <c r="EY33">
        <v>6</v>
      </c>
      <c r="EZ33">
        <v>10</v>
      </c>
      <c r="FA33" s="2">
        <v>11</v>
      </c>
      <c r="FB33" s="1">
        <v>8</v>
      </c>
      <c r="FC33" s="7">
        <v>8</v>
      </c>
      <c r="FD33" s="1">
        <v>6</v>
      </c>
      <c r="FE33" s="4">
        <f t="shared" si="12"/>
        <v>0.33333333333333331</v>
      </c>
      <c r="FF33" s="4">
        <f t="shared" si="13"/>
        <v>-0.27272727272727271</v>
      </c>
      <c r="FG33" s="4">
        <f t="shared" si="14"/>
        <v>-0.2</v>
      </c>
      <c r="FH33" s="36">
        <v>575000</v>
      </c>
      <c r="FI33" s="31">
        <v>455000</v>
      </c>
      <c r="FJ33" s="31">
        <v>355000</v>
      </c>
      <c r="FK33" s="30">
        <v>320000</v>
      </c>
      <c r="FL33" s="26">
        <v>507000</v>
      </c>
      <c r="FM33" s="26">
        <v>490000</v>
      </c>
      <c r="FN33" s="25">
        <v>399000</v>
      </c>
      <c r="FO33">
        <v>280000</v>
      </c>
      <c r="FP33" s="13">
        <v>545000</v>
      </c>
      <c r="FQ33">
        <v>183172</v>
      </c>
      <c r="FR33">
        <v>274450</v>
      </c>
      <c r="FS33" s="2">
        <v>199999</v>
      </c>
      <c r="FT33" s="2">
        <v>224950</v>
      </c>
      <c r="FU33" s="1">
        <v>189900</v>
      </c>
      <c r="FV33" s="1">
        <v>119000</v>
      </c>
      <c r="FW33" s="4">
        <f t="shared" si="15"/>
        <v>0.26373626373626374</v>
      </c>
      <c r="FX33" s="4">
        <f t="shared" si="16"/>
        <v>0.17346938775510204</v>
      </c>
      <c r="FY33" s="4">
        <f t="shared" si="17"/>
        <v>1.0950992894880671</v>
      </c>
      <c r="FZ33" s="36">
        <v>584257</v>
      </c>
      <c r="GA33" s="31">
        <v>448250</v>
      </c>
      <c r="GB33" s="31">
        <v>297475</v>
      </c>
      <c r="GC33" s="30">
        <v>608000</v>
      </c>
      <c r="GD33" s="26">
        <v>667966</v>
      </c>
      <c r="GE33" s="26">
        <v>456433</v>
      </c>
      <c r="GF33" s="25">
        <v>472650</v>
      </c>
      <c r="GG33">
        <v>367350</v>
      </c>
      <c r="GH33" s="13">
        <v>496707</v>
      </c>
      <c r="GI33">
        <v>402771</v>
      </c>
      <c r="GJ33">
        <v>214071</v>
      </c>
      <c r="GK33" s="2">
        <v>165000</v>
      </c>
      <c r="GL33" s="1">
        <v>111300</v>
      </c>
      <c r="GM33" s="1">
        <v>148071</v>
      </c>
      <c r="GN33" s="1">
        <v>154500</v>
      </c>
      <c r="GO33" s="4">
        <f t="shared" si="18"/>
        <v>0.30341773563859453</v>
      </c>
      <c r="GP33" s="4">
        <f t="shared" si="19"/>
        <v>0.28004986493088802</v>
      </c>
      <c r="GQ33" s="4">
        <f t="shared" si="20"/>
        <v>1.7292673925940458</v>
      </c>
      <c r="GR33" s="1"/>
      <c r="GS33" s="1"/>
      <c r="GT33" s="1"/>
      <c r="GU33" s="1"/>
      <c r="GV33" s="1"/>
      <c r="GW33" s="1"/>
      <c r="GX33" s="1"/>
      <c r="GY33" s="1"/>
    </row>
    <row r="34" spans="1:207" ht="12.75" customHeight="1" x14ac:dyDescent="0.25">
      <c r="A34" s="1">
        <v>8032</v>
      </c>
      <c r="B34" s="1" t="s">
        <v>141</v>
      </c>
      <c r="C34" s="31">
        <v>0</v>
      </c>
      <c r="D34" s="31">
        <v>0</v>
      </c>
      <c r="E34" s="31">
        <v>0</v>
      </c>
      <c r="F34" s="23">
        <v>0</v>
      </c>
      <c r="G34" s="23">
        <v>0</v>
      </c>
      <c r="H34" s="23">
        <v>0</v>
      </c>
      <c r="I34" s="23">
        <v>0</v>
      </c>
      <c r="J34">
        <v>0</v>
      </c>
      <c r="K34" s="13">
        <v>0</v>
      </c>
      <c r="L34">
        <v>0</v>
      </c>
      <c r="M34">
        <v>0</v>
      </c>
      <c r="N34" s="2">
        <v>0</v>
      </c>
      <c r="O34" s="2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1</v>
      </c>
      <c r="AI34" s="1">
        <v>6</v>
      </c>
      <c r="AJ34" s="1">
        <v>6</v>
      </c>
      <c r="AK34" s="4" t="e">
        <f t="shared" si="0"/>
        <v>#DIV/0!</v>
      </c>
      <c r="AL34" s="4" t="e">
        <f t="shared" si="1"/>
        <v>#DIV/0!</v>
      </c>
      <c r="AM34" s="4" t="e">
        <f t="shared" si="2"/>
        <v>#DIV/0!</v>
      </c>
      <c r="AN34" s="36">
        <v>0</v>
      </c>
      <c r="AO34" s="31">
        <v>0</v>
      </c>
      <c r="AP34" s="31">
        <v>0</v>
      </c>
      <c r="AQ34" s="30">
        <v>0</v>
      </c>
      <c r="AR34" s="26">
        <v>0</v>
      </c>
      <c r="AS34" s="26">
        <v>0</v>
      </c>
      <c r="AT34" s="25">
        <v>0</v>
      </c>
      <c r="AU34">
        <v>0</v>
      </c>
      <c r="AV34" s="13">
        <v>0</v>
      </c>
      <c r="AW34">
        <v>0</v>
      </c>
      <c r="AX34">
        <v>0</v>
      </c>
      <c r="AY34" s="2">
        <v>0</v>
      </c>
      <c r="AZ34" s="2">
        <v>0</v>
      </c>
      <c r="BA34" s="1">
        <v>0</v>
      </c>
      <c r="BB34" s="1">
        <v>0</v>
      </c>
      <c r="BC34" s="1">
        <v>0</v>
      </c>
      <c r="BD34" s="1">
        <v>0</v>
      </c>
      <c r="BE34" s="5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4" t="e">
        <f t="shared" si="3"/>
        <v>#DIV/0!</v>
      </c>
      <c r="BR34" s="4" t="e">
        <f t="shared" si="4"/>
        <v>#DIV/0!</v>
      </c>
      <c r="BS34" s="4" t="e">
        <f t="shared" si="5"/>
        <v>#DIV/0!</v>
      </c>
      <c r="BT34" s="36">
        <v>0</v>
      </c>
      <c r="BU34" s="31">
        <v>0</v>
      </c>
      <c r="BV34" s="31">
        <v>0</v>
      </c>
      <c r="BW34" s="30">
        <v>0</v>
      </c>
      <c r="BX34" s="26">
        <v>0</v>
      </c>
      <c r="BY34" s="26">
        <v>0</v>
      </c>
      <c r="BZ34" s="25">
        <v>0</v>
      </c>
      <c r="CA34">
        <v>0</v>
      </c>
      <c r="CB34" s="13">
        <v>0</v>
      </c>
      <c r="CC34">
        <v>0</v>
      </c>
      <c r="CD34">
        <v>0</v>
      </c>
      <c r="CE34" s="2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5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227000</v>
      </c>
      <c r="CZ34" s="1">
        <v>172833</v>
      </c>
      <c r="DA34" s="1">
        <v>158650</v>
      </c>
      <c r="DB34" s="18" t="e">
        <f t="shared" si="6"/>
        <v>#DIV/0!</v>
      </c>
      <c r="DC34" s="4" t="e">
        <f t="shared" si="7"/>
        <v>#DIV/0!</v>
      </c>
      <c r="DD34" s="4" t="e">
        <f t="shared" si="8"/>
        <v>#DIV/0!</v>
      </c>
      <c r="DE34" s="31">
        <v>0</v>
      </c>
      <c r="DF34" s="31">
        <v>0</v>
      </c>
      <c r="DG34" s="31">
        <v>0</v>
      </c>
      <c r="DH34" s="23">
        <v>0</v>
      </c>
      <c r="DI34" s="23">
        <v>0</v>
      </c>
      <c r="DJ34" s="23">
        <v>0</v>
      </c>
      <c r="DK34" s="23">
        <v>0</v>
      </c>
      <c r="DL34">
        <v>0</v>
      </c>
      <c r="DM34" s="13">
        <v>0</v>
      </c>
      <c r="DN34">
        <v>0</v>
      </c>
      <c r="DO34">
        <v>0</v>
      </c>
      <c r="DP34" s="2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5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7</v>
      </c>
      <c r="EK34" s="1">
        <v>100</v>
      </c>
      <c r="EL34" s="1">
        <v>176</v>
      </c>
      <c r="EM34" s="4" t="e">
        <f t="shared" si="9"/>
        <v>#DIV/0!</v>
      </c>
      <c r="EN34" s="4" t="e">
        <f t="shared" si="10"/>
        <v>#DIV/0!</v>
      </c>
      <c r="EO34" s="4" t="e">
        <f t="shared" si="11"/>
        <v>#DIV/0!</v>
      </c>
      <c r="EP34" s="31">
        <v>0</v>
      </c>
      <c r="EQ34" s="31">
        <v>0</v>
      </c>
      <c r="ER34" s="31">
        <v>1</v>
      </c>
      <c r="ES34" s="23">
        <v>1</v>
      </c>
      <c r="ET34" s="23">
        <v>0</v>
      </c>
      <c r="EU34" s="23">
        <v>0</v>
      </c>
      <c r="EV34" s="23">
        <v>0</v>
      </c>
      <c r="EW34" s="20">
        <v>1</v>
      </c>
      <c r="EX34" s="13">
        <v>0</v>
      </c>
      <c r="EY34">
        <v>1</v>
      </c>
      <c r="EZ34">
        <v>0</v>
      </c>
      <c r="FA34" s="2">
        <v>1</v>
      </c>
      <c r="FB34" s="1">
        <v>0</v>
      </c>
      <c r="FC34" s="7">
        <v>1</v>
      </c>
      <c r="FD34" s="1">
        <v>0</v>
      </c>
      <c r="FE34" s="4" t="e">
        <f t="shared" si="12"/>
        <v>#DIV/0!</v>
      </c>
      <c r="FF34" s="4" t="e">
        <f t="shared" si="13"/>
        <v>#DIV/0!</v>
      </c>
      <c r="FG34" s="4" t="e">
        <f t="shared" si="14"/>
        <v>#DIV/0!</v>
      </c>
      <c r="FH34" s="36">
        <v>0</v>
      </c>
      <c r="FI34" s="31">
        <v>0</v>
      </c>
      <c r="FJ34" s="31">
        <v>355000</v>
      </c>
      <c r="FK34" s="30">
        <v>5950000</v>
      </c>
      <c r="FL34" s="26">
        <v>0</v>
      </c>
      <c r="FM34" s="26">
        <v>0</v>
      </c>
      <c r="FN34" s="25">
        <v>0</v>
      </c>
      <c r="FO34">
        <v>389000</v>
      </c>
      <c r="FP34" s="13">
        <v>0</v>
      </c>
      <c r="FQ34">
        <v>20000</v>
      </c>
      <c r="FR34">
        <v>0</v>
      </c>
      <c r="FS34" s="2">
        <v>210000</v>
      </c>
      <c r="FT34" s="2">
        <v>0</v>
      </c>
      <c r="FU34" s="1">
        <v>159000</v>
      </c>
      <c r="FV34" s="1">
        <v>0</v>
      </c>
      <c r="FW34" s="4" t="e">
        <f t="shared" si="15"/>
        <v>#DIV/0!</v>
      </c>
      <c r="FX34" s="4" t="e">
        <f t="shared" si="16"/>
        <v>#DIV/0!</v>
      </c>
      <c r="FY34" s="4" t="e">
        <f t="shared" si="17"/>
        <v>#DIV/0!</v>
      </c>
      <c r="FZ34" s="36">
        <v>0</v>
      </c>
      <c r="GA34" s="31">
        <v>0</v>
      </c>
      <c r="GB34" s="31">
        <v>0</v>
      </c>
      <c r="GC34" s="30">
        <v>0</v>
      </c>
      <c r="GD34" s="26">
        <v>0</v>
      </c>
      <c r="GE34" s="26">
        <v>0</v>
      </c>
      <c r="GF34" s="25">
        <v>0</v>
      </c>
      <c r="GG34">
        <v>0</v>
      </c>
      <c r="GH34" s="13">
        <v>0</v>
      </c>
      <c r="GI34">
        <v>0</v>
      </c>
      <c r="GJ34">
        <v>0</v>
      </c>
      <c r="GK34" s="2">
        <v>0</v>
      </c>
      <c r="GL34" s="1">
        <v>0</v>
      </c>
      <c r="GM34" s="1">
        <v>0</v>
      </c>
      <c r="GN34" s="1">
        <v>0</v>
      </c>
      <c r="GO34" s="4" t="e">
        <f t="shared" si="18"/>
        <v>#DIV/0!</v>
      </c>
      <c r="GP34" s="4" t="e">
        <f t="shared" si="19"/>
        <v>#DIV/0!</v>
      </c>
      <c r="GQ34" s="4" t="e">
        <f t="shared" si="20"/>
        <v>#DIV/0!</v>
      </c>
      <c r="GR34" s="1"/>
      <c r="GS34" s="1"/>
      <c r="GT34" s="1"/>
      <c r="GU34" s="1"/>
      <c r="GV34" s="1"/>
      <c r="GW34" s="1"/>
      <c r="GX34" s="1"/>
      <c r="GY34" s="1"/>
    </row>
    <row r="35" spans="1:207" ht="12.75" customHeight="1" x14ac:dyDescent="0.25">
      <c r="A35" s="1">
        <v>8033</v>
      </c>
      <c r="B35" s="1" t="s">
        <v>142</v>
      </c>
      <c r="C35" s="31">
        <v>1</v>
      </c>
      <c r="D35" s="31">
        <v>2</v>
      </c>
      <c r="E35" s="31">
        <v>0</v>
      </c>
      <c r="F35" s="23">
        <v>0</v>
      </c>
      <c r="G35" s="23">
        <v>2</v>
      </c>
      <c r="H35" s="23">
        <v>0</v>
      </c>
      <c r="I35" s="23">
        <v>2</v>
      </c>
      <c r="J35">
        <v>3</v>
      </c>
      <c r="K35" s="13">
        <v>1</v>
      </c>
      <c r="L35">
        <v>0</v>
      </c>
      <c r="M35">
        <v>1</v>
      </c>
      <c r="N35" s="2">
        <v>2</v>
      </c>
      <c r="O35" s="2">
        <v>1</v>
      </c>
      <c r="P35" s="1">
        <v>1</v>
      </c>
      <c r="Q35" s="1">
        <v>0</v>
      </c>
      <c r="R35" s="1">
        <v>1</v>
      </c>
      <c r="S35" s="1">
        <v>1</v>
      </c>
      <c r="T35" s="1">
        <v>0</v>
      </c>
      <c r="U35" s="1">
        <v>0</v>
      </c>
      <c r="V35" s="1">
        <v>1</v>
      </c>
      <c r="W35" s="1">
        <v>3</v>
      </c>
      <c r="X35" s="1">
        <v>1</v>
      </c>
      <c r="Y35" s="1">
        <v>4</v>
      </c>
      <c r="Z35" s="1">
        <v>0</v>
      </c>
      <c r="AA35" s="1">
        <v>3</v>
      </c>
      <c r="AB35" s="1">
        <v>3</v>
      </c>
      <c r="AC35" s="1">
        <v>1</v>
      </c>
      <c r="AD35" s="1">
        <v>1</v>
      </c>
      <c r="AE35" s="1">
        <v>0</v>
      </c>
      <c r="AF35" s="1">
        <v>2</v>
      </c>
      <c r="AG35" s="1">
        <v>1</v>
      </c>
      <c r="AH35" s="1">
        <v>2</v>
      </c>
      <c r="AI35" s="1">
        <v>0</v>
      </c>
      <c r="AJ35" s="1">
        <v>0</v>
      </c>
      <c r="AK35" s="4">
        <f t="shared" si="0"/>
        <v>-0.5</v>
      </c>
      <c r="AL35" s="4" t="e">
        <f t="shared" si="1"/>
        <v>#DIV/0!</v>
      </c>
      <c r="AM35" s="4">
        <f t="shared" si="2"/>
        <v>0</v>
      </c>
      <c r="AN35" s="36">
        <v>1750000</v>
      </c>
      <c r="AO35" s="31">
        <v>1040000</v>
      </c>
      <c r="AP35" s="31">
        <v>0</v>
      </c>
      <c r="AQ35" s="30">
        <v>0</v>
      </c>
      <c r="AR35" s="26">
        <v>1031250</v>
      </c>
      <c r="AS35" s="26">
        <v>0</v>
      </c>
      <c r="AT35" s="25">
        <v>1070000</v>
      </c>
      <c r="AU35">
        <v>1175000</v>
      </c>
      <c r="AV35" s="13">
        <v>1195000</v>
      </c>
      <c r="AW35">
        <v>0</v>
      </c>
      <c r="AX35">
        <v>1200000</v>
      </c>
      <c r="AY35" s="2">
        <v>1243500</v>
      </c>
      <c r="AZ35" s="2">
        <v>895000</v>
      </c>
      <c r="BA35" s="1">
        <v>920000</v>
      </c>
      <c r="BB35" s="1">
        <v>0</v>
      </c>
      <c r="BC35" s="1">
        <v>657500</v>
      </c>
      <c r="BD35" s="1">
        <v>782000</v>
      </c>
      <c r="BE35" s="5">
        <v>0</v>
      </c>
      <c r="BF35" s="1">
        <v>985000</v>
      </c>
      <c r="BG35" s="1">
        <v>985000</v>
      </c>
      <c r="BH35" s="1">
        <v>799000</v>
      </c>
      <c r="BI35" s="1">
        <v>750000</v>
      </c>
      <c r="BJ35" s="1">
        <v>771000</v>
      </c>
      <c r="BK35" s="1">
        <v>0</v>
      </c>
      <c r="BL35" s="1">
        <v>679000</v>
      </c>
      <c r="BM35" s="1">
        <v>652500</v>
      </c>
      <c r="BN35" s="1">
        <v>450000</v>
      </c>
      <c r="BO35" s="1">
        <v>374000</v>
      </c>
      <c r="BP35" s="1">
        <v>0</v>
      </c>
      <c r="BQ35" s="4">
        <f t="shared" si="3"/>
        <v>0.68269230769230771</v>
      </c>
      <c r="BR35" s="4" t="e">
        <f t="shared" si="4"/>
        <v>#DIV/0!</v>
      </c>
      <c r="BS35" s="4">
        <f t="shared" si="5"/>
        <v>0.45833333333333331</v>
      </c>
      <c r="BT35" s="36">
        <v>1750000</v>
      </c>
      <c r="BU35" s="31">
        <v>1040000</v>
      </c>
      <c r="BV35" s="31">
        <v>0</v>
      </c>
      <c r="BW35" s="30">
        <v>0</v>
      </c>
      <c r="BX35" s="26">
        <v>1031250</v>
      </c>
      <c r="BY35" s="26">
        <v>0</v>
      </c>
      <c r="BZ35" s="25">
        <v>1070000</v>
      </c>
      <c r="CA35">
        <v>1195833</v>
      </c>
      <c r="CB35" s="13">
        <v>1195000</v>
      </c>
      <c r="CC35">
        <v>0</v>
      </c>
      <c r="CD35">
        <v>1200000</v>
      </c>
      <c r="CE35" s="2">
        <v>1243500</v>
      </c>
      <c r="CF35" s="1">
        <v>895000</v>
      </c>
      <c r="CG35" s="1">
        <v>920000</v>
      </c>
      <c r="CH35" s="1">
        <v>0</v>
      </c>
      <c r="CI35" s="1">
        <v>657500</v>
      </c>
      <c r="CJ35" s="1">
        <v>782000</v>
      </c>
      <c r="CK35" s="5">
        <v>0</v>
      </c>
      <c r="CL35" s="1">
        <v>985000</v>
      </c>
      <c r="CM35" s="1">
        <v>985000</v>
      </c>
      <c r="CN35" s="1">
        <v>802333</v>
      </c>
      <c r="CO35" s="1">
        <v>750000</v>
      </c>
      <c r="CP35" s="1">
        <v>854250</v>
      </c>
      <c r="CQ35" s="1">
        <v>0</v>
      </c>
      <c r="CR35" s="1">
        <v>701333</v>
      </c>
      <c r="CS35" s="1">
        <v>674166</v>
      </c>
      <c r="CT35" s="1">
        <v>450000</v>
      </c>
      <c r="CU35" s="1">
        <v>374000</v>
      </c>
      <c r="CV35" s="1">
        <v>0</v>
      </c>
      <c r="CW35" s="1">
        <v>353000</v>
      </c>
      <c r="CX35" s="1">
        <v>380000</v>
      </c>
      <c r="CY35" s="1">
        <v>374950</v>
      </c>
      <c r="CZ35" s="1">
        <v>0</v>
      </c>
      <c r="DA35" s="1">
        <v>0</v>
      </c>
      <c r="DB35" s="18">
        <f t="shared" si="6"/>
        <v>0.68269230769230771</v>
      </c>
      <c r="DC35" s="4" t="e">
        <f t="shared" si="7"/>
        <v>#DIV/0!</v>
      </c>
      <c r="DD35" s="4">
        <f t="shared" si="8"/>
        <v>0.45833333333333331</v>
      </c>
      <c r="DE35" s="31">
        <v>4</v>
      </c>
      <c r="DF35" s="31">
        <v>79</v>
      </c>
      <c r="DG35" s="31">
        <v>0</v>
      </c>
      <c r="DH35" s="23">
        <v>0</v>
      </c>
      <c r="DI35" s="23">
        <v>120</v>
      </c>
      <c r="DJ35" s="23">
        <v>0</v>
      </c>
      <c r="DK35" s="23">
        <v>63</v>
      </c>
      <c r="DL35">
        <v>3</v>
      </c>
      <c r="DM35" s="13">
        <v>43</v>
      </c>
      <c r="DN35">
        <v>0</v>
      </c>
      <c r="DO35">
        <v>169</v>
      </c>
      <c r="DP35" s="2">
        <v>19</v>
      </c>
      <c r="DQ35" s="1">
        <v>96</v>
      </c>
      <c r="DR35" s="1">
        <v>9</v>
      </c>
      <c r="DS35" s="1">
        <v>0</v>
      </c>
      <c r="DT35" s="1">
        <v>42</v>
      </c>
      <c r="DU35" s="1">
        <v>22</v>
      </c>
      <c r="DV35" s="5">
        <v>0</v>
      </c>
      <c r="DW35" s="1">
        <v>0</v>
      </c>
      <c r="DX35" s="1">
        <v>5</v>
      </c>
      <c r="DY35" s="1">
        <v>65</v>
      </c>
      <c r="DZ35" s="1">
        <v>1</v>
      </c>
      <c r="EA35" s="1">
        <v>29</v>
      </c>
      <c r="EB35" s="1">
        <v>0</v>
      </c>
      <c r="EC35" s="1">
        <v>65</v>
      </c>
      <c r="ED35" s="1">
        <v>46</v>
      </c>
      <c r="EE35" s="1">
        <v>1</v>
      </c>
      <c r="EF35" s="1">
        <v>20</v>
      </c>
      <c r="EG35" s="1">
        <v>0</v>
      </c>
      <c r="EH35" s="1">
        <v>52</v>
      </c>
      <c r="EI35" s="1">
        <v>76</v>
      </c>
      <c r="EJ35" s="1">
        <v>149</v>
      </c>
      <c r="EK35" s="1">
        <v>0</v>
      </c>
      <c r="EL35" s="1">
        <v>0</v>
      </c>
      <c r="EM35" s="4">
        <f t="shared" si="9"/>
        <v>-0.94936708860759489</v>
      </c>
      <c r="EN35" s="4" t="e">
        <f t="shared" si="10"/>
        <v>#DIV/0!</v>
      </c>
      <c r="EO35" s="4">
        <f t="shared" si="11"/>
        <v>-0.97633136094674555</v>
      </c>
      <c r="EP35" s="31">
        <v>0</v>
      </c>
      <c r="EQ35" s="31">
        <v>0</v>
      </c>
      <c r="ER35" s="31">
        <v>1</v>
      </c>
      <c r="ES35" s="23">
        <v>0</v>
      </c>
      <c r="ET35" s="23">
        <v>2</v>
      </c>
      <c r="EU35" s="23">
        <v>2</v>
      </c>
      <c r="EV35" s="23">
        <v>3</v>
      </c>
      <c r="EW35" s="20">
        <v>4</v>
      </c>
      <c r="EX35" s="13">
        <v>1</v>
      </c>
      <c r="EY35">
        <v>1</v>
      </c>
      <c r="EZ35">
        <v>1</v>
      </c>
      <c r="FA35" s="2">
        <v>1</v>
      </c>
      <c r="FB35" s="1">
        <v>4</v>
      </c>
      <c r="FC35" s="7">
        <v>3</v>
      </c>
      <c r="FD35" s="1">
        <v>3</v>
      </c>
      <c r="FE35" s="4" t="e">
        <f t="shared" si="12"/>
        <v>#DIV/0!</v>
      </c>
      <c r="FF35" s="4">
        <f t="shared" si="13"/>
        <v>-1</v>
      </c>
      <c r="FG35" s="4">
        <f t="shared" si="14"/>
        <v>-1</v>
      </c>
      <c r="FH35" s="36">
        <v>0</v>
      </c>
      <c r="FI35" s="31">
        <v>0</v>
      </c>
      <c r="FJ35" s="31">
        <v>1249000</v>
      </c>
      <c r="FK35" s="30">
        <v>0</v>
      </c>
      <c r="FL35" s="26">
        <v>1749450</v>
      </c>
      <c r="FM35" s="26">
        <v>1187500</v>
      </c>
      <c r="FN35" s="25">
        <v>1289000</v>
      </c>
      <c r="FO35">
        <v>1562444</v>
      </c>
      <c r="FP35" s="13">
        <v>1199000</v>
      </c>
      <c r="FQ35">
        <v>1795000</v>
      </c>
      <c r="FR35">
        <v>328000</v>
      </c>
      <c r="FS35" s="2">
        <v>1690000</v>
      </c>
      <c r="FT35" s="2">
        <v>859000</v>
      </c>
      <c r="FU35" s="1">
        <v>905000</v>
      </c>
      <c r="FV35" s="1">
        <v>895000</v>
      </c>
      <c r="FW35" s="4" t="e">
        <f t="shared" si="15"/>
        <v>#DIV/0!</v>
      </c>
      <c r="FX35" s="4">
        <f t="shared" si="16"/>
        <v>-1</v>
      </c>
      <c r="FY35" s="4">
        <f t="shared" si="17"/>
        <v>-1</v>
      </c>
      <c r="FZ35" s="36">
        <v>1799900</v>
      </c>
      <c r="GA35" s="31">
        <v>1100000</v>
      </c>
      <c r="GB35" s="31">
        <v>0</v>
      </c>
      <c r="GC35" s="30">
        <v>0</v>
      </c>
      <c r="GD35" s="26">
        <v>1079000</v>
      </c>
      <c r="GE35" s="26">
        <v>0</v>
      </c>
      <c r="GF35" s="25">
        <v>1125000</v>
      </c>
      <c r="GG35">
        <v>1211666</v>
      </c>
      <c r="GH35" s="13">
        <v>1250000</v>
      </c>
      <c r="GI35">
        <v>0</v>
      </c>
      <c r="GJ35">
        <v>1325000</v>
      </c>
      <c r="GK35" s="2">
        <v>1294500</v>
      </c>
      <c r="GL35" s="1">
        <v>939000</v>
      </c>
      <c r="GM35" s="1">
        <v>965000</v>
      </c>
      <c r="GN35" s="1">
        <v>0</v>
      </c>
      <c r="GO35" s="4">
        <f t="shared" si="18"/>
        <v>0.63627272727272732</v>
      </c>
      <c r="GP35" s="4" t="e">
        <f t="shared" si="19"/>
        <v>#DIV/0!</v>
      </c>
      <c r="GQ35" s="4">
        <f t="shared" si="20"/>
        <v>0.35841509433962265</v>
      </c>
      <c r="GR35" s="1"/>
      <c r="GS35" s="1"/>
      <c r="GT35" s="1"/>
      <c r="GU35" s="1"/>
      <c r="GV35" s="1"/>
      <c r="GW35" s="1"/>
      <c r="GX35" s="1"/>
      <c r="GY35" s="1"/>
    </row>
    <row r="36" spans="1:207" ht="12.75" customHeight="1" x14ac:dyDescent="0.25">
      <c r="A36" s="1">
        <v>8034</v>
      </c>
      <c r="B36" s="1" t="s">
        <v>143</v>
      </c>
      <c r="C36" s="31">
        <v>0</v>
      </c>
      <c r="D36" s="31">
        <v>2</v>
      </c>
      <c r="E36" s="31">
        <v>1</v>
      </c>
      <c r="F36" s="23">
        <v>2</v>
      </c>
      <c r="G36" s="23">
        <v>0</v>
      </c>
      <c r="H36" s="23">
        <v>1</v>
      </c>
      <c r="I36" s="23">
        <v>0</v>
      </c>
      <c r="J36">
        <v>2</v>
      </c>
      <c r="K36" s="13">
        <v>1</v>
      </c>
      <c r="L36">
        <v>2</v>
      </c>
      <c r="M36">
        <v>3</v>
      </c>
      <c r="N36" s="2">
        <v>1</v>
      </c>
      <c r="O36" s="2">
        <v>0</v>
      </c>
      <c r="P36" s="1">
        <v>2</v>
      </c>
      <c r="Q36" s="1">
        <v>0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1</v>
      </c>
      <c r="AC36" s="1">
        <v>0</v>
      </c>
      <c r="AD36" s="1">
        <v>0</v>
      </c>
      <c r="AE36" s="1">
        <v>1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4">
        <f t="shared" si="0"/>
        <v>-1</v>
      </c>
      <c r="AL36" s="4">
        <f t="shared" si="1"/>
        <v>-1</v>
      </c>
      <c r="AM36" s="4">
        <f t="shared" si="2"/>
        <v>-1</v>
      </c>
      <c r="AN36" s="36">
        <v>0</v>
      </c>
      <c r="AO36" s="31">
        <v>820500</v>
      </c>
      <c r="AP36" s="31">
        <v>415000</v>
      </c>
      <c r="AQ36" s="30">
        <v>613000</v>
      </c>
      <c r="AR36" s="26">
        <v>0</v>
      </c>
      <c r="AS36" s="26">
        <v>750000</v>
      </c>
      <c r="AT36" s="25">
        <v>0</v>
      </c>
      <c r="AU36">
        <v>590000</v>
      </c>
      <c r="AV36" s="13">
        <v>433000</v>
      </c>
      <c r="AW36">
        <v>582500</v>
      </c>
      <c r="AX36">
        <v>220500</v>
      </c>
      <c r="AY36" s="2">
        <v>550000</v>
      </c>
      <c r="AZ36" s="2">
        <v>0</v>
      </c>
      <c r="BA36" s="1">
        <v>502500</v>
      </c>
      <c r="BB36" s="1">
        <v>0</v>
      </c>
      <c r="BC36" s="1">
        <v>405000</v>
      </c>
      <c r="BD36" s="1">
        <v>0</v>
      </c>
      <c r="BE36" s="5">
        <v>0</v>
      </c>
      <c r="BF36" s="1">
        <v>281000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281000</v>
      </c>
      <c r="BN36" s="1">
        <v>0</v>
      </c>
      <c r="BO36" s="1">
        <v>0</v>
      </c>
      <c r="BP36" s="1">
        <v>85000</v>
      </c>
      <c r="BQ36" s="4">
        <f t="shared" si="3"/>
        <v>-1</v>
      </c>
      <c r="BR36" s="4">
        <f t="shared" si="4"/>
        <v>-1</v>
      </c>
      <c r="BS36" s="4">
        <f t="shared" si="5"/>
        <v>-1</v>
      </c>
      <c r="BT36" s="36">
        <v>0</v>
      </c>
      <c r="BU36" s="31">
        <v>820500</v>
      </c>
      <c r="BV36" s="31">
        <v>415000</v>
      </c>
      <c r="BW36" s="30">
        <v>613000</v>
      </c>
      <c r="BX36" s="26">
        <v>0</v>
      </c>
      <c r="BY36" s="26">
        <v>750000</v>
      </c>
      <c r="BZ36" s="25">
        <v>0</v>
      </c>
      <c r="CA36">
        <v>590000</v>
      </c>
      <c r="CB36" s="13">
        <v>433000</v>
      </c>
      <c r="CC36">
        <v>582500</v>
      </c>
      <c r="CD36">
        <v>326166</v>
      </c>
      <c r="CE36" s="2">
        <v>550000</v>
      </c>
      <c r="CF36" s="1">
        <v>0</v>
      </c>
      <c r="CG36" s="1">
        <v>502500</v>
      </c>
      <c r="CH36" s="1">
        <v>0</v>
      </c>
      <c r="CI36" s="1">
        <v>405000</v>
      </c>
      <c r="CJ36" s="1">
        <v>0</v>
      </c>
      <c r="CK36" s="5">
        <v>0</v>
      </c>
      <c r="CL36" s="1">
        <v>281000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281000</v>
      </c>
      <c r="CT36" s="1">
        <v>0</v>
      </c>
      <c r="CU36" s="1">
        <v>0</v>
      </c>
      <c r="CV36" s="1">
        <v>85000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8">
        <f t="shared" si="6"/>
        <v>-1</v>
      </c>
      <c r="DC36" s="4">
        <f t="shared" si="7"/>
        <v>-1</v>
      </c>
      <c r="DD36" s="4">
        <f t="shared" si="8"/>
        <v>-1</v>
      </c>
      <c r="DE36" s="31">
        <v>0</v>
      </c>
      <c r="DF36" s="31">
        <v>89</v>
      </c>
      <c r="DG36" s="31">
        <v>42</v>
      </c>
      <c r="DH36" s="23">
        <v>81</v>
      </c>
      <c r="DI36" s="23">
        <v>0</v>
      </c>
      <c r="DJ36" s="23">
        <v>2</v>
      </c>
      <c r="DK36" s="23">
        <v>0</v>
      </c>
      <c r="DL36">
        <v>23</v>
      </c>
      <c r="DM36" s="13">
        <v>93</v>
      </c>
      <c r="DN36">
        <v>147</v>
      </c>
      <c r="DO36">
        <v>22</v>
      </c>
      <c r="DP36" s="2">
        <v>26</v>
      </c>
      <c r="DQ36" s="1">
        <v>0</v>
      </c>
      <c r="DR36" s="1">
        <v>184</v>
      </c>
      <c r="DS36" s="1">
        <v>0</v>
      </c>
      <c r="DT36" s="1">
        <v>7</v>
      </c>
      <c r="DU36" s="1">
        <v>0</v>
      </c>
      <c r="DV36" s="5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11</v>
      </c>
      <c r="EE36" s="1">
        <v>0</v>
      </c>
      <c r="EF36" s="1">
        <v>0</v>
      </c>
      <c r="EG36" s="1">
        <v>1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4">
        <f t="shared" si="9"/>
        <v>-1</v>
      </c>
      <c r="EN36" s="4">
        <f t="shared" si="10"/>
        <v>-1</v>
      </c>
      <c r="EO36" s="4">
        <f t="shared" si="11"/>
        <v>-1</v>
      </c>
      <c r="EP36" s="31">
        <v>0</v>
      </c>
      <c r="EQ36" s="31">
        <v>3</v>
      </c>
      <c r="ER36" s="31">
        <v>0</v>
      </c>
      <c r="ES36" s="23">
        <v>2</v>
      </c>
      <c r="ET36" s="23">
        <v>3</v>
      </c>
      <c r="EU36" s="23">
        <v>2</v>
      </c>
      <c r="EV36" s="23">
        <v>0</v>
      </c>
      <c r="EW36" s="20">
        <v>3</v>
      </c>
      <c r="EX36" s="13">
        <v>1</v>
      </c>
      <c r="EY36">
        <v>1</v>
      </c>
      <c r="EZ36">
        <v>5</v>
      </c>
      <c r="FA36" s="2">
        <v>1</v>
      </c>
      <c r="FB36" s="1">
        <v>0</v>
      </c>
      <c r="FC36" s="7">
        <v>2</v>
      </c>
      <c r="FD36" s="1">
        <v>2</v>
      </c>
      <c r="FE36" s="4">
        <f t="shared" si="12"/>
        <v>-1</v>
      </c>
      <c r="FF36" s="4">
        <f t="shared" si="13"/>
        <v>-1</v>
      </c>
      <c r="FG36" s="4">
        <f t="shared" si="14"/>
        <v>-1</v>
      </c>
      <c r="FH36" s="36">
        <v>0</v>
      </c>
      <c r="FI36" s="31">
        <v>699000</v>
      </c>
      <c r="FJ36" s="31">
        <v>0</v>
      </c>
      <c r="FK36" s="30">
        <v>685494</v>
      </c>
      <c r="FL36" s="26">
        <v>528800</v>
      </c>
      <c r="FM36" s="26">
        <v>564000</v>
      </c>
      <c r="FN36" s="25">
        <v>0</v>
      </c>
      <c r="FO36">
        <v>429000</v>
      </c>
      <c r="FP36" s="13">
        <v>495000</v>
      </c>
      <c r="FQ36">
        <v>629000</v>
      </c>
      <c r="FR36">
        <v>559900</v>
      </c>
      <c r="FS36" s="2">
        <v>695000</v>
      </c>
      <c r="FT36" s="2">
        <v>0</v>
      </c>
      <c r="FU36" s="1">
        <v>374500</v>
      </c>
      <c r="FV36" s="1">
        <v>320450</v>
      </c>
      <c r="FW36" s="4">
        <f t="shared" si="15"/>
        <v>-1</v>
      </c>
      <c r="FX36" s="4">
        <f t="shared" si="16"/>
        <v>-1</v>
      </c>
      <c r="FY36" s="4">
        <f t="shared" si="17"/>
        <v>-1</v>
      </c>
      <c r="FZ36" s="36">
        <v>0</v>
      </c>
      <c r="GA36" s="31">
        <v>812500</v>
      </c>
      <c r="GB36" s="31">
        <v>422000</v>
      </c>
      <c r="GC36" s="30">
        <v>612494</v>
      </c>
      <c r="GD36" s="26">
        <v>0</v>
      </c>
      <c r="GE36" s="26">
        <v>769000</v>
      </c>
      <c r="GF36" s="25">
        <v>0</v>
      </c>
      <c r="GG36">
        <v>657000</v>
      </c>
      <c r="GH36" s="13">
        <v>449000</v>
      </c>
      <c r="GI36">
        <v>626950</v>
      </c>
      <c r="GJ36">
        <v>339333</v>
      </c>
      <c r="GK36" s="2">
        <v>595000</v>
      </c>
      <c r="GL36" s="1">
        <v>0</v>
      </c>
      <c r="GM36" s="1">
        <v>581500</v>
      </c>
      <c r="GN36" s="1">
        <v>0</v>
      </c>
      <c r="GO36" s="4">
        <f t="shared" si="18"/>
        <v>-1</v>
      </c>
      <c r="GP36" s="4">
        <f t="shared" si="19"/>
        <v>-1</v>
      </c>
      <c r="GQ36" s="4">
        <f t="shared" si="20"/>
        <v>-1</v>
      </c>
      <c r="GR36" s="1"/>
      <c r="GS36" s="1"/>
      <c r="GT36" s="1"/>
      <c r="GU36" s="1"/>
      <c r="GV36" s="1"/>
      <c r="GW36" s="1"/>
      <c r="GX36" s="1"/>
      <c r="GY36" s="1"/>
    </row>
    <row r="37" spans="1:207" ht="12.75" customHeight="1" x14ac:dyDescent="0.25">
      <c r="A37" s="1">
        <v>8035</v>
      </c>
      <c r="B37" s="1" t="s">
        <v>144</v>
      </c>
      <c r="C37" s="31">
        <v>5</v>
      </c>
      <c r="D37" s="31">
        <v>2</v>
      </c>
      <c r="E37" s="31">
        <v>2</v>
      </c>
      <c r="F37" s="23">
        <v>5</v>
      </c>
      <c r="G37" s="23">
        <v>4</v>
      </c>
      <c r="H37" s="23">
        <v>6</v>
      </c>
      <c r="I37" s="23">
        <v>8</v>
      </c>
      <c r="J37">
        <v>6</v>
      </c>
      <c r="K37" s="13">
        <v>6</v>
      </c>
      <c r="L37">
        <v>4</v>
      </c>
      <c r="M37">
        <v>7</v>
      </c>
      <c r="N37" s="2">
        <v>6</v>
      </c>
      <c r="O37" s="2">
        <v>4</v>
      </c>
      <c r="P37" s="1">
        <v>8</v>
      </c>
      <c r="Q37" s="1">
        <v>4</v>
      </c>
      <c r="R37" s="1">
        <v>1</v>
      </c>
      <c r="S37" s="1">
        <v>5</v>
      </c>
      <c r="T37" s="1">
        <v>2</v>
      </c>
      <c r="U37" s="1">
        <v>1</v>
      </c>
      <c r="V37" s="1">
        <v>2</v>
      </c>
      <c r="W37" s="1">
        <v>3</v>
      </c>
      <c r="X37" s="1">
        <v>2</v>
      </c>
      <c r="Y37" s="1">
        <v>3</v>
      </c>
      <c r="Z37" s="1">
        <v>9</v>
      </c>
      <c r="AA37" s="1">
        <v>2</v>
      </c>
      <c r="AB37" s="1">
        <v>5</v>
      </c>
      <c r="AC37" s="1">
        <v>5</v>
      </c>
      <c r="AD37" s="1">
        <v>2</v>
      </c>
      <c r="AE37" s="1">
        <v>5</v>
      </c>
      <c r="AF37" s="1">
        <v>1</v>
      </c>
      <c r="AG37" s="1">
        <v>2</v>
      </c>
      <c r="AH37" s="1">
        <v>0</v>
      </c>
      <c r="AI37" s="1">
        <v>0</v>
      </c>
      <c r="AJ37" s="1">
        <v>4</v>
      </c>
      <c r="AK37" s="4">
        <f t="shared" si="0"/>
        <v>1.5</v>
      </c>
      <c r="AL37" s="4">
        <f t="shared" si="1"/>
        <v>-0.16666666666666666</v>
      </c>
      <c r="AM37" s="4">
        <f t="shared" si="2"/>
        <v>-0.2857142857142857</v>
      </c>
      <c r="AN37" s="36">
        <v>510000</v>
      </c>
      <c r="AO37" s="31">
        <v>490000</v>
      </c>
      <c r="AP37" s="31">
        <v>404950</v>
      </c>
      <c r="AQ37" s="30">
        <v>505000</v>
      </c>
      <c r="AR37" s="26">
        <v>622400</v>
      </c>
      <c r="AS37" s="26">
        <v>486275</v>
      </c>
      <c r="AT37" s="25">
        <v>508000</v>
      </c>
      <c r="AU37">
        <v>446500</v>
      </c>
      <c r="AV37" s="13">
        <v>379500</v>
      </c>
      <c r="AW37">
        <v>431500</v>
      </c>
      <c r="AX37">
        <v>408000</v>
      </c>
      <c r="AY37" s="2">
        <v>343000</v>
      </c>
      <c r="AZ37" s="2">
        <v>381950</v>
      </c>
      <c r="BA37" s="1">
        <v>122500</v>
      </c>
      <c r="BB37" s="1">
        <v>144500</v>
      </c>
      <c r="BC37" s="1">
        <v>175500</v>
      </c>
      <c r="BD37" s="1">
        <v>309999</v>
      </c>
      <c r="BE37" s="5">
        <v>477750</v>
      </c>
      <c r="BF37" s="1">
        <v>285000</v>
      </c>
      <c r="BG37" s="1">
        <v>360000</v>
      </c>
      <c r="BH37" s="1">
        <v>325999</v>
      </c>
      <c r="BI37" s="1">
        <v>275000</v>
      </c>
      <c r="BJ37" s="1">
        <v>270000</v>
      </c>
      <c r="BK37" s="1">
        <v>217000</v>
      </c>
      <c r="BL37" s="1">
        <v>113500</v>
      </c>
      <c r="BM37" s="1">
        <v>230000</v>
      </c>
      <c r="BN37" s="1">
        <v>100000</v>
      </c>
      <c r="BO37" s="1">
        <v>160000</v>
      </c>
      <c r="BP37" s="1">
        <v>125000</v>
      </c>
      <c r="BQ37" s="4">
        <f t="shared" si="3"/>
        <v>4.0816326530612242E-2</v>
      </c>
      <c r="BR37" s="4">
        <f t="shared" si="4"/>
        <v>4.8789265333401881E-2</v>
      </c>
      <c r="BS37" s="4">
        <f t="shared" si="5"/>
        <v>0.25</v>
      </c>
      <c r="BT37" s="36">
        <v>496480</v>
      </c>
      <c r="BU37" s="31">
        <v>490000</v>
      </c>
      <c r="BV37" s="31">
        <v>404950</v>
      </c>
      <c r="BW37" s="30">
        <v>550800</v>
      </c>
      <c r="BX37" s="26">
        <v>607950</v>
      </c>
      <c r="BY37" s="26">
        <v>519391</v>
      </c>
      <c r="BZ37" s="25">
        <v>476000</v>
      </c>
      <c r="CA37">
        <v>433083</v>
      </c>
      <c r="CB37" s="13">
        <v>355500</v>
      </c>
      <c r="CC37">
        <v>435000</v>
      </c>
      <c r="CD37">
        <v>401428</v>
      </c>
      <c r="CE37" s="2">
        <v>285342</v>
      </c>
      <c r="CF37" s="1">
        <v>398475</v>
      </c>
      <c r="CG37" s="1">
        <v>154849</v>
      </c>
      <c r="CH37" s="1">
        <v>204750</v>
      </c>
      <c r="CI37" s="1">
        <v>175500</v>
      </c>
      <c r="CJ37" s="1">
        <v>320779</v>
      </c>
      <c r="CK37" s="5">
        <v>477750</v>
      </c>
      <c r="CL37" s="1">
        <v>285000</v>
      </c>
      <c r="CM37" s="1">
        <v>360000</v>
      </c>
      <c r="CN37" s="1">
        <v>355299</v>
      </c>
      <c r="CO37" s="1">
        <v>275000</v>
      </c>
      <c r="CP37" s="1">
        <v>245666</v>
      </c>
      <c r="CQ37" s="1">
        <v>210944</v>
      </c>
      <c r="CR37" s="1">
        <v>113500</v>
      </c>
      <c r="CS37" s="1">
        <v>235000</v>
      </c>
      <c r="CT37" s="1">
        <v>144100</v>
      </c>
      <c r="CU37" s="1">
        <v>160000</v>
      </c>
      <c r="CV37" s="1">
        <v>144060</v>
      </c>
      <c r="CW37" s="1">
        <v>171000</v>
      </c>
      <c r="CX37" s="1">
        <v>64000</v>
      </c>
      <c r="CY37" s="1">
        <v>0</v>
      </c>
      <c r="CZ37" s="1">
        <v>0</v>
      </c>
      <c r="DA37" s="1">
        <v>122874</v>
      </c>
      <c r="DB37" s="18">
        <f t="shared" si="6"/>
        <v>1.3224489795918367E-2</v>
      </c>
      <c r="DC37" s="4">
        <f t="shared" si="7"/>
        <v>-4.4111276475718678E-2</v>
      </c>
      <c r="DD37" s="4">
        <f t="shared" si="8"/>
        <v>0.23678467869705153</v>
      </c>
      <c r="DE37" s="31">
        <v>107</v>
      </c>
      <c r="DF37" s="31">
        <v>119</v>
      </c>
      <c r="DG37" s="31">
        <v>80</v>
      </c>
      <c r="DH37" s="23">
        <v>58</v>
      </c>
      <c r="DI37" s="23">
        <v>21</v>
      </c>
      <c r="DJ37" s="23">
        <v>134</v>
      </c>
      <c r="DK37" s="23">
        <v>132</v>
      </c>
      <c r="DL37">
        <v>89</v>
      </c>
      <c r="DM37" s="13">
        <v>88</v>
      </c>
      <c r="DN37">
        <v>81</v>
      </c>
      <c r="DO37">
        <v>60</v>
      </c>
      <c r="DP37" s="2">
        <v>275</v>
      </c>
      <c r="DQ37" s="1">
        <v>15</v>
      </c>
      <c r="DR37" s="1">
        <v>70</v>
      </c>
      <c r="DS37" s="1">
        <v>273</v>
      </c>
      <c r="DT37" s="1">
        <v>55</v>
      </c>
      <c r="DU37" s="1">
        <v>317</v>
      </c>
      <c r="DV37" s="5">
        <v>113</v>
      </c>
      <c r="DW37" s="1">
        <v>0</v>
      </c>
      <c r="DX37" s="1">
        <v>26</v>
      </c>
      <c r="DY37" s="1">
        <v>22</v>
      </c>
      <c r="DZ37" s="1">
        <v>17</v>
      </c>
      <c r="EA37" s="1">
        <v>79</v>
      </c>
      <c r="EB37" s="1">
        <v>26</v>
      </c>
      <c r="EC37" s="1">
        <v>108</v>
      </c>
      <c r="ED37" s="1">
        <v>35</v>
      </c>
      <c r="EE37" s="1">
        <v>25</v>
      </c>
      <c r="EF37" s="1">
        <v>26</v>
      </c>
      <c r="EG37" s="1">
        <v>52</v>
      </c>
      <c r="EH37" s="1">
        <v>78</v>
      </c>
      <c r="EI37" s="1">
        <v>70</v>
      </c>
      <c r="EJ37" s="1">
        <v>0</v>
      </c>
      <c r="EK37" s="1">
        <v>0</v>
      </c>
      <c r="EL37" s="1">
        <v>134</v>
      </c>
      <c r="EM37" s="4">
        <f t="shared" si="9"/>
        <v>-0.10084033613445378</v>
      </c>
      <c r="EN37" s="4">
        <f t="shared" si="10"/>
        <v>-0.20149253731343283</v>
      </c>
      <c r="EO37" s="4">
        <f t="shared" si="11"/>
        <v>0.78333333333333333</v>
      </c>
      <c r="EP37" s="31">
        <v>3</v>
      </c>
      <c r="EQ37" s="31">
        <v>3</v>
      </c>
      <c r="ER37" s="31">
        <v>16</v>
      </c>
      <c r="ES37" s="23">
        <v>6</v>
      </c>
      <c r="ET37" s="23">
        <v>11</v>
      </c>
      <c r="EU37" s="23">
        <v>12</v>
      </c>
      <c r="EV37" s="23">
        <v>15</v>
      </c>
      <c r="EW37" s="20">
        <v>14</v>
      </c>
      <c r="EX37" s="13">
        <v>9</v>
      </c>
      <c r="EY37">
        <v>7</v>
      </c>
      <c r="EZ37">
        <v>8</v>
      </c>
      <c r="FA37" s="2">
        <v>19</v>
      </c>
      <c r="FB37" s="1">
        <v>16</v>
      </c>
      <c r="FC37" s="7">
        <v>10</v>
      </c>
      <c r="FD37" s="1">
        <v>9</v>
      </c>
      <c r="FE37" s="4">
        <f t="shared" si="12"/>
        <v>0</v>
      </c>
      <c r="FF37" s="4">
        <f t="shared" si="13"/>
        <v>-0.75</v>
      </c>
      <c r="FG37" s="4">
        <f t="shared" si="14"/>
        <v>-0.625</v>
      </c>
      <c r="FH37" s="36">
        <v>725000</v>
      </c>
      <c r="FI37" s="31">
        <v>815000</v>
      </c>
      <c r="FJ37" s="31">
        <v>699900</v>
      </c>
      <c r="FK37" s="30">
        <v>554450</v>
      </c>
      <c r="FL37" s="26">
        <v>729900</v>
      </c>
      <c r="FM37" s="26">
        <v>642000</v>
      </c>
      <c r="FN37" s="25">
        <v>529900</v>
      </c>
      <c r="FO37">
        <v>444450</v>
      </c>
      <c r="FP37" s="13">
        <v>249000</v>
      </c>
      <c r="FQ37">
        <v>439000</v>
      </c>
      <c r="FR37">
        <v>407500</v>
      </c>
      <c r="FS37" s="2">
        <v>435000</v>
      </c>
      <c r="FT37" s="2">
        <v>399900</v>
      </c>
      <c r="FU37" s="1">
        <v>238000</v>
      </c>
      <c r="FV37" s="1">
        <v>219900</v>
      </c>
      <c r="FW37" s="4">
        <f t="shared" si="15"/>
        <v>-0.11042944785276074</v>
      </c>
      <c r="FX37" s="4">
        <f t="shared" si="16"/>
        <v>0.1292834890965732</v>
      </c>
      <c r="FY37" s="4">
        <f t="shared" si="17"/>
        <v>0.77914110429447858</v>
      </c>
      <c r="FZ37" s="36">
        <v>537580</v>
      </c>
      <c r="GA37" s="31">
        <v>512000</v>
      </c>
      <c r="GB37" s="31">
        <v>404950</v>
      </c>
      <c r="GC37" s="30">
        <v>554580</v>
      </c>
      <c r="GD37" s="26">
        <v>609925</v>
      </c>
      <c r="GE37" s="26">
        <v>534316</v>
      </c>
      <c r="GF37" s="25">
        <v>486112</v>
      </c>
      <c r="GG37">
        <v>423050</v>
      </c>
      <c r="GH37" s="13">
        <v>364500</v>
      </c>
      <c r="GI37">
        <v>452950</v>
      </c>
      <c r="GJ37">
        <v>425842</v>
      </c>
      <c r="GK37" s="2">
        <v>309750</v>
      </c>
      <c r="GL37" s="1">
        <v>407200</v>
      </c>
      <c r="GM37" s="1">
        <v>172356</v>
      </c>
      <c r="GN37" s="1">
        <v>220500</v>
      </c>
      <c r="GO37" s="4">
        <f t="shared" si="18"/>
        <v>4.9960937499999997E-2</v>
      </c>
      <c r="GP37" s="4">
        <f t="shared" si="19"/>
        <v>6.1087446380044767E-3</v>
      </c>
      <c r="GQ37" s="4">
        <f t="shared" si="20"/>
        <v>0.26239309415229123</v>
      </c>
      <c r="GR37" s="1"/>
      <c r="GS37" s="1"/>
      <c r="GT37" s="1"/>
      <c r="GU37" s="1"/>
      <c r="GV37" s="1"/>
      <c r="GW37" s="1"/>
      <c r="GX37" s="1"/>
      <c r="GY37" s="1"/>
    </row>
    <row r="38" spans="1:207" ht="12.75" customHeight="1" x14ac:dyDescent="0.25">
      <c r="A38" s="1">
        <v>8036</v>
      </c>
      <c r="B38" s="1" t="s">
        <v>145</v>
      </c>
      <c r="C38" s="31">
        <v>1</v>
      </c>
      <c r="D38" s="31">
        <v>2</v>
      </c>
      <c r="E38" s="31">
        <v>4</v>
      </c>
      <c r="F38" s="23">
        <v>4</v>
      </c>
      <c r="G38" s="23">
        <v>4</v>
      </c>
      <c r="H38" s="23">
        <v>2</v>
      </c>
      <c r="I38" s="23">
        <v>1</v>
      </c>
      <c r="J38">
        <v>3</v>
      </c>
      <c r="K38" s="13">
        <v>2</v>
      </c>
      <c r="L38">
        <v>2</v>
      </c>
      <c r="M38">
        <v>4</v>
      </c>
      <c r="N38" s="2">
        <v>2</v>
      </c>
      <c r="O38" s="2">
        <v>0</v>
      </c>
      <c r="P38" s="1">
        <v>2</v>
      </c>
      <c r="Q38" s="1">
        <v>5</v>
      </c>
      <c r="R38" s="1">
        <v>2</v>
      </c>
      <c r="S38" s="1">
        <v>0</v>
      </c>
      <c r="T38" s="1">
        <v>1</v>
      </c>
      <c r="U38" s="1">
        <v>0</v>
      </c>
      <c r="V38" s="1">
        <v>0</v>
      </c>
      <c r="W38" s="1">
        <v>4</v>
      </c>
      <c r="X38" s="1">
        <v>4</v>
      </c>
      <c r="Y38" s="1">
        <v>0</v>
      </c>
      <c r="Z38" s="1">
        <v>0</v>
      </c>
      <c r="AA38" s="1">
        <v>1</v>
      </c>
      <c r="AB38" s="1">
        <v>1</v>
      </c>
      <c r="AC38" s="1">
        <v>0</v>
      </c>
      <c r="AD38" s="1">
        <v>1</v>
      </c>
      <c r="AE38" s="1">
        <v>1</v>
      </c>
      <c r="AF38" s="1">
        <v>0</v>
      </c>
      <c r="AG38" s="1">
        <v>1</v>
      </c>
      <c r="AH38" s="1">
        <v>0</v>
      </c>
      <c r="AI38" s="1">
        <v>1</v>
      </c>
      <c r="AJ38" s="1">
        <v>0</v>
      </c>
      <c r="AK38" s="4">
        <f t="shared" si="0"/>
        <v>-0.5</v>
      </c>
      <c r="AL38" s="4">
        <f t="shared" si="1"/>
        <v>-0.5</v>
      </c>
      <c r="AM38" s="4">
        <f t="shared" si="2"/>
        <v>-0.75</v>
      </c>
      <c r="AN38" s="36">
        <v>800000</v>
      </c>
      <c r="AO38" s="31">
        <v>747500</v>
      </c>
      <c r="AP38" s="31">
        <v>607500</v>
      </c>
      <c r="AQ38" s="30">
        <v>657500</v>
      </c>
      <c r="AR38" s="26">
        <v>582000</v>
      </c>
      <c r="AS38" s="26">
        <v>492500</v>
      </c>
      <c r="AT38" s="25">
        <v>270000</v>
      </c>
      <c r="AU38">
        <v>725000</v>
      </c>
      <c r="AV38" s="13">
        <v>612912</v>
      </c>
      <c r="AW38">
        <v>517200</v>
      </c>
      <c r="AX38">
        <v>388000</v>
      </c>
      <c r="AY38" s="2">
        <v>401500</v>
      </c>
      <c r="AZ38" s="2">
        <v>0</v>
      </c>
      <c r="BA38" s="1">
        <v>353750</v>
      </c>
      <c r="BB38" s="1">
        <v>420000</v>
      </c>
      <c r="BC38" s="1">
        <v>362500</v>
      </c>
      <c r="BD38" s="1">
        <v>0</v>
      </c>
      <c r="BE38" s="5">
        <v>700000</v>
      </c>
      <c r="BF38" s="1">
        <v>383600</v>
      </c>
      <c r="BG38" s="1">
        <v>0</v>
      </c>
      <c r="BH38" s="1">
        <v>383600</v>
      </c>
      <c r="BI38" s="1">
        <v>258750</v>
      </c>
      <c r="BJ38" s="1">
        <v>0</v>
      </c>
      <c r="BK38" s="1">
        <v>0</v>
      </c>
      <c r="BL38" s="1">
        <v>175500</v>
      </c>
      <c r="BM38" s="1">
        <v>97000</v>
      </c>
      <c r="BN38" s="1">
        <v>0</v>
      </c>
      <c r="BO38" s="1">
        <v>138000</v>
      </c>
      <c r="BP38" s="1">
        <v>170000</v>
      </c>
      <c r="BQ38" s="4">
        <f t="shared" si="3"/>
        <v>7.0234113712374577E-2</v>
      </c>
      <c r="BR38" s="4">
        <f t="shared" si="4"/>
        <v>0.62436548223350252</v>
      </c>
      <c r="BS38" s="4">
        <f t="shared" si="5"/>
        <v>1.0618556701030928</v>
      </c>
      <c r="BT38" s="36">
        <v>800000</v>
      </c>
      <c r="BU38" s="31">
        <v>747500</v>
      </c>
      <c r="BV38" s="31">
        <v>568750</v>
      </c>
      <c r="BW38" s="30">
        <v>574900</v>
      </c>
      <c r="BX38" s="26">
        <v>611000</v>
      </c>
      <c r="BY38" s="26">
        <v>492500</v>
      </c>
      <c r="BZ38" s="25">
        <v>270000</v>
      </c>
      <c r="CA38">
        <v>665308</v>
      </c>
      <c r="CB38" s="13">
        <v>612912</v>
      </c>
      <c r="CC38">
        <v>517200</v>
      </c>
      <c r="CD38">
        <v>380875</v>
      </c>
      <c r="CE38" s="2">
        <v>401500</v>
      </c>
      <c r="CF38" s="1">
        <v>0</v>
      </c>
      <c r="CG38" s="1">
        <v>353750</v>
      </c>
      <c r="CH38" s="1">
        <v>286960</v>
      </c>
      <c r="CI38" s="1">
        <v>362500</v>
      </c>
      <c r="CJ38" s="1">
        <v>0</v>
      </c>
      <c r="CK38" s="5">
        <v>700000</v>
      </c>
      <c r="CL38" s="1">
        <v>377500</v>
      </c>
      <c r="CM38" s="1">
        <v>0</v>
      </c>
      <c r="CN38" s="1">
        <v>377500</v>
      </c>
      <c r="CO38" s="1">
        <v>256125</v>
      </c>
      <c r="CP38" s="1">
        <v>0</v>
      </c>
      <c r="CQ38" s="1">
        <v>0</v>
      </c>
      <c r="CR38" s="1">
        <v>175500</v>
      </c>
      <c r="CS38" s="1">
        <v>97000</v>
      </c>
      <c r="CT38" s="1">
        <v>0</v>
      </c>
      <c r="CU38" s="1">
        <v>138000</v>
      </c>
      <c r="CV38" s="1">
        <v>170000</v>
      </c>
      <c r="CW38" s="1">
        <v>0</v>
      </c>
      <c r="CX38" s="1">
        <v>35000</v>
      </c>
      <c r="CY38" s="1">
        <v>0</v>
      </c>
      <c r="CZ38" s="1">
        <v>17000</v>
      </c>
      <c r="DA38" s="1">
        <v>0</v>
      </c>
      <c r="DB38" s="18">
        <f t="shared" si="6"/>
        <v>7.0234113712374577E-2</v>
      </c>
      <c r="DC38" s="4">
        <f t="shared" si="7"/>
        <v>0.62436548223350252</v>
      </c>
      <c r="DD38" s="4">
        <f t="shared" si="8"/>
        <v>1.1004266491631112</v>
      </c>
      <c r="DE38" s="31">
        <v>12</v>
      </c>
      <c r="DF38" s="31">
        <v>292</v>
      </c>
      <c r="DG38" s="31">
        <v>81</v>
      </c>
      <c r="DH38" s="23">
        <v>56</v>
      </c>
      <c r="DI38" s="23">
        <v>50</v>
      </c>
      <c r="DJ38" s="23">
        <v>14</v>
      </c>
      <c r="DK38" s="23">
        <v>83</v>
      </c>
      <c r="DL38">
        <v>105</v>
      </c>
      <c r="DM38" s="13">
        <v>5</v>
      </c>
      <c r="DN38">
        <v>49</v>
      </c>
      <c r="DO38">
        <v>41</v>
      </c>
      <c r="DP38" s="2">
        <v>199</v>
      </c>
      <c r="DQ38" s="1">
        <v>0</v>
      </c>
      <c r="DR38" s="1">
        <v>64</v>
      </c>
      <c r="DS38" s="1">
        <v>211</v>
      </c>
      <c r="DT38" s="1">
        <v>129</v>
      </c>
      <c r="DU38" s="1">
        <v>0</v>
      </c>
      <c r="DV38" s="5">
        <v>727</v>
      </c>
      <c r="DW38" s="1">
        <v>0</v>
      </c>
      <c r="DX38" s="1">
        <v>0</v>
      </c>
      <c r="DY38" s="1">
        <v>65</v>
      </c>
      <c r="DZ38" s="1">
        <v>137</v>
      </c>
      <c r="EA38" s="1">
        <v>0</v>
      </c>
      <c r="EB38" s="1">
        <v>0</v>
      </c>
      <c r="EC38" s="1">
        <v>84</v>
      </c>
      <c r="ED38" s="1">
        <v>1</v>
      </c>
      <c r="EE38" s="1">
        <v>0</v>
      </c>
      <c r="EF38" s="1">
        <v>41</v>
      </c>
      <c r="EG38" s="1">
        <v>4</v>
      </c>
      <c r="EH38" s="1">
        <v>0</v>
      </c>
      <c r="EI38" s="1">
        <v>36</v>
      </c>
      <c r="EJ38" s="1">
        <v>0</v>
      </c>
      <c r="EK38" s="1">
        <v>43</v>
      </c>
      <c r="EL38" s="1">
        <v>0</v>
      </c>
      <c r="EM38" s="4">
        <f t="shared" si="9"/>
        <v>-0.95890410958904104</v>
      </c>
      <c r="EN38" s="4">
        <f t="shared" si="10"/>
        <v>-0.14285714285714285</v>
      </c>
      <c r="EO38" s="4">
        <f t="shared" si="11"/>
        <v>-0.70731707317073167</v>
      </c>
      <c r="EP38" s="31">
        <v>3</v>
      </c>
      <c r="EQ38" s="31">
        <v>0</v>
      </c>
      <c r="ER38" s="31">
        <v>7</v>
      </c>
      <c r="ES38" s="23">
        <v>2</v>
      </c>
      <c r="ET38" s="23">
        <v>8</v>
      </c>
      <c r="EU38" s="23">
        <v>4</v>
      </c>
      <c r="EV38" s="23">
        <v>5</v>
      </c>
      <c r="EW38" s="20">
        <v>7</v>
      </c>
      <c r="EX38" s="13">
        <v>5</v>
      </c>
      <c r="EY38">
        <v>5</v>
      </c>
      <c r="EZ38">
        <v>4</v>
      </c>
      <c r="FA38" s="2">
        <v>7</v>
      </c>
      <c r="FB38" s="1">
        <v>3</v>
      </c>
      <c r="FC38" s="7">
        <v>5</v>
      </c>
      <c r="FD38" s="1">
        <v>5</v>
      </c>
      <c r="FE38" s="4" t="e">
        <f t="shared" si="12"/>
        <v>#DIV/0!</v>
      </c>
      <c r="FF38" s="4">
        <f t="shared" si="13"/>
        <v>-0.25</v>
      </c>
      <c r="FG38" s="4">
        <f t="shared" si="14"/>
        <v>-0.25</v>
      </c>
      <c r="FH38" s="36">
        <v>699900</v>
      </c>
      <c r="FI38" s="31">
        <v>0</v>
      </c>
      <c r="FJ38" s="31">
        <v>665000</v>
      </c>
      <c r="FK38" s="30">
        <v>461950</v>
      </c>
      <c r="FL38" s="26">
        <v>732500</v>
      </c>
      <c r="FM38" s="26">
        <v>517000</v>
      </c>
      <c r="FN38" s="25">
        <v>470000</v>
      </c>
      <c r="FO38">
        <v>395000</v>
      </c>
      <c r="FP38" s="13">
        <v>699900</v>
      </c>
      <c r="FQ38">
        <v>418900</v>
      </c>
      <c r="FR38">
        <v>399499</v>
      </c>
      <c r="FS38" s="2">
        <v>399000</v>
      </c>
      <c r="FT38" s="2">
        <v>360000</v>
      </c>
      <c r="FU38" s="1">
        <v>315000</v>
      </c>
      <c r="FV38" s="1">
        <v>264900</v>
      </c>
      <c r="FW38" s="4" t="e">
        <f t="shared" si="15"/>
        <v>#DIV/0!</v>
      </c>
      <c r="FX38" s="4">
        <f t="shared" si="16"/>
        <v>0.35377176015473888</v>
      </c>
      <c r="FY38" s="4">
        <f t="shared" si="17"/>
        <v>0.75194431024858632</v>
      </c>
      <c r="FZ38" s="36">
        <v>829000</v>
      </c>
      <c r="GA38" s="31">
        <v>760000</v>
      </c>
      <c r="GB38" s="31">
        <v>598000</v>
      </c>
      <c r="GC38" s="30">
        <v>598725</v>
      </c>
      <c r="GD38" s="26">
        <v>615475</v>
      </c>
      <c r="GE38" s="26">
        <v>517000</v>
      </c>
      <c r="GF38" s="25">
        <v>310000</v>
      </c>
      <c r="GG38">
        <v>674633</v>
      </c>
      <c r="GH38" s="13">
        <v>632000</v>
      </c>
      <c r="GI38">
        <v>524900</v>
      </c>
      <c r="GJ38">
        <v>390500</v>
      </c>
      <c r="GK38" s="2">
        <v>462400</v>
      </c>
      <c r="GL38" s="1">
        <v>0</v>
      </c>
      <c r="GM38" s="1">
        <v>399000</v>
      </c>
      <c r="GN38" s="1">
        <v>295815</v>
      </c>
      <c r="GO38" s="4">
        <f t="shared" si="18"/>
        <v>9.0789473684210531E-2</v>
      </c>
      <c r="GP38" s="4">
        <f t="shared" si="19"/>
        <v>0.60348162475822054</v>
      </c>
      <c r="GQ38" s="4">
        <f t="shared" si="20"/>
        <v>1.1229193341869399</v>
      </c>
      <c r="GR38" s="1"/>
      <c r="GS38" s="1"/>
      <c r="GT38" s="1"/>
      <c r="GU38" s="1"/>
      <c r="GV38" s="1"/>
      <c r="GW38" s="1"/>
      <c r="GX38" s="1"/>
      <c r="GY38" s="1"/>
    </row>
    <row r="39" spans="1:207" ht="12.75" customHeight="1" x14ac:dyDescent="0.25">
      <c r="A39" s="1">
        <v>8037</v>
      </c>
      <c r="B39" s="1" t="s">
        <v>146</v>
      </c>
      <c r="C39" s="31">
        <v>0</v>
      </c>
      <c r="D39" s="31">
        <v>3</v>
      </c>
      <c r="E39" s="31">
        <v>1</v>
      </c>
      <c r="F39" s="23">
        <v>0</v>
      </c>
      <c r="G39" s="23">
        <v>2</v>
      </c>
      <c r="H39" s="23">
        <v>3</v>
      </c>
      <c r="I39" s="23">
        <v>1</v>
      </c>
      <c r="J39">
        <v>2</v>
      </c>
      <c r="K39" s="13">
        <v>3</v>
      </c>
      <c r="L39">
        <v>3</v>
      </c>
      <c r="M39">
        <v>3</v>
      </c>
      <c r="N39" s="2">
        <v>7</v>
      </c>
      <c r="O39" s="2">
        <v>3</v>
      </c>
      <c r="P39" s="1">
        <v>1</v>
      </c>
      <c r="Q39" s="1">
        <v>1</v>
      </c>
      <c r="R39" s="1">
        <v>0</v>
      </c>
      <c r="S39" s="1">
        <v>2</v>
      </c>
      <c r="T39" s="1">
        <v>3</v>
      </c>
      <c r="U39" s="1">
        <v>1</v>
      </c>
      <c r="V39" s="1">
        <v>1</v>
      </c>
      <c r="W39" s="1">
        <v>1</v>
      </c>
      <c r="X39" s="1">
        <v>3</v>
      </c>
      <c r="Y39" s="1">
        <v>1</v>
      </c>
      <c r="Z39" s="1">
        <v>2</v>
      </c>
      <c r="AA39" s="1">
        <v>2</v>
      </c>
      <c r="AB39" s="1">
        <v>5</v>
      </c>
      <c r="AC39" s="1">
        <v>0</v>
      </c>
      <c r="AD39" s="1">
        <v>0</v>
      </c>
      <c r="AE39" s="1">
        <v>0</v>
      </c>
      <c r="AF39" s="1">
        <v>2</v>
      </c>
      <c r="AG39" s="1">
        <v>0</v>
      </c>
      <c r="AH39" s="1">
        <v>1</v>
      </c>
      <c r="AI39" s="1">
        <v>0</v>
      </c>
      <c r="AJ39" s="1">
        <v>0</v>
      </c>
      <c r="AK39" s="4">
        <f t="shared" si="0"/>
        <v>-1</v>
      </c>
      <c r="AL39" s="4">
        <f t="shared" si="1"/>
        <v>-1</v>
      </c>
      <c r="AM39" s="4">
        <f t="shared" si="2"/>
        <v>-1</v>
      </c>
      <c r="AN39" s="36">
        <v>0</v>
      </c>
      <c r="AO39" s="31">
        <v>225000</v>
      </c>
      <c r="AP39" s="31">
        <v>204000</v>
      </c>
      <c r="AQ39" s="30">
        <v>0</v>
      </c>
      <c r="AR39" s="26">
        <v>60450</v>
      </c>
      <c r="AS39" s="26">
        <v>151000</v>
      </c>
      <c r="AT39" s="25">
        <v>425000</v>
      </c>
      <c r="AU39">
        <v>139750</v>
      </c>
      <c r="AV39" s="13">
        <v>23000</v>
      </c>
      <c r="AW39">
        <v>90000</v>
      </c>
      <c r="AX39">
        <v>17000</v>
      </c>
      <c r="AY39" s="2">
        <v>22000</v>
      </c>
      <c r="AZ39" s="2">
        <v>25500</v>
      </c>
      <c r="BA39" s="1">
        <v>40000</v>
      </c>
      <c r="BB39" s="1">
        <v>15500</v>
      </c>
      <c r="BC39" s="1">
        <v>0</v>
      </c>
      <c r="BD39" s="1">
        <v>8500</v>
      </c>
      <c r="BE39" s="5">
        <v>26000</v>
      </c>
      <c r="BF39" s="1">
        <v>45000</v>
      </c>
      <c r="BG39" s="1">
        <v>56500</v>
      </c>
      <c r="BH39" s="1">
        <v>92500</v>
      </c>
      <c r="BI39" s="1">
        <v>52000</v>
      </c>
      <c r="BJ39" s="1">
        <v>27000</v>
      </c>
      <c r="BK39" s="1">
        <v>31950</v>
      </c>
      <c r="BL39" s="1">
        <v>29100</v>
      </c>
      <c r="BM39" s="1">
        <v>32000</v>
      </c>
      <c r="BN39" s="1">
        <v>0</v>
      </c>
      <c r="BO39" s="1">
        <v>0</v>
      </c>
      <c r="BP39" s="1">
        <v>0</v>
      </c>
      <c r="BQ39" s="4">
        <f t="shared" si="3"/>
        <v>-1</v>
      </c>
      <c r="BR39" s="4">
        <f t="shared" si="4"/>
        <v>-1</v>
      </c>
      <c r="BS39" s="4">
        <f t="shared" si="5"/>
        <v>-1</v>
      </c>
      <c r="BT39" s="36">
        <v>0</v>
      </c>
      <c r="BU39" s="31">
        <v>236000</v>
      </c>
      <c r="BV39" s="31">
        <v>204000</v>
      </c>
      <c r="BW39" s="30">
        <v>0</v>
      </c>
      <c r="BX39" s="26">
        <v>60450</v>
      </c>
      <c r="BY39" s="26">
        <v>230333</v>
      </c>
      <c r="BZ39" s="25">
        <v>425000</v>
      </c>
      <c r="CA39">
        <v>139750</v>
      </c>
      <c r="CB39" s="13">
        <v>34333</v>
      </c>
      <c r="CC39">
        <v>110000</v>
      </c>
      <c r="CD39">
        <v>17300</v>
      </c>
      <c r="CE39" s="2">
        <v>39442</v>
      </c>
      <c r="CF39" s="1">
        <v>22166</v>
      </c>
      <c r="CG39" s="1">
        <v>40000</v>
      </c>
      <c r="CH39" s="1">
        <v>15500</v>
      </c>
      <c r="CI39" s="1">
        <v>0</v>
      </c>
      <c r="CJ39" s="1">
        <v>8500</v>
      </c>
      <c r="CK39" s="5">
        <v>23000</v>
      </c>
      <c r="CL39" s="1">
        <v>45000</v>
      </c>
      <c r="CM39" s="1">
        <v>56500</v>
      </c>
      <c r="CN39" s="1">
        <v>92500</v>
      </c>
      <c r="CO39" s="1">
        <v>55666</v>
      </c>
      <c r="CP39" s="1">
        <v>27000</v>
      </c>
      <c r="CQ39" s="1">
        <v>31950</v>
      </c>
      <c r="CR39" s="1">
        <v>29100</v>
      </c>
      <c r="CS39" s="1">
        <v>28350</v>
      </c>
      <c r="CT39" s="1">
        <v>0</v>
      </c>
      <c r="CU39" s="1">
        <v>0</v>
      </c>
      <c r="CV39" s="1">
        <v>0</v>
      </c>
      <c r="CW39" s="1">
        <v>10000</v>
      </c>
      <c r="CX39" s="1">
        <v>0</v>
      </c>
      <c r="CY39" s="1">
        <v>45900</v>
      </c>
      <c r="CZ39" s="1">
        <v>0</v>
      </c>
      <c r="DA39" s="1">
        <v>0</v>
      </c>
      <c r="DB39" s="18">
        <f t="shared" si="6"/>
        <v>-1</v>
      </c>
      <c r="DC39" s="4">
        <f t="shared" si="7"/>
        <v>-1</v>
      </c>
      <c r="DD39" s="4">
        <f t="shared" si="8"/>
        <v>-1</v>
      </c>
      <c r="DE39" s="31">
        <v>0</v>
      </c>
      <c r="DF39" s="31">
        <v>23</v>
      </c>
      <c r="DG39" s="31">
        <v>42</v>
      </c>
      <c r="DH39" s="23">
        <v>0</v>
      </c>
      <c r="DI39" s="23">
        <v>71</v>
      </c>
      <c r="DJ39" s="23">
        <v>98</v>
      </c>
      <c r="DK39" s="23">
        <v>83</v>
      </c>
      <c r="DL39">
        <v>52</v>
      </c>
      <c r="DM39" s="13">
        <v>85</v>
      </c>
      <c r="DN39">
        <v>234</v>
      </c>
      <c r="DO39">
        <v>135</v>
      </c>
      <c r="DP39" s="2">
        <v>35</v>
      </c>
      <c r="DQ39" s="1">
        <v>122</v>
      </c>
      <c r="DR39" s="1">
        <v>22</v>
      </c>
      <c r="DS39" s="1">
        <v>107</v>
      </c>
      <c r="DT39" s="1">
        <v>0</v>
      </c>
      <c r="DU39" s="1">
        <v>121</v>
      </c>
      <c r="DV39" s="5">
        <v>85</v>
      </c>
      <c r="DW39" s="1">
        <v>233</v>
      </c>
      <c r="DX39" s="1">
        <v>44</v>
      </c>
      <c r="DY39" s="1">
        <v>13</v>
      </c>
      <c r="DZ39" s="1">
        <v>65</v>
      </c>
      <c r="EA39" s="1">
        <v>14</v>
      </c>
      <c r="EB39" s="1">
        <v>5</v>
      </c>
      <c r="EC39" s="1">
        <v>34</v>
      </c>
      <c r="ED39" s="1">
        <v>48</v>
      </c>
      <c r="EE39" s="1">
        <v>0</v>
      </c>
      <c r="EF39" s="1">
        <v>0</v>
      </c>
      <c r="EG39" s="1">
        <v>0</v>
      </c>
      <c r="EH39" s="1">
        <v>164</v>
      </c>
      <c r="EI39" s="1">
        <v>0</v>
      </c>
      <c r="EJ39" s="1">
        <v>63</v>
      </c>
      <c r="EK39" s="1">
        <v>0</v>
      </c>
      <c r="EL39" s="1">
        <v>0</v>
      </c>
      <c r="EM39" s="4">
        <f t="shared" si="9"/>
        <v>-1</v>
      </c>
      <c r="EN39" s="4">
        <f t="shared" si="10"/>
        <v>-1</v>
      </c>
      <c r="EO39" s="4">
        <f t="shared" si="11"/>
        <v>-1</v>
      </c>
      <c r="EP39" s="31">
        <v>1</v>
      </c>
      <c r="EQ39" s="31">
        <v>7</v>
      </c>
      <c r="ER39" s="31">
        <v>8</v>
      </c>
      <c r="ES39" s="23">
        <v>5</v>
      </c>
      <c r="ET39" s="23">
        <v>5</v>
      </c>
      <c r="EU39" s="23">
        <v>0</v>
      </c>
      <c r="EV39" s="23">
        <v>3</v>
      </c>
      <c r="EW39" s="20">
        <v>0</v>
      </c>
      <c r="EX39" s="13">
        <v>2</v>
      </c>
      <c r="EY39">
        <v>3</v>
      </c>
      <c r="EZ39">
        <v>2</v>
      </c>
      <c r="FA39" s="2">
        <v>7</v>
      </c>
      <c r="FB39" s="1">
        <v>4</v>
      </c>
      <c r="FC39" s="7">
        <v>1</v>
      </c>
      <c r="FD39" s="1">
        <v>1</v>
      </c>
      <c r="FE39" s="4">
        <f t="shared" si="12"/>
        <v>-0.8571428571428571</v>
      </c>
      <c r="FF39" s="4" t="e">
        <f t="shared" si="13"/>
        <v>#DIV/0!</v>
      </c>
      <c r="FG39" s="4">
        <f t="shared" si="14"/>
        <v>-0.5</v>
      </c>
      <c r="FH39" s="36">
        <v>309900</v>
      </c>
      <c r="FI39" s="31">
        <v>252900</v>
      </c>
      <c r="FJ39" s="31">
        <v>209900</v>
      </c>
      <c r="FK39" s="30">
        <v>179500</v>
      </c>
      <c r="FL39" s="26">
        <v>399900</v>
      </c>
      <c r="FM39" s="26">
        <v>0</v>
      </c>
      <c r="FN39" s="25">
        <v>89900</v>
      </c>
      <c r="FO39">
        <v>0</v>
      </c>
      <c r="FP39" s="13">
        <v>60000</v>
      </c>
      <c r="FQ39">
        <v>23000</v>
      </c>
      <c r="FR39">
        <v>12950</v>
      </c>
      <c r="FS39" s="2">
        <v>34900</v>
      </c>
      <c r="FT39" s="2">
        <v>74200</v>
      </c>
      <c r="FU39" s="1">
        <v>363000</v>
      </c>
      <c r="FV39" s="1">
        <v>49900</v>
      </c>
      <c r="FW39" s="4">
        <f t="shared" si="15"/>
        <v>0.22538552787663108</v>
      </c>
      <c r="FX39" s="4" t="e">
        <f t="shared" si="16"/>
        <v>#DIV/0!</v>
      </c>
      <c r="FY39" s="4">
        <f t="shared" si="17"/>
        <v>22.930501930501929</v>
      </c>
      <c r="FZ39" s="36">
        <v>0</v>
      </c>
      <c r="GA39" s="31">
        <v>239866</v>
      </c>
      <c r="GB39" s="31">
        <v>199900</v>
      </c>
      <c r="GC39" s="30">
        <v>0</v>
      </c>
      <c r="GD39" s="26">
        <v>59950</v>
      </c>
      <c r="GE39" s="26">
        <v>244666</v>
      </c>
      <c r="GF39" s="25">
        <v>449000</v>
      </c>
      <c r="GG39">
        <v>140000</v>
      </c>
      <c r="GH39" s="13">
        <v>34333</v>
      </c>
      <c r="GI39">
        <v>119333</v>
      </c>
      <c r="GJ39">
        <v>25933</v>
      </c>
      <c r="GK39" s="2">
        <v>40328</v>
      </c>
      <c r="GL39" s="1">
        <v>27933</v>
      </c>
      <c r="GM39" s="1">
        <v>49900</v>
      </c>
      <c r="GN39" s="1">
        <v>20000</v>
      </c>
      <c r="GO39" s="4">
        <f t="shared" si="18"/>
        <v>-1</v>
      </c>
      <c r="GP39" s="4">
        <f t="shared" si="19"/>
        <v>-1</v>
      </c>
      <c r="GQ39" s="4">
        <f t="shared" si="20"/>
        <v>-1</v>
      </c>
      <c r="GR39" s="1"/>
      <c r="GS39" s="1"/>
      <c r="GT39" s="1"/>
      <c r="GU39" s="1"/>
      <c r="GV39" s="1"/>
      <c r="GW39" s="1"/>
      <c r="GX39" s="1"/>
      <c r="GY39" s="1"/>
    </row>
    <row r="40" spans="1:207" ht="12.75" customHeight="1" x14ac:dyDescent="0.25">
      <c r="A40" s="1">
        <v>8038</v>
      </c>
      <c r="B40" s="1" t="s">
        <v>147</v>
      </c>
      <c r="C40" s="31">
        <v>14</v>
      </c>
      <c r="D40" s="31">
        <v>4</v>
      </c>
      <c r="E40" s="31">
        <v>8</v>
      </c>
      <c r="F40" s="23">
        <v>14</v>
      </c>
      <c r="G40" s="23">
        <v>17</v>
      </c>
      <c r="H40" s="23">
        <v>22</v>
      </c>
      <c r="I40" s="23">
        <v>18</v>
      </c>
      <c r="J40">
        <v>16</v>
      </c>
      <c r="K40" s="13">
        <v>14</v>
      </c>
      <c r="L40">
        <v>21</v>
      </c>
      <c r="M40">
        <v>7</v>
      </c>
      <c r="N40" s="2">
        <v>11</v>
      </c>
      <c r="O40" s="2">
        <v>13</v>
      </c>
      <c r="P40" s="1">
        <v>11</v>
      </c>
      <c r="Q40" s="1">
        <v>4</v>
      </c>
      <c r="R40" s="1">
        <v>9</v>
      </c>
      <c r="S40" s="1">
        <v>13</v>
      </c>
      <c r="T40" s="1">
        <v>4</v>
      </c>
      <c r="U40" s="1">
        <v>5</v>
      </c>
      <c r="V40" s="1">
        <v>12</v>
      </c>
      <c r="W40" s="1">
        <v>11</v>
      </c>
      <c r="X40" s="1">
        <v>8</v>
      </c>
      <c r="Y40" s="1">
        <v>9</v>
      </c>
      <c r="Z40" s="1">
        <v>10</v>
      </c>
      <c r="AA40" s="1">
        <v>6</v>
      </c>
      <c r="AB40" s="1">
        <v>9</v>
      </c>
      <c r="AC40" s="1">
        <v>7</v>
      </c>
      <c r="AD40" s="1">
        <v>6</v>
      </c>
      <c r="AE40" s="1">
        <v>8</v>
      </c>
      <c r="AF40" s="1">
        <v>3</v>
      </c>
      <c r="AG40" s="1">
        <v>1</v>
      </c>
      <c r="AH40" s="1">
        <v>0</v>
      </c>
      <c r="AI40" s="1">
        <v>4</v>
      </c>
      <c r="AJ40" s="1">
        <v>0</v>
      </c>
      <c r="AK40" s="4">
        <f t="shared" si="0"/>
        <v>2.5</v>
      </c>
      <c r="AL40" s="4">
        <f t="shared" si="1"/>
        <v>-0.36363636363636365</v>
      </c>
      <c r="AM40" s="4">
        <f t="shared" si="2"/>
        <v>1</v>
      </c>
      <c r="AN40" s="36">
        <v>553550</v>
      </c>
      <c r="AO40" s="31">
        <v>559500</v>
      </c>
      <c r="AP40" s="31">
        <v>576700</v>
      </c>
      <c r="AQ40" s="30">
        <v>604500</v>
      </c>
      <c r="AR40" s="26">
        <v>599000</v>
      </c>
      <c r="AS40" s="26">
        <v>505625</v>
      </c>
      <c r="AT40" s="25">
        <v>543000</v>
      </c>
      <c r="AU40">
        <v>381000</v>
      </c>
      <c r="AV40" s="13">
        <v>429000</v>
      </c>
      <c r="AW40">
        <v>415000</v>
      </c>
      <c r="AX40">
        <v>202501</v>
      </c>
      <c r="AY40" s="2">
        <v>333000</v>
      </c>
      <c r="AZ40" s="2">
        <v>310000</v>
      </c>
      <c r="BA40" s="1">
        <v>255000</v>
      </c>
      <c r="BB40" s="1">
        <v>194900</v>
      </c>
      <c r="BC40" s="1">
        <v>210000</v>
      </c>
      <c r="BD40" s="1">
        <v>245000</v>
      </c>
      <c r="BE40" s="5">
        <v>165125</v>
      </c>
      <c r="BF40" s="1">
        <v>250000</v>
      </c>
      <c r="BG40" s="1">
        <v>342450</v>
      </c>
      <c r="BH40" s="1">
        <v>455000</v>
      </c>
      <c r="BI40" s="1">
        <v>362450</v>
      </c>
      <c r="BJ40" s="1">
        <v>229000</v>
      </c>
      <c r="BK40" s="1">
        <v>212500</v>
      </c>
      <c r="BL40" s="1">
        <v>167000</v>
      </c>
      <c r="BM40" s="1">
        <v>189000</v>
      </c>
      <c r="BN40" s="1">
        <v>90000</v>
      </c>
      <c r="BO40" s="1">
        <v>125500</v>
      </c>
      <c r="BP40" s="1">
        <v>139500</v>
      </c>
      <c r="BQ40" s="4">
        <f t="shared" si="3"/>
        <v>-1.0634495084897229E-2</v>
      </c>
      <c r="BR40" s="4">
        <f t="shared" si="4"/>
        <v>9.4783683559950552E-2</v>
      </c>
      <c r="BS40" s="4">
        <f t="shared" si="5"/>
        <v>1.7335667478185293</v>
      </c>
      <c r="BT40" s="36">
        <v>511829</v>
      </c>
      <c r="BU40" s="31">
        <v>653500</v>
      </c>
      <c r="BV40" s="31">
        <v>622506</v>
      </c>
      <c r="BW40" s="30">
        <v>611572</v>
      </c>
      <c r="BX40" s="26">
        <v>565450</v>
      </c>
      <c r="BY40" s="26">
        <v>483310</v>
      </c>
      <c r="BZ40" s="25">
        <v>475693</v>
      </c>
      <c r="CA40">
        <v>401759</v>
      </c>
      <c r="CB40" s="13">
        <v>417071</v>
      </c>
      <c r="CC40">
        <v>393648</v>
      </c>
      <c r="CD40">
        <v>206900</v>
      </c>
      <c r="CE40" s="2">
        <v>277127</v>
      </c>
      <c r="CF40" s="1">
        <v>272864</v>
      </c>
      <c r="CG40" s="1">
        <v>237627</v>
      </c>
      <c r="CH40" s="1">
        <v>187175</v>
      </c>
      <c r="CI40" s="1">
        <v>225888</v>
      </c>
      <c r="CJ40" s="1">
        <v>238089</v>
      </c>
      <c r="CK40" s="5">
        <v>216563</v>
      </c>
      <c r="CL40" s="1">
        <v>285000</v>
      </c>
      <c r="CM40" s="1">
        <v>388958</v>
      </c>
      <c r="CN40" s="1">
        <v>446254</v>
      </c>
      <c r="CO40" s="1">
        <v>324787</v>
      </c>
      <c r="CP40" s="1">
        <v>219533</v>
      </c>
      <c r="CQ40" s="1">
        <v>214210</v>
      </c>
      <c r="CR40" s="1">
        <v>178166</v>
      </c>
      <c r="CS40" s="1">
        <v>168533</v>
      </c>
      <c r="CT40" s="1">
        <v>109000</v>
      </c>
      <c r="CU40" s="1">
        <v>155166</v>
      </c>
      <c r="CV40" s="1">
        <v>138362</v>
      </c>
      <c r="CW40" s="1">
        <v>59333</v>
      </c>
      <c r="CX40" s="1">
        <v>26500</v>
      </c>
      <c r="CY40" s="1">
        <v>0</v>
      </c>
      <c r="CZ40" s="1">
        <v>49000</v>
      </c>
      <c r="DA40" s="1">
        <v>0</v>
      </c>
      <c r="DB40" s="18">
        <f t="shared" si="6"/>
        <v>-0.21678806426931904</v>
      </c>
      <c r="DC40" s="4">
        <f t="shared" si="7"/>
        <v>5.9007676232645717E-2</v>
      </c>
      <c r="DD40" s="4">
        <f t="shared" si="8"/>
        <v>1.4737989366843887</v>
      </c>
      <c r="DE40" s="31">
        <v>113</v>
      </c>
      <c r="DF40" s="31">
        <v>171</v>
      </c>
      <c r="DG40" s="31">
        <v>59</v>
      </c>
      <c r="DH40" s="23">
        <v>121</v>
      </c>
      <c r="DI40" s="23">
        <v>94</v>
      </c>
      <c r="DJ40" s="23">
        <v>57</v>
      </c>
      <c r="DK40" s="23">
        <v>97</v>
      </c>
      <c r="DL40">
        <v>98</v>
      </c>
      <c r="DM40" s="13">
        <v>135</v>
      </c>
      <c r="DN40">
        <v>114</v>
      </c>
      <c r="DO40">
        <v>164</v>
      </c>
      <c r="DP40" s="2">
        <v>118</v>
      </c>
      <c r="DQ40" s="1">
        <v>162</v>
      </c>
      <c r="DR40" s="1">
        <v>80</v>
      </c>
      <c r="DS40" s="1">
        <v>304</v>
      </c>
      <c r="DT40" s="1">
        <v>155</v>
      </c>
      <c r="DU40" s="1">
        <v>337</v>
      </c>
      <c r="DV40" s="5">
        <v>168</v>
      </c>
      <c r="DW40" s="1">
        <v>117</v>
      </c>
      <c r="DX40" s="1">
        <v>95</v>
      </c>
      <c r="DY40" s="1">
        <v>89</v>
      </c>
      <c r="DZ40" s="1">
        <v>63</v>
      </c>
      <c r="EA40" s="1">
        <v>57</v>
      </c>
      <c r="EB40" s="1">
        <v>62</v>
      </c>
      <c r="EC40" s="1">
        <v>41</v>
      </c>
      <c r="ED40" s="1">
        <v>130</v>
      </c>
      <c r="EE40" s="1">
        <v>92</v>
      </c>
      <c r="EF40" s="1">
        <v>204</v>
      </c>
      <c r="EG40" s="1">
        <v>64</v>
      </c>
      <c r="EH40" s="1">
        <v>94</v>
      </c>
      <c r="EI40" s="1">
        <v>14</v>
      </c>
      <c r="EJ40" s="1">
        <v>0</v>
      </c>
      <c r="EK40" s="1">
        <v>88</v>
      </c>
      <c r="EL40" s="1">
        <v>0</v>
      </c>
      <c r="EM40" s="4">
        <f t="shared" si="9"/>
        <v>-0.33918128654970758</v>
      </c>
      <c r="EN40" s="4">
        <f t="shared" si="10"/>
        <v>0.98245614035087714</v>
      </c>
      <c r="EO40" s="4">
        <f t="shared" si="11"/>
        <v>-0.31097560975609756</v>
      </c>
      <c r="EP40" s="31">
        <v>25</v>
      </c>
      <c r="EQ40" s="31">
        <v>20</v>
      </c>
      <c r="ER40" s="31">
        <v>15</v>
      </c>
      <c r="ES40" s="23">
        <v>21</v>
      </c>
      <c r="ET40" s="23">
        <v>25</v>
      </c>
      <c r="EU40" s="23">
        <v>26</v>
      </c>
      <c r="EV40" s="23">
        <v>35</v>
      </c>
      <c r="EW40" s="20">
        <v>51</v>
      </c>
      <c r="EX40" s="13">
        <v>32</v>
      </c>
      <c r="EY40">
        <v>39</v>
      </c>
      <c r="EZ40">
        <v>27</v>
      </c>
      <c r="FA40" s="2">
        <v>57</v>
      </c>
      <c r="FB40" s="1">
        <v>14</v>
      </c>
      <c r="FC40" s="7">
        <v>32</v>
      </c>
      <c r="FD40" s="1">
        <v>13</v>
      </c>
      <c r="FE40" s="4">
        <f t="shared" si="12"/>
        <v>0.25</v>
      </c>
      <c r="FF40" s="4">
        <f t="shared" si="13"/>
        <v>-3.8461538461538464E-2</v>
      </c>
      <c r="FG40" s="4">
        <f t="shared" si="14"/>
        <v>-7.407407407407407E-2</v>
      </c>
      <c r="FH40" s="36">
        <v>575000</v>
      </c>
      <c r="FI40" s="31">
        <v>680000</v>
      </c>
      <c r="FJ40" s="31">
        <v>690000</v>
      </c>
      <c r="FK40" s="30">
        <v>530000</v>
      </c>
      <c r="FL40" s="26">
        <v>500000</v>
      </c>
      <c r="FM40" s="26">
        <v>609000</v>
      </c>
      <c r="FN40" s="25">
        <v>575000</v>
      </c>
      <c r="FO40">
        <v>499900</v>
      </c>
      <c r="FP40" s="13">
        <v>453250</v>
      </c>
      <c r="FQ40">
        <v>439900</v>
      </c>
      <c r="FR40">
        <v>375000</v>
      </c>
      <c r="FS40" s="2">
        <v>369000</v>
      </c>
      <c r="FT40" s="2">
        <v>357000</v>
      </c>
      <c r="FU40" s="1">
        <v>167825</v>
      </c>
      <c r="FV40" s="1">
        <v>249000</v>
      </c>
      <c r="FW40" s="4">
        <f t="shared" si="15"/>
        <v>-0.15441176470588236</v>
      </c>
      <c r="FX40" s="4">
        <f t="shared" si="16"/>
        <v>-5.5829228243021348E-2</v>
      </c>
      <c r="FY40" s="4">
        <f t="shared" si="17"/>
        <v>0.53333333333333333</v>
      </c>
      <c r="FZ40" s="36">
        <v>531993</v>
      </c>
      <c r="GA40" s="31">
        <v>684725</v>
      </c>
      <c r="GB40" s="31">
        <v>626850</v>
      </c>
      <c r="GC40" s="30">
        <v>624664</v>
      </c>
      <c r="GD40" s="26">
        <v>574794</v>
      </c>
      <c r="GE40" s="26">
        <v>486522</v>
      </c>
      <c r="GF40" s="25">
        <v>481700</v>
      </c>
      <c r="GG40">
        <v>408490</v>
      </c>
      <c r="GH40" s="13">
        <v>407985</v>
      </c>
      <c r="GI40">
        <v>396966</v>
      </c>
      <c r="GJ40">
        <v>208671</v>
      </c>
      <c r="GK40" s="2">
        <v>290413</v>
      </c>
      <c r="GL40" s="1">
        <v>293569</v>
      </c>
      <c r="GM40" s="1">
        <v>251845</v>
      </c>
      <c r="GN40" s="1">
        <v>189325</v>
      </c>
      <c r="GO40" s="4">
        <f t="shared" si="18"/>
        <v>-0.22305597137536967</v>
      </c>
      <c r="GP40" s="4">
        <f t="shared" si="19"/>
        <v>9.3461343988555504E-2</v>
      </c>
      <c r="GQ40" s="4">
        <f t="shared" si="20"/>
        <v>1.5494342769239617</v>
      </c>
      <c r="GR40" s="1"/>
      <c r="GS40" s="1"/>
      <c r="GT40" s="1"/>
      <c r="GU40" s="1"/>
      <c r="GV40" s="1"/>
      <c r="GW40" s="1"/>
      <c r="GX40" s="1"/>
      <c r="GY40" s="1"/>
    </row>
    <row r="41" spans="1:207" ht="12.75" customHeight="1" x14ac:dyDescent="0.25">
      <c r="A41" s="1">
        <v>8039</v>
      </c>
      <c r="B41" s="1" t="s">
        <v>148</v>
      </c>
      <c r="C41" s="31">
        <v>5</v>
      </c>
      <c r="D41" s="31">
        <v>6</v>
      </c>
      <c r="E41" s="31">
        <v>7</v>
      </c>
      <c r="F41" s="23">
        <v>6</v>
      </c>
      <c r="G41" s="23">
        <v>12</v>
      </c>
      <c r="H41" s="23">
        <v>9</v>
      </c>
      <c r="I41" s="23">
        <v>9</v>
      </c>
      <c r="J41">
        <v>16</v>
      </c>
      <c r="K41" s="13">
        <v>3</v>
      </c>
      <c r="L41">
        <v>12</v>
      </c>
      <c r="M41">
        <v>7</v>
      </c>
      <c r="N41" s="2">
        <v>9</v>
      </c>
      <c r="O41" s="2">
        <v>8</v>
      </c>
      <c r="P41" s="1">
        <v>8</v>
      </c>
      <c r="Q41" s="1">
        <v>6</v>
      </c>
      <c r="R41" s="1">
        <v>4</v>
      </c>
      <c r="S41" s="1">
        <v>4</v>
      </c>
      <c r="T41" s="1">
        <v>4</v>
      </c>
      <c r="U41" s="1">
        <v>6</v>
      </c>
      <c r="V41" s="1">
        <v>5</v>
      </c>
      <c r="W41" s="1">
        <v>8</v>
      </c>
      <c r="X41" s="1">
        <v>16</v>
      </c>
      <c r="Y41" s="1">
        <v>14</v>
      </c>
      <c r="Z41" s="1">
        <v>10</v>
      </c>
      <c r="AA41" s="1">
        <v>3</v>
      </c>
      <c r="AB41" s="1">
        <v>5</v>
      </c>
      <c r="AC41" s="1">
        <v>6</v>
      </c>
      <c r="AD41" s="1">
        <v>4</v>
      </c>
      <c r="AE41" s="1">
        <v>6</v>
      </c>
      <c r="AF41" s="1">
        <v>1</v>
      </c>
      <c r="AG41" s="1">
        <v>2</v>
      </c>
      <c r="AH41" s="1">
        <v>3</v>
      </c>
      <c r="AI41" s="1">
        <v>2</v>
      </c>
      <c r="AJ41" s="1">
        <v>1</v>
      </c>
      <c r="AK41" s="4">
        <f t="shared" si="0"/>
        <v>-0.16666666666666666</v>
      </c>
      <c r="AL41" s="4">
        <f t="shared" si="1"/>
        <v>-0.44444444444444442</v>
      </c>
      <c r="AM41" s="4">
        <f t="shared" si="2"/>
        <v>-0.2857142857142857</v>
      </c>
      <c r="AN41" s="36">
        <v>960000</v>
      </c>
      <c r="AO41" s="31">
        <v>975000</v>
      </c>
      <c r="AP41" s="31">
        <v>775000</v>
      </c>
      <c r="AQ41" s="30">
        <v>760000</v>
      </c>
      <c r="AR41" s="26">
        <v>833250</v>
      </c>
      <c r="AS41" s="26">
        <v>700000</v>
      </c>
      <c r="AT41" s="25">
        <v>525000</v>
      </c>
      <c r="AU41">
        <v>544500</v>
      </c>
      <c r="AV41" s="13">
        <v>475000</v>
      </c>
      <c r="AW41">
        <v>427500</v>
      </c>
      <c r="AX41">
        <v>560000</v>
      </c>
      <c r="AY41" s="2">
        <v>382000</v>
      </c>
      <c r="AZ41" s="2">
        <v>806025</v>
      </c>
      <c r="BA41" s="1">
        <v>625000</v>
      </c>
      <c r="BB41" s="1">
        <v>395625</v>
      </c>
      <c r="BC41" s="1">
        <v>500000</v>
      </c>
      <c r="BD41" s="1">
        <v>216500</v>
      </c>
      <c r="BE41" s="5">
        <v>807500</v>
      </c>
      <c r="BF41" s="1">
        <v>407500</v>
      </c>
      <c r="BG41" s="1">
        <v>995000</v>
      </c>
      <c r="BH41" s="1">
        <v>609297</v>
      </c>
      <c r="BI41" s="1">
        <v>631889</v>
      </c>
      <c r="BJ41" s="1">
        <v>462500</v>
      </c>
      <c r="BK41" s="1">
        <v>655000</v>
      </c>
      <c r="BL41" s="1">
        <v>207000</v>
      </c>
      <c r="BM41" s="1">
        <v>180000</v>
      </c>
      <c r="BN41" s="1">
        <v>382250</v>
      </c>
      <c r="BO41" s="1">
        <v>878000</v>
      </c>
      <c r="BP41" s="1">
        <v>326000</v>
      </c>
      <c r="BQ41" s="4">
        <f t="shared" si="3"/>
        <v>-1.5384615384615385E-2</v>
      </c>
      <c r="BR41" s="4">
        <f t="shared" si="4"/>
        <v>0.37142857142857144</v>
      </c>
      <c r="BS41" s="4">
        <f t="shared" si="5"/>
        <v>0.7142857142857143</v>
      </c>
      <c r="BT41" s="36">
        <v>867300</v>
      </c>
      <c r="BU41" s="31">
        <v>1226833</v>
      </c>
      <c r="BV41" s="31">
        <v>1054857</v>
      </c>
      <c r="BW41" s="30">
        <v>860666</v>
      </c>
      <c r="BX41" s="26">
        <v>949791</v>
      </c>
      <c r="BY41" s="26">
        <v>1012833</v>
      </c>
      <c r="BZ41" s="25">
        <v>554777</v>
      </c>
      <c r="CA41">
        <v>642937</v>
      </c>
      <c r="CB41" s="13">
        <v>478000</v>
      </c>
      <c r="CC41">
        <v>574500</v>
      </c>
      <c r="CD41">
        <v>621964</v>
      </c>
      <c r="CE41" s="2">
        <v>615166</v>
      </c>
      <c r="CF41" s="1">
        <v>1128581</v>
      </c>
      <c r="CG41" s="1">
        <v>609187</v>
      </c>
      <c r="CH41" s="1">
        <v>556041</v>
      </c>
      <c r="CI41" s="1">
        <v>755170</v>
      </c>
      <c r="CJ41" s="1">
        <v>272000</v>
      </c>
      <c r="CK41" s="5">
        <v>829625</v>
      </c>
      <c r="CL41" s="1">
        <v>482500</v>
      </c>
      <c r="CM41" s="1">
        <v>1104525</v>
      </c>
      <c r="CN41" s="1">
        <v>740736</v>
      </c>
      <c r="CO41" s="1">
        <v>622966</v>
      </c>
      <c r="CP41" s="1">
        <v>522642</v>
      </c>
      <c r="CQ41" s="1">
        <v>689470</v>
      </c>
      <c r="CR41" s="1">
        <v>217000</v>
      </c>
      <c r="CS41" s="1">
        <v>380960</v>
      </c>
      <c r="CT41" s="1">
        <v>431483</v>
      </c>
      <c r="CU41" s="1">
        <v>914000</v>
      </c>
      <c r="CV41" s="1">
        <v>317691</v>
      </c>
      <c r="CW41" s="1">
        <v>230000</v>
      </c>
      <c r="CX41" s="1">
        <v>247500</v>
      </c>
      <c r="CY41" s="1">
        <v>144233</v>
      </c>
      <c r="CZ41" s="1">
        <v>205000</v>
      </c>
      <c r="DA41" s="1">
        <v>64000</v>
      </c>
      <c r="DB41" s="18">
        <f t="shared" si="6"/>
        <v>-0.29305781634501193</v>
      </c>
      <c r="DC41" s="4">
        <f t="shared" si="7"/>
        <v>-0.14368903856805615</v>
      </c>
      <c r="DD41" s="4">
        <f t="shared" si="8"/>
        <v>0.39445369828478821</v>
      </c>
      <c r="DE41" s="31">
        <v>64</v>
      </c>
      <c r="DF41" s="31">
        <v>145</v>
      </c>
      <c r="DG41" s="31">
        <v>43</v>
      </c>
      <c r="DH41" s="23">
        <v>117</v>
      </c>
      <c r="DI41" s="23">
        <v>166</v>
      </c>
      <c r="DJ41" s="23">
        <v>114</v>
      </c>
      <c r="DK41" s="23">
        <v>109</v>
      </c>
      <c r="DL41">
        <v>136</v>
      </c>
      <c r="DM41" s="13">
        <v>132</v>
      </c>
      <c r="DN41">
        <v>80</v>
      </c>
      <c r="DO41">
        <v>137</v>
      </c>
      <c r="DP41" s="2">
        <v>166</v>
      </c>
      <c r="DQ41" s="1">
        <v>194</v>
      </c>
      <c r="DR41" s="1">
        <v>77</v>
      </c>
      <c r="DS41" s="1">
        <v>447</v>
      </c>
      <c r="DT41" s="1">
        <v>381</v>
      </c>
      <c r="DU41" s="1">
        <v>303</v>
      </c>
      <c r="DV41" s="5">
        <v>64</v>
      </c>
      <c r="DW41" s="1">
        <v>0</v>
      </c>
      <c r="DX41" s="1">
        <v>305</v>
      </c>
      <c r="DY41" s="1">
        <v>152</v>
      </c>
      <c r="DZ41" s="1">
        <v>84</v>
      </c>
      <c r="EA41" s="1">
        <v>110</v>
      </c>
      <c r="EB41" s="1">
        <v>61</v>
      </c>
      <c r="EC41" s="1">
        <v>97</v>
      </c>
      <c r="ED41" s="1">
        <v>78</v>
      </c>
      <c r="EE41" s="1">
        <v>47</v>
      </c>
      <c r="EF41" s="1">
        <v>173</v>
      </c>
      <c r="EG41" s="1">
        <v>154</v>
      </c>
      <c r="EH41" s="1">
        <v>85</v>
      </c>
      <c r="EI41" s="1">
        <v>16</v>
      </c>
      <c r="EJ41" s="1">
        <v>61</v>
      </c>
      <c r="EK41" s="1">
        <v>47</v>
      </c>
      <c r="EL41" s="1">
        <v>14</v>
      </c>
      <c r="EM41" s="4">
        <f t="shared" si="9"/>
        <v>-0.55862068965517242</v>
      </c>
      <c r="EN41" s="4">
        <f t="shared" si="10"/>
        <v>-0.43859649122807015</v>
      </c>
      <c r="EO41" s="4">
        <f t="shared" si="11"/>
        <v>-0.53284671532846717</v>
      </c>
      <c r="EP41" s="31">
        <v>4</v>
      </c>
      <c r="EQ41" s="31">
        <v>5</v>
      </c>
      <c r="ER41" s="31">
        <v>11</v>
      </c>
      <c r="ES41" s="23">
        <v>12</v>
      </c>
      <c r="ET41" s="23">
        <v>13</v>
      </c>
      <c r="EU41" s="23">
        <v>10</v>
      </c>
      <c r="EV41" s="23">
        <v>16</v>
      </c>
      <c r="EW41" s="20">
        <v>15</v>
      </c>
      <c r="EX41" s="13">
        <v>21</v>
      </c>
      <c r="EY41">
        <v>9</v>
      </c>
      <c r="EZ41">
        <v>13</v>
      </c>
      <c r="FA41" s="2">
        <v>13</v>
      </c>
      <c r="FB41" s="1">
        <v>9</v>
      </c>
      <c r="FC41" s="7">
        <v>12</v>
      </c>
      <c r="FD41" s="1">
        <v>7</v>
      </c>
      <c r="FE41" s="4">
        <f t="shared" si="12"/>
        <v>-0.2</v>
      </c>
      <c r="FF41" s="4">
        <f t="shared" si="13"/>
        <v>-0.6</v>
      </c>
      <c r="FG41" s="4">
        <f t="shared" si="14"/>
        <v>-0.69230769230769229</v>
      </c>
      <c r="FH41" s="36">
        <v>624500</v>
      </c>
      <c r="FI41" s="31">
        <v>1400000</v>
      </c>
      <c r="FJ41" s="31">
        <v>675000</v>
      </c>
      <c r="FK41" s="30">
        <v>634000</v>
      </c>
      <c r="FL41" s="26">
        <v>700000</v>
      </c>
      <c r="FM41" s="26">
        <v>563500</v>
      </c>
      <c r="FN41" s="25">
        <v>572000</v>
      </c>
      <c r="FO41">
        <v>539000</v>
      </c>
      <c r="FP41" s="13">
        <v>525000</v>
      </c>
      <c r="FQ41">
        <v>599000</v>
      </c>
      <c r="FR41">
        <v>599000</v>
      </c>
      <c r="FS41" s="2">
        <v>695000</v>
      </c>
      <c r="FT41" s="2">
        <v>660000</v>
      </c>
      <c r="FU41" s="1">
        <v>559900</v>
      </c>
      <c r="FV41" s="1">
        <v>499000</v>
      </c>
      <c r="FW41" s="4">
        <f t="shared" si="15"/>
        <v>-0.55392857142857144</v>
      </c>
      <c r="FX41" s="4">
        <f t="shared" si="16"/>
        <v>0.10825199645075421</v>
      </c>
      <c r="FY41" s="4">
        <f t="shared" si="17"/>
        <v>4.2570951585976631E-2</v>
      </c>
      <c r="FZ41" s="36">
        <v>919400</v>
      </c>
      <c r="GA41" s="31">
        <v>1359150</v>
      </c>
      <c r="GB41" s="31">
        <v>1148857</v>
      </c>
      <c r="GC41" s="30">
        <v>916203</v>
      </c>
      <c r="GD41" s="26">
        <v>993500</v>
      </c>
      <c r="GE41" s="26">
        <v>1094322</v>
      </c>
      <c r="GF41" s="25">
        <v>573977</v>
      </c>
      <c r="GG41">
        <v>694275</v>
      </c>
      <c r="GH41" s="13">
        <v>511300</v>
      </c>
      <c r="GI41">
        <v>624633</v>
      </c>
      <c r="GJ41">
        <v>695142</v>
      </c>
      <c r="GK41" s="2">
        <v>694022</v>
      </c>
      <c r="GL41" s="1">
        <v>1297925</v>
      </c>
      <c r="GM41" s="1">
        <v>654266</v>
      </c>
      <c r="GN41" s="1">
        <v>648116</v>
      </c>
      <c r="GO41" s="4">
        <f t="shared" si="18"/>
        <v>-0.32354780561380275</v>
      </c>
      <c r="GP41" s="4">
        <f t="shared" si="19"/>
        <v>-0.15984509129853919</v>
      </c>
      <c r="GQ41" s="4">
        <f t="shared" si="20"/>
        <v>0.32260746725129541</v>
      </c>
      <c r="GR41" s="1"/>
      <c r="GS41" s="1"/>
      <c r="GT41" s="1"/>
      <c r="GU41" s="1"/>
      <c r="GV41" s="1"/>
      <c r="GW41" s="1"/>
      <c r="GX41" s="1"/>
      <c r="GY41" s="1"/>
    </row>
    <row r="42" spans="1:207" ht="12.75" customHeight="1" x14ac:dyDescent="0.25">
      <c r="A42" s="1">
        <v>8040</v>
      </c>
      <c r="B42" s="1" t="s">
        <v>149</v>
      </c>
      <c r="C42" s="31">
        <v>1</v>
      </c>
      <c r="D42" s="31">
        <v>0</v>
      </c>
      <c r="E42" s="31">
        <v>3</v>
      </c>
      <c r="F42" s="23">
        <v>0</v>
      </c>
      <c r="G42" s="23">
        <v>1</v>
      </c>
      <c r="H42" s="23">
        <v>0</v>
      </c>
      <c r="I42" s="23">
        <v>1</v>
      </c>
      <c r="J42">
        <v>4</v>
      </c>
      <c r="K42" s="13">
        <v>1</v>
      </c>
      <c r="L42">
        <v>1</v>
      </c>
      <c r="M42">
        <v>1</v>
      </c>
      <c r="N42" s="2">
        <v>0</v>
      </c>
      <c r="O42" s="2">
        <v>1</v>
      </c>
      <c r="P42" s="1">
        <v>1</v>
      </c>
      <c r="Q42" s="1">
        <v>0</v>
      </c>
      <c r="R42" s="1">
        <v>1</v>
      </c>
      <c r="S42" s="1">
        <v>2</v>
      </c>
      <c r="T42" s="1">
        <v>2</v>
      </c>
      <c r="U42" s="1">
        <v>0</v>
      </c>
      <c r="V42" s="1">
        <v>1</v>
      </c>
      <c r="W42" s="1">
        <v>1</v>
      </c>
      <c r="X42" s="1">
        <v>1</v>
      </c>
      <c r="Y42" s="1">
        <v>0</v>
      </c>
      <c r="Z42" s="1">
        <v>4</v>
      </c>
      <c r="AA42" s="1">
        <v>2</v>
      </c>
      <c r="AB42" s="1">
        <v>1</v>
      </c>
      <c r="AC42" s="1">
        <v>3</v>
      </c>
      <c r="AD42" s="1">
        <v>2</v>
      </c>
      <c r="AE42" s="1">
        <v>1</v>
      </c>
      <c r="AF42" s="1">
        <v>0</v>
      </c>
      <c r="AG42" s="1">
        <v>0</v>
      </c>
      <c r="AH42" s="1">
        <v>0</v>
      </c>
      <c r="AI42" s="1">
        <v>2</v>
      </c>
      <c r="AJ42" s="1">
        <v>0</v>
      </c>
      <c r="AK42" s="4" t="e">
        <f t="shared" si="0"/>
        <v>#DIV/0!</v>
      </c>
      <c r="AL42" s="4" t="e">
        <f t="shared" si="1"/>
        <v>#DIV/0!</v>
      </c>
      <c r="AM42" s="4">
        <f t="shared" si="2"/>
        <v>0</v>
      </c>
      <c r="AN42" s="36">
        <v>227500</v>
      </c>
      <c r="AO42" s="31">
        <v>0</v>
      </c>
      <c r="AP42" s="31">
        <v>229000</v>
      </c>
      <c r="AQ42" s="30">
        <v>0</v>
      </c>
      <c r="AR42" s="26">
        <v>389000</v>
      </c>
      <c r="AS42" s="26">
        <v>0</v>
      </c>
      <c r="AT42" s="25">
        <v>18000</v>
      </c>
      <c r="AU42">
        <v>145625</v>
      </c>
      <c r="AV42" s="13">
        <v>13500</v>
      </c>
      <c r="AW42">
        <v>190000</v>
      </c>
      <c r="AX42">
        <v>150000</v>
      </c>
      <c r="AY42" s="2">
        <v>0</v>
      </c>
      <c r="AZ42" s="2">
        <v>250000</v>
      </c>
      <c r="BA42" s="1">
        <v>280000</v>
      </c>
      <c r="BB42" s="1">
        <v>0</v>
      </c>
      <c r="BC42" s="1">
        <v>30000</v>
      </c>
      <c r="BD42" s="1">
        <v>30500</v>
      </c>
      <c r="BE42" s="5">
        <v>33750</v>
      </c>
      <c r="BF42" s="1">
        <v>46000</v>
      </c>
      <c r="BG42" s="1">
        <v>46000</v>
      </c>
      <c r="BH42" s="1">
        <v>82000</v>
      </c>
      <c r="BI42" s="1">
        <v>48000</v>
      </c>
      <c r="BJ42" s="1">
        <v>0</v>
      </c>
      <c r="BK42" s="1">
        <v>71000</v>
      </c>
      <c r="BL42" s="1">
        <v>227450</v>
      </c>
      <c r="BM42" s="1">
        <v>26500</v>
      </c>
      <c r="BN42" s="1">
        <v>75000</v>
      </c>
      <c r="BO42" s="1">
        <v>25750</v>
      </c>
      <c r="BP42" s="1">
        <v>59000</v>
      </c>
      <c r="BQ42" s="4" t="e">
        <f t="shared" si="3"/>
        <v>#DIV/0!</v>
      </c>
      <c r="BR42" s="4" t="e">
        <f t="shared" si="4"/>
        <v>#DIV/0!</v>
      </c>
      <c r="BS42" s="4">
        <f t="shared" si="5"/>
        <v>0.51666666666666672</v>
      </c>
      <c r="BT42" s="36">
        <v>227500</v>
      </c>
      <c r="BU42" s="31">
        <v>0</v>
      </c>
      <c r="BV42" s="31">
        <v>247333</v>
      </c>
      <c r="BW42" s="30">
        <v>0</v>
      </c>
      <c r="BX42" s="26">
        <v>389000</v>
      </c>
      <c r="BY42" s="26">
        <v>0</v>
      </c>
      <c r="BZ42" s="25">
        <v>18000</v>
      </c>
      <c r="CA42">
        <v>174062</v>
      </c>
      <c r="CB42" s="13">
        <v>13500</v>
      </c>
      <c r="CC42">
        <v>190000</v>
      </c>
      <c r="CD42">
        <v>150000</v>
      </c>
      <c r="CE42" s="2">
        <v>0</v>
      </c>
      <c r="CF42" s="1">
        <v>250000</v>
      </c>
      <c r="CG42" s="1">
        <v>280000</v>
      </c>
      <c r="CH42" s="1">
        <v>0</v>
      </c>
      <c r="CI42" s="1">
        <v>30000</v>
      </c>
      <c r="CJ42" s="1">
        <v>30500</v>
      </c>
      <c r="CK42" s="5">
        <v>33750</v>
      </c>
      <c r="CL42" s="1">
        <v>46000</v>
      </c>
      <c r="CM42" s="1">
        <v>46000</v>
      </c>
      <c r="CN42" s="1">
        <v>82000</v>
      </c>
      <c r="CO42" s="1">
        <v>48000</v>
      </c>
      <c r="CP42" s="1">
        <v>0</v>
      </c>
      <c r="CQ42" s="1">
        <v>111500</v>
      </c>
      <c r="CR42" s="1">
        <v>227450</v>
      </c>
      <c r="CS42" s="1">
        <v>26500</v>
      </c>
      <c r="CT42" s="1">
        <v>84700</v>
      </c>
      <c r="CU42" s="1">
        <v>25750</v>
      </c>
      <c r="CV42" s="1">
        <v>59000</v>
      </c>
      <c r="CW42" s="1">
        <v>0</v>
      </c>
      <c r="CX42" s="1">
        <v>0</v>
      </c>
      <c r="CY42" s="1">
        <v>0</v>
      </c>
      <c r="CZ42" s="1">
        <v>55000</v>
      </c>
      <c r="DA42" s="1">
        <v>0</v>
      </c>
      <c r="DB42" s="18" t="e">
        <f t="shared" si="6"/>
        <v>#DIV/0!</v>
      </c>
      <c r="DC42" s="4" t="e">
        <f t="shared" si="7"/>
        <v>#DIV/0!</v>
      </c>
      <c r="DD42" s="4">
        <f t="shared" si="8"/>
        <v>0.51666666666666672</v>
      </c>
      <c r="DE42" s="31">
        <v>224</v>
      </c>
      <c r="DF42" s="31">
        <v>0</v>
      </c>
      <c r="DG42" s="31">
        <v>154</v>
      </c>
      <c r="DH42" s="23">
        <v>0</v>
      </c>
      <c r="DI42" s="23">
        <v>96</v>
      </c>
      <c r="DJ42" s="23">
        <v>0</v>
      </c>
      <c r="DK42" s="23">
        <v>145</v>
      </c>
      <c r="DL42">
        <v>23</v>
      </c>
      <c r="DM42" s="13">
        <v>32</v>
      </c>
      <c r="DN42">
        <v>42</v>
      </c>
      <c r="DO42">
        <v>71</v>
      </c>
      <c r="DP42" s="2">
        <v>0</v>
      </c>
      <c r="DQ42" s="1">
        <v>72</v>
      </c>
      <c r="DR42" s="1">
        <v>52</v>
      </c>
      <c r="DS42" s="1">
        <v>0</v>
      </c>
      <c r="DT42" s="1">
        <v>97</v>
      </c>
      <c r="DU42" s="1">
        <v>33</v>
      </c>
      <c r="DV42" s="5">
        <v>125</v>
      </c>
      <c r="DW42" s="1">
        <v>0</v>
      </c>
      <c r="DX42" s="1">
        <v>73</v>
      </c>
      <c r="DY42" s="1">
        <v>5</v>
      </c>
      <c r="DZ42" s="1">
        <v>66</v>
      </c>
      <c r="EA42" s="1">
        <v>0</v>
      </c>
      <c r="EB42" s="1">
        <v>45</v>
      </c>
      <c r="EC42" s="1">
        <v>15</v>
      </c>
      <c r="ED42" s="1">
        <v>339</v>
      </c>
      <c r="EE42" s="1">
        <v>39</v>
      </c>
      <c r="EF42" s="1">
        <v>46</v>
      </c>
      <c r="EG42" s="1">
        <v>31</v>
      </c>
      <c r="EH42" s="1">
        <v>0</v>
      </c>
      <c r="EI42" s="1">
        <v>0</v>
      </c>
      <c r="EJ42" s="1">
        <v>0</v>
      </c>
      <c r="EK42" s="1">
        <v>72</v>
      </c>
      <c r="EL42" s="1">
        <v>0</v>
      </c>
      <c r="EM42" s="4" t="e">
        <f t="shared" si="9"/>
        <v>#DIV/0!</v>
      </c>
      <c r="EN42" s="4" t="e">
        <f t="shared" si="10"/>
        <v>#DIV/0!</v>
      </c>
      <c r="EO42" s="4">
        <f t="shared" si="11"/>
        <v>2.1549295774647885</v>
      </c>
      <c r="EP42" s="31">
        <v>5</v>
      </c>
      <c r="EQ42" s="31">
        <v>3</v>
      </c>
      <c r="ER42" s="31">
        <v>7</v>
      </c>
      <c r="ES42" s="23">
        <v>1</v>
      </c>
      <c r="ET42" s="23">
        <v>4</v>
      </c>
      <c r="EU42" s="23">
        <v>4</v>
      </c>
      <c r="EV42" s="23">
        <v>3</v>
      </c>
      <c r="EW42" s="20">
        <v>5</v>
      </c>
      <c r="EX42" s="13">
        <v>5</v>
      </c>
      <c r="EY42">
        <v>4</v>
      </c>
      <c r="EZ42">
        <v>1</v>
      </c>
      <c r="FA42" s="2">
        <v>3</v>
      </c>
      <c r="FB42" s="1">
        <v>0</v>
      </c>
      <c r="FC42" s="7">
        <v>2</v>
      </c>
      <c r="FD42" s="1">
        <v>3</v>
      </c>
      <c r="FE42" s="4">
        <f t="shared" si="12"/>
        <v>0.66666666666666663</v>
      </c>
      <c r="FF42" s="4">
        <f t="shared" si="13"/>
        <v>0.25</v>
      </c>
      <c r="FG42" s="4">
        <f t="shared" si="14"/>
        <v>4</v>
      </c>
      <c r="FH42" s="36">
        <v>559900</v>
      </c>
      <c r="FI42" s="31">
        <v>329500</v>
      </c>
      <c r="FJ42" s="31">
        <v>300000</v>
      </c>
      <c r="FK42" s="30">
        <v>209000</v>
      </c>
      <c r="FL42" s="26">
        <v>314450</v>
      </c>
      <c r="FM42" s="26">
        <v>317888</v>
      </c>
      <c r="FN42" s="25">
        <v>232500</v>
      </c>
      <c r="FO42">
        <v>59500</v>
      </c>
      <c r="FP42" s="13">
        <v>55000</v>
      </c>
      <c r="FQ42">
        <v>79500</v>
      </c>
      <c r="FR42">
        <v>37000</v>
      </c>
      <c r="FS42" s="2">
        <v>69900</v>
      </c>
      <c r="FT42" s="2">
        <v>0</v>
      </c>
      <c r="FU42" s="1">
        <v>148450</v>
      </c>
      <c r="FV42" s="1">
        <v>169000</v>
      </c>
      <c r="FW42" s="4">
        <f t="shared" si="15"/>
        <v>0.69924127465857355</v>
      </c>
      <c r="FX42" s="4">
        <f t="shared" si="16"/>
        <v>0.76131216025770088</v>
      </c>
      <c r="FY42" s="4">
        <f t="shared" si="17"/>
        <v>14.132432432432433</v>
      </c>
      <c r="FZ42" s="36">
        <v>229000</v>
      </c>
      <c r="GA42" s="31">
        <v>0</v>
      </c>
      <c r="GB42" s="31">
        <v>248300</v>
      </c>
      <c r="GC42" s="30">
        <v>0</v>
      </c>
      <c r="GD42" s="26">
        <v>389000</v>
      </c>
      <c r="GE42" s="26">
        <v>0</v>
      </c>
      <c r="GF42" s="25">
        <v>17000</v>
      </c>
      <c r="GG42">
        <v>176000</v>
      </c>
      <c r="GH42" s="13">
        <v>16000</v>
      </c>
      <c r="GI42">
        <v>19000</v>
      </c>
      <c r="GJ42">
        <v>150000</v>
      </c>
      <c r="GK42" s="2">
        <v>0</v>
      </c>
      <c r="GL42" s="1">
        <v>255000</v>
      </c>
      <c r="GM42" s="1">
        <v>279900</v>
      </c>
      <c r="GN42" s="1">
        <v>0</v>
      </c>
      <c r="GO42" s="4" t="e">
        <f t="shared" si="18"/>
        <v>#DIV/0!</v>
      </c>
      <c r="GP42" s="4" t="e">
        <f t="shared" si="19"/>
        <v>#DIV/0!</v>
      </c>
      <c r="GQ42" s="4">
        <f t="shared" si="20"/>
        <v>0.52666666666666662</v>
      </c>
      <c r="GR42" s="1"/>
      <c r="GS42" s="1"/>
      <c r="GT42" s="1"/>
      <c r="GU42" s="1"/>
      <c r="GV42" s="1"/>
      <c r="GW42" s="1"/>
      <c r="GX42" s="1"/>
      <c r="GY42" s="1"/>
    </row>
    <row r="43" spans="1:207" ht="12.75" customHeight="1" x14ac:dyDescent="0.25">
      <c r="A43" s="1">
        <v>8041</v>
      </c>
      <c r="B43" s="1" t="s">
        <v>150</v>
      </c>
      <c r="C43" s="31">
        <v>5</v>
      </c>
      <c r="D43" s="31">
        <v>7</v>
      </c>
      <c r="E43" s="31">
        <v>4</v>
      </c>
      <c r="F43" s="23">
        <v>2</v>
      </c>
      <c r="G43" s="23">
        <v>7</v>
      </c>
      <c r="H43" s="23">
        <v>9</v>
      </c>
      <c r="I43" s="23">
        <v>5</v>
      </c>
      <c r="J43">
        <v>6</v>
      </c>
      <c r="K43" s="13">
        <v>8</v>
      </c>
      <c r="L43">
        <v>2</v>
      </c>
      <c r="M43">
        <v>5</v>
      </c>
      <c r="N43" s="2">
        <v>2</v>
      </c>
      <c r="O43" s="2">
        <v>4</v>
      </c>
      <c r="P43" s="1">
        <v>6</v>
      </c>
      <c r="Q43" s="1">
        <v>5</v>
      </c>
      <c r="R43" s="1">
        <v>2</v>
      </c>
      <c r="S43" s="1">
        <v>4</v>
      </c>
      <c r="T43" s="1">
        <v>5</v>
      </c>
      <c r="U43" s="1">
        <v>5</v>
      </c>
      <c r="V43" s="1">
        <v>10</v>
      </c>
      <c r="W43" s="1">
        <v>4</v>
      </c>
      <c r="X43" s="1">
        <v>7</v>
      </c>
      <c r="Y43" s="1">
        <v>13</v>
      </c>
      <c r="Z43" s="1">
        <v>6</v>
      </c>
      <c r="AA43" s="1">
        <v>2</v>
      </c>
      <c r="AB43" s="1">
        <v>4</v>
      </c>
      <c r="AC43" s="1">
        <v>7</v>
      </c>
      <c r="AD43" s="1">
        <v>6</v>
      </c>
      <c r="AE43" s="1">
        <v>10</v>
      </c>
      <c r="AF43" s="1">
        <v>7</v>
      </c>
      <c r="AG43" s="1">
        <v>5</v>
      </c>
      <c r="AH43" s="1">
        <v>1</v>
      </c>
      <c r="AI43" s="1">
        <v>1</v>
      </c>
      <c r="AJ43" s="1">
        <v>2</v>
      </c>
      <c r="AK43" s="4">
        <f t="shared" si="0"/>
        <v>-0.2857142857142857</v>
      </c>
      <c r="AL43" s="4">
        <f t="shared" si="1"/>
        <v>-0.44444444444444442</v>
      </c>
      <c r="AM43" s="4">
        <f t="shared" si="2"/>
        <v>0</v>
      </c>
      <c r="AN43" s="36">
        <v>935000</v>
      </c>
      <c r="AO43" s="31">
        <v>845000</v>
      </c>
      <c r="AP43" s="31">
        <v>765000</v>
      </c>
      <c r="AQ43" s="30">
        <v>1160000</v>
      </c>
      <c r="AR43" s="26">
        <v>1522000</v>
      </c>
      <c r="AS43" s="26">
        <v>1012000</v>
      </c>
      <c r="AT43" s="25">
        <v>820000</v>
      </c>
      <c r="AU43">
        <v>658750</v>
      </c>
      <c r="AV43" s="13">
        <v>551000</v>
      </c>
      <c r="AW43">
        <v>1076250</v>
      </c>
      <c r="AX43">
        <v>1000000</v>
      </c>
      <c r="AY43" s="2">
        <v>395000</v>
      </c>
      <c r="AZ43" s="2">
        <v>480000</v>
      </c>
      <c r="BA43" s="1">
        <v>590000</v>
      </c>
      <c r="BB43" s="1">
        <v>380000</v>
      </c>
      <c r="BC43" s="1">
        <v>861000</v>
      </c>
      <c r="BD43" s="1">
        <v>433500</v>
      </c>
      <c r="BE43" s="5">
        <v>675000</v>
      </c>
      <c r="BF43" s="1">
        <v>428000</v>
      </c>
      <c r="BG43" s="1">
        <v>817500</v>
      </c>
      <c r="BH43" s="1">
        <v>618500</v>
      </c>
      <c r="BI43" s="1">
        <v>520000</v>
      </c>
      <c r="BJ43" s="1">
        <v>465000</v>
      </c>
      <c r="BK43" s="1">
        <v>623625</v>
      </c>
      <c r="BL43" s="1">
        <v>364950</v>
      </c>
      <c r="BM43" s="1">
        <v>498750</v>
      </c>
      <c r="BN43" s="1">
        <v>270000</v>
      </c>
      <c r="BO43" s="1">
        <v>260750</v>
      </c>
      <c r="BP43" s="1">
        <v>255000</v>
      </c>
      <c r="BQ43" s="4">
        <f t="shared" si="3"/>
        <v>0.10650887573964497</v>
      </c>
      <c r="BR43" s="4">
        <f t="shared" si="4"/>
        <v>-7.6086956521739135E-2</v>
      </c>
      <c r="BS43" s="4">
        <f t="shared" si="5"/>
        <v>-6.5000000000000002E-2</v>
      </c>
      <c r="BT43" s="36">
        <v>1378000</v>
      </c>
      <c r="BU43" s="31">
        <v>828029</v>
      </c>
      <c r="BV43" s="31">
        <v>838750</v>
      </c>
      <c r="BW43" s="30">
        <v>1160000</v>
      </c>
      <c r="BX43" s="26">
        <v>1697214</v>
      </c>
      <c r="BY43" s="26">
        <v>1212355</v>
      </c>
      <c r="BZ43" s="25">
        <v>821600</v>
      </c>
      <c r="CA43">
        <v>1027416</v>
      </c>
      <c r="CB43" s="13">
        <v>784437</v>
      </c>
      <c r="CC43">
        <v>1076250</v>
      </c>
      <c r="CD43">
        <v>1014600</v>
      </c>
      <c r="CE43" s="2">
        <v>395000</v>
      </c>
      <c r="CF43" s="1">
        <v>527750</v>
      </c>
      <c r="CG43" s="1">
        <v>696000</v>
      </c>
      <c r="CH43" s="1">
        <v>391500</v>
      </c>
      <c r="CI43" s="1">
        <v>861000</v>
      </c>
      <c r="CJ43" s="1">
        <v>398000</v>
      </c>
      <c r="CK43" s="5">
        <v>698000</v>
      </c>
      <c r="CL43" s="1">
        <v>472300</v>
      </c>
      <c r="CM43" s="1">
        <v>791580</v>
      </c>
      <c r="CN43" s="1">
        <v>584000</v>
      </c>
      <c r="CO43" s="1">
        <v>740357</v>
      </c>
      <c r="CP43" s="1">
        <v>527615</v>
      </c>
      <c r="CQ43" s="1">
        <v>741875</v>
      </c>
      <c r="CR43" s="1">
        <v>364950</v>
      </c>
      <c r="CS43" s="1">
        <v>483125</v>
      </c>
      <c r="CT43" s="1">
        <v>276714</v>
      </c>
      <c r="CU43" s="1">
        <v>300666</v>
      </c>
      <c r="CV43" s="1">
        <v>315900</v>
      </c>
      <c r="CW43" s="1">
        <v>264428</v>
      </c>
      <c r="CX43" s="1">
        <v>309400</v>
      </c>
      <c r="CY43" s="1">
        <v>150000</v>
      </c>
      <c r="CZ43" s="1">
        <v>220000</v>
      </c>
      <c r="DA43" s="1">
        <v>176000</v>
      </c>
      <c r="DB43" s="18">
        <f t="shared" si="6"/>
        <v>0.66419292077934466</v>
      </c>
      <c r="DC43" s="4">
        <f t="shared" si="7"/>
        <v>0.13663077233978496</v>
      </c>
      <c r="DD43" s="4">
        <f t="shared" si="8"/>
        <v>0.35817070766804654</v>
      </c>
      <c r="DE43" s="31">
        <v>63</v>
      </c>
      <c r="DF43" s="31">
        <v>30</v>
      </c>
      <c r="DG43" s="31">
        <v>39</v>
      </c>
      <c r="DH43" s="23">
        <v>91</v>
      </c>
      <c r="DI43" s="23">
        <v>106</v>
      </c>
      <c r="DJ43" s="23">
        <v>109</v>
      </c>
      <c r="DK43" s="23">
        <v>105</v>
      </c>
      <c r="DL43">
        <v>142</v>
      </c>
      <c r="DM43" s="13">
        <v>142</v>
      </c>
      <c r="DN43">
        <v>20</v>
      </c>
      <c r="DO43">
        <v>180</v>
      </c>
      <c r="DP43" s="2">
        <v>266</v>
      </c>
      <c r="DQ43" s="1">
        <v>185</v>
      </c>
      <c r="DR43" s="1">
        <v>285</v>
      </c>
      <c r="DS43" s="1">
        <v>274</v>
      </c>
      <c r="DT43" s="1">
        <v>145</v>
      </c>
      <c r="DU43" s="1">
        <v>178</v>
      </c>
      <c r="DV43" s="5">
        <v>168</v>
      </c>
      <c r="DW43" s="1">
        <v>114</v>
      </c>
      <c r="DX43" s="1">
        <v>148</v>
      </c>
      <c r="DY43" s="1">
        <v>59</v>
      </c>
      <c r="DZ43" s="1">
        <v>65</v>
      </c>
      <c r="EA43" s="1">
        <v>70</v>
      </c>
      <c r="EB43" s="1">
        <v>88</v>
      </c>
      <c r="EC43" s="1">
        <v>144</v>
      </c>
      <c r="ED43" s="1">
        <v>32</v>
      </c>
      <c r="EE43" s="1">
        <v>100</v>
      </c>
      <c r="EF43" s="1">
        <v>113</v>
      </c>
      <c r="EG43" s="1">
        <v>90</v>
      </c>
      <c r="EH43" s="1">
        <v>81</v>
      </c>
      <c r="EI43" s="1">
        <v>113</v>
      </c>
      <c r="EJ43" s="1">
        <v>54</v>
      </c>
      <c r="EK43" s="1">
        <v>183</v>
      </c>
      <c r="EL43" s="1">
        <v>105</v>
      </c>
      <c r="EM43" s="4">
        <f t="shared" si="9"/>
        <v>1.1000000000000001</v>
      </c>
      <c r="EN43" s="4">
        <f t="shared" si="10"/>
        <v>-0.42201834862385323</v>
      </c>
      <c r="EO43" s="4">
        <f t="shared" si="11"/>
        <v>-0.65</v>
      </c>
      <c r="EP43" s="31">
        <v>5</v>
      </c>
      <c r="EQ43" s="31">
        <v>4</v>
      </c>
      <c r="ER43" s="31">
        <v>7</v>
      </c>
      <c r="ES43" s="23">
        <v>7</v>
      </c>
      <c r="ET43" s="23">
        <v>2</v>
      </c>
      <c r="EU43" s="23">
        <v>5</v>
      </c>
      <c r="EV43" s="23">
        <v>9</v>
      </c>
      <c r="EW43" s="20">
        <v>12</v>
      </c>
      <c r="EX43" s="13">
        <v>9</v>
      </c>
      <c r="EY43">
        <v>9</v>
      </c>
      <c r="EZ43">
        <v>7</v>
      </c>
      <c r="FA43" s="2">
        <v>6</v>
      </c>
      <c r="FB43" s="1">
        <v>3</v>
      </c>
      <c r="FC43" s="7">
        <v>6</v>
      </c>
      <c r="FD43" s="1">
        <v>9</v>
      </c>
      <c r="FE43" s="4">
        <f t="shared" si="12"/>
        <v>0.25</v>
      </c>
      <c r="FF43" s="4">
        <f t="shared" si="13"/>
        <v>0</v>
      </c>
      <c r="FG43" s="4">
        <f t="shared" si="14"/>
        <v>-0.2857142857142857</v>
      </c>
      <c r="FH43" s="36">
        <v>939000</v>
      </c>
      <c r="FI43" s="31">
        <v>537500</v>
      </c>
      <c r="FJ43" s="31">
        <v>1199000</v>
      </c>
      <c r="FK43" s="30">
        <v>750000</v>
      </c>
      <c r="FL43" s="26">
        <v>699700</v>
      </c>
      <c r="FM43" s="26">
        <v>769900</v>
      </c>
      <c r="FN43" s="25">
        <v>895000</v>
      </c>
      <c r="FO43">
        <v>809450</v>
      </c>
      <c r="FP43" s="13">
        <v>790000</v>
      </c>
      <c r="FQ43">
        <v>949000</v>
      </c>
      <c r="FR43">
        <v>749000</v>
      </c>
      <c r="FS43" s="2">
        <v>887000</v>
      </c>
      <c r="FT43" s="2">
        <v>925000</v>
      </c>
      <c r="FU43" s="1">
        <v>734000</v>
      </c>
      <c r="FV43" s="1">
        <v>449900</v>
      </c>
      <c r="FW43" s="4">
        <f t="shared" si="15"/>
        <v>0.74697674418604654</v>
      </c>
      <c r="FX43" s="4">
        <f t="shared" si="16"/>
        <v>0.21963891414469411</v>
      </c>
      <c r="FY43" s="4">
        <f t="shared" si="17"/>
        <v>0.25367156208277702</v>
      </c>
      <c r="FZ43" s="36">
        <v>1463800</v>
      </c>
      <c r="GA43" s="31">
        <v>867714</v>
      </c>
      <c r="GB43" s="31">
        <v>872875</v>
      </c>
      <c r="GC43" s="30">
        <v>1175000</v>
      </c>
      <c r="GD43" s="26">
        <v>1831071</v>
      </c>
      <c r="GE43" s="26">
        <v>1348777</v>
      </c>
      <c r="GF43" s="25">
        <v>853400</v>
      </c>
      <c r="GG43">
        <v>1128333</v>
      </c>
      <c r="GH43" s="13">
        <v>811600</v>
      </c>
      <c r="GI43">
        <v>1112000</v>
      </c>
      <c r="GJ43">
        <v>1193800</v>
      </c>
      <c r="GK43" s="2">
        <v>414950</v>
      </c>
      <c r="GL43" s="1">
        <v>538475</v>
      </c>
      <c r="GM43" s="1">
        <v>836333</v>
      </c>
      <c r="GN43" s="1">
        <v>410580</v>
      </c>
      <c r="GO43" s="4">
        <f t="shared" si="18"/>
        <v>0.6869613720649892</v>
      </c>
      <c r="GP43" s="4">
        <f t="shared" si="19"/>
        <v>8.5279479113300416E-2</v>
      </c>
      <c r="GQ43" s="4">
        <f t="shared" si="20"/>
        <v>0.22616853744345786</v>
      </c>
      <c r="GR43" s="1"/>
      <c r="GS43" s="1"/>
      <c r="GT43" s="1"/>
      <c r="GU43" s="1"/>
      <c r="GV43" s="1"/>
      <c r="GW43" s="1"/>
      <c r="GX43" s="1"/>
      <c r="GY43" s="1"/>
    </row>
    <row r="44" spans="1:207" ht="12.75" customHeight="1" x14ac:dyDescent="0.25">
      <c r="A44" s="1">
        <v>8042</v>
      </c>
      <c r="B44" s="1" t="s">
        <v>151</v>
      </c>
      <c r="C44" s="31">
        <v>5</v>
      </c>
      <c r="D44" s="31">
        <v>5</v>
      </c>
      <c r="E44" s="31">
        <v>8</v>
      </c>
      <c r="F44" s="23">
        <v>3</v>
      </c>
      <c r="G44" s="23">
        <v>21</v>
      </c>
      <c r="H44" s="23">
        <v>11</v>
      </c>
      <c r="I44" s="23">
        <v>7</v>
      </c>
      <c r="J44">
        <v>10</v>
      </c>
      <c r="K44" s="13">
        <v>13</v>
      </c>
      <c r="L44">
        <v>6</v>
      </c>
      <c r="M44">
        <v>6</v>
      </c>
      <c r="N44" s="2">
        <v>7</v>
      </c>
      <c r="O44" s="2">
        <v>11</v>
      </c>
      <c r="P44" s="1">
        <v>5</v>
      </c>
      <c r="Q44" s="1">
        <v>12</v>
      </c>
      <c r="R44" s="1">
        <v>5</v>
      </c>
      <c r="S44" s="1">
        <v>6</v>
      </c>
      <c r="T44" s="1">
        <v>7</v>
      </c>
      <c r="U44" s="1">
        <v>5</v>
      </c>
      <c r="V44" s="1">
        <v>7</v>
      </c>
      <c r="W44" s="1">
        <v>10</v>
      </c>
      <c r="X44" s="1">
        <v>8</v>
      </c>
      <c r="Y44" s="1">
        <v>11</v>
      </c>
      <c r="Z44" s="1">
        <v>5</v>
      </c>
      <c r="AA44" s="1">
        <v>2</v>
      </c>
      <c r="AB44" s="1">
        <v>4</v>
      </c>
      <c r="AC44" s="1">
        <v>7</v>
      </c>
      <c r="AD44" s="1">
        <v>5</v>
      </c>
      <c r="AE44" s="1">
        <v>3</v>
      </c>
      <c r="AF44" s="1">
        <v>2</v>
      </c>
      <c r="AG44" s="1">
        <v>2</v>
      </c>
      <c r="AH44" s="1">
        <v>1</v>
      </c>
      <c r="AI44" s="1">
        <v>1</v>
      </c>
      <c r="AJ44" s="1">
        <v>0</v>
      </c>
      <c r="AK44" s="4">
        <f t="shared" si="0"/>
        <v>0</v>
      </c>
      <c r="AL44" s="4">
        <f t="shared" si="1"/>
        <v>-0.54545454545454541</v>
      </c>
      <c r="AM44" s="4">
        <f t="shared" si="2"/>
        <v>-0.16666666666666666</v>
      </c>
      <c r="AN44" s="36">
        <v>175000</v>
      </c>
      <c r="AO44" s="31">
        <v>479000</v>
      </c>
      <c r="AP44" s="31">
        <v>247500</v>
      </c>
      <c r="AQ44" s="30">
        <v>215000</v>
      </c>
      <c r="AR44" s="26">
        <v>505200</v>
      </c>
      <c r="AS44" s="26">
        <v>276000</v>
      </c>
      <c r="AT44" s="25">
        <v>133000</v>
      </c>
      <c r="AU44">
        <v>153500</v>
      </c>
      <c r="AV44" s="13">
        <v>220000</v>
      </c>
      <c r="AW44">
        <v>134500</v>
      </c>
      <c r="AX44">
        <v>134500</v>
      </c>
      <c r="AY44" s="2">
        <v>90000</v>
      </c>
      <c r="AZ44" s="2">
        <v>130000</v>
      </c>
      <c r="BA44" s="1">
        <v>43500</v>
      </c>
      <c r="BB44" s="1">
        <v>130000</v>
      </c>
      <c r="BC44" s="1">
        <v>27500</v>
      </c>
      <c r="BD44" s="1">
        <v>13500</v>
      </c>
      <c r="BE44" s="5">
        <v>30000</v>
      </c>
      <c r="BF44" s="1">
        <v>256100</v>
      </c>
      <c r="BG44" s="1">
        <v>189000</v>
      </c>
      <c r="BH44" s="1">
        <v>136450</v>
      </c>
      <c r="BI44" s="1">
        <v>185000</v>
      </c>
      <c r="BJ44" s="1">
        <v>170000</v>
      </c>
      <c r="BK44" s="1">
        <v>103000</v>
      </c>
      <c r="BL44" s="1">
        <v>209500</v>
      </c>
      <c r="BM44" s="1">
        <v>49500</v>
      </c>
      <c r="BN44" s="1">
        <v>55000</v>
      </c>
      <c r="BO44" s="1">
        <v>35000</v>
      </c>
      <c r="BP44" s="1">
        <v>70000</v>
      </c>
      <c r="BQ44" s="4">
        <f t="shared" si="3"/>
        <v>-0.63465553235908145</v>
      </c>
      <c r="BR44" s="4">
        <f t="shared" si="4"/>
        <v>-0.36594202898550726</v>
      </c>
      <c r="BS44" s="4">
        <f t="shared" si="5"/>
        <v>0.30111524163568776</v>
      </c>
      <c r="BT44" s="36">
        <v>233500</v>
      </c>
      <c r="BU44" s="31">
        <v>484300</v>
      </c>
      <c r="BV44" s="31">
        <v>356216</v>
      </c>
      <c r="BW44" s="30">
        <v>329933</v>
      </c>
      <c r="BX44" s="26">
        <v>442107</v>
      </c>
      <c r="BY44" s="26">
        <v>269090</v>
      </c>
      <c r="BZ44" s="25">
        <v>223385</v>
      </c>
      <c r="CA44">
        <v>214672</v>
      </c>
      <c r="CB44" s="13">
        <v>225038</v>
      </c>
      <c r="CC44">
        <v>213466</v>
      </c>
      <c r="CD44">
        <v>170783</v>
      </c>
      <c r="CE44" s="2">
        <v>174042</v>
      </c>
      <c r="CF44" s="1">
        <v>157860</v>
      </c>
      <c r="CG44" s="1">
        <v>77700</v>
      </c>
      <c r="CH44" s="1">
        <v>128050</v>
      </c>
      <c r="CI44" s="1">
        <v>32100</v>
      </c>
      <c r="CJ44" s="1">
        <v>24400</v>
      </c>
      <c r="CK44" s="5">
        <v>48771</v>
      </c>
      <c r="CL44" s="1">
        <v>227720</v>
      </c>
      <c r="CM44" s="1">
        <v>281842</v>
      </c>
      <c r="CN44" s="1">
        <v>149810</v>
      </c>
      <c r="CO44" s="1">
        <v>191250</v>
      </c>
      <c r="CP44" s="1">
        <v>181681</v>
      </c>
      <c r="CQ44" s="1">
        <v>142100</v>
      </c>
      <c r="CR44" s="1">
        <v>209500</v>
      </c>
      <c r="CS44" s="1">
        <v>71750</v>
      </c>
      <c r="CT44" s="1">
        <v>56000</v>
      </c>
      <c r="CU44" s="1">
        <v>39100</v>
      </c>
      <c r="CV44" s="1">
        <v>77333</v>
      </c>
      <c r="CW44" s="1">
        <v>57000</v>
      </c>
      <c r="CX44" s="1">
        <v>89250</v>
      </c>
      <c r="CY44" s="1">
        <v>49900</v>
      </c>
      <c r="CZ44" s="1">
        <v>120000</v>
      </c>
      <c r="DA44" s="1">
        <v>0</v>
      </c>
      <c r="DB44" s="18">
        <f t="shared" si="6"/>
        <v>-0.51786083006400996</v>
      </c>
      <c r="DC44" s="4">
        <f t="shared" si="7"/>
        <v>-0.13226058196142554</v>
      </c>
      <c r="DD44" s="4">
        <f t="shared" si="8"/>
        <v>0.36723210155577546</v>
      </c>
      <c r="DE44" s="31">
        <v>60</v>
      </c>
      <c r="DF44" s="31">
        <v>214</v>
      </c>
      <c r="DG44" s="31">
        <v>143</v>
      </c>
      <c r="DH44" s="23">
        <v>69</v>
      </c>
      <c r="DI44" s="23">
        <v>68</v>
      </c>
      <c r="DJ44" s="23">
        <v>90</v>
      </c>
      <c r="DK44" s="23">
        <v>157</v>
      </c>
      <c r="DL44">
        <v>112</v>
      </c>
      <c r="DM44" s="13">
        <v>268</v>
      </c>
      <c r="DN44">
        <v>152</v>
      </c>
      <c r="DO44">
        <v>56</v>
      </c>
      <c r="DP44" s="2">
        <v>151</v>
      </c>
      <c r="DQ44" s="1">
        <v>110</v>
      </c>
      <c r="DR44" s="1">
        <v>95</v>
      </c>
      <c r="DS44" s="1">
        <v>256</v>
      </c>
      <c r="DT44" s="1">
        <v>94</v>
      </c>
      <c r="DU44" s="1">
        <v>63</v>
      </c>
      <c r="DV44" s="5">
        <v>139</v>
      </c>
      <c r="DW44" s="1">
        <v>164</v>
      </c>
      <c r="DX44" s="1">
        <v>148</v>
      </c>
      <c r="DY44" s="1">
        <v>51</v>
      </c>
      <c r="DZ44" s="1">
        <v>192</v>
      </c>
      <c r="EA44" s="1">
        <v>57</v>
      </c>
      <c r="EB44" s="1">
        <v>50</v>
      </c>
      <c r="EC44" s="1">
        <v>148</v>
      </c>
      <c r="ED44" s="1">
        <v>65</v>
      </c>
      <c r="EE44" s="1">
        <v>54</v>
      </c>
      <c r="EF44" s="1">
        <v>58</v>
      </c>
      <c r="EG44" s="1">
        <v>130</v>
      </c>
      <c r="EH44" s="1">
        <v>61</v>
      </c>
      <c r="EI44" s="1">
        <v>19</v>
      </c>
      <c r="EJ44" s="1">
        <v>34</v>
      </c>
      <c r="EK44" s="1">
        <v>70</v>
      </c>
      <c r="EL44" s="1">
        <v>0</v>
      </c>
      <c r="EM44" s="4">
        <f t="shared" si="9"/>
        <v>-0.71962616822429903</v>
      </c>
      <c r="EN44" s="4">
        <f t="shared" si="10"/>
        <v>-0.33333333333333331</v>
      </c>
      <c r="EO44" s="4">
        <f t="shared" si="11"/>
        <v>7.1428571428571425E-2</v>
      </c>
      <c r="EP44" s="31">
        <v>28</v>
      </c>
      <c r="EQ44" s="31">
        <v>17</v>
      </c>
      <c r="ER44" s="31">
        <v>21</v>
      </c>
      <c r="ES44" s="23">
        <v>17</v>
      </c>
      <c r="ET44" s="23">
        <v>17</v>
      </c>
      <c r="EU44" s="23">
        <v>23</v>
      </c>
      <c r="EV44" s="23">
        <v>13</v>
      </c>
      <c r="EW44" s="20">
        <v>16</v>
      </c>
      <c r="EX44" s="13">
        <v>15</v>
      </c>
      <c r="EY44">
        <v>20</v>
      </c>
      <c r="EZ44">
        <v>18</v>
      </c>
      <c r="FA44" s="2">
        <v>16</v>
      </c>
      <c r="FB44" s="1">
        <v>15</v>
      </c>
      <c r="FC44" s="7">
        <v>15</v>
      </c>
      <c r="FD44" s="1">
        <v>11</v>
      </c>
      <c r="FE44" s="4">
        <f t="shared" si="12"/>
        <v>0.6470588235294118</v>
      </c>
      <c r="FF44" s="4">
        <f t="shared" si="13"/>
        <v>0.21739130434782608</v>
      </c>
      <c r="FG44" s="4">
        <f t="shared" si="14"/>
        <v>0.55555555555555558</v>
      </c>
      <c r="FH44" s="36">
        <v>349200</v>
      </c>
      <c r="FI44" s="31">
        <v>449000</v>
      </c>
      <c r="FJ44" s="31">
        <v>499000</v>
      </c>
      <c r="FK44" s="30">
        <v>499900</v>
      </c>
      <c r="FL44" s="26">
        <v>265000</v>
      </c>
      <c r="FM44" s="26">
        <v>330000</v>
      </c>
      <c r="FN44" s="25">
        <v>159900</v>
      </c>
      <c r="FO44">
        <v>176250</v>
      </c>
      <c r="FP44" s="13">
        <v>135000</v>
      </c>
      <c r="FQ44">
        <v>86450</v>
      </c>
      <c r="FR44">
        <v>104900</v>
      </c>
      <c r="FS44" s="2">
        <v>207450</v>
      </c>
      <c r="FT44" s="2">
        <v>105000</v>
      </c>
      <c r="FU44" s="1">
        <v>45000</v>
      </c>
      <c r="FV44" s="1">
        <v>54900</v>
      </c>
      <c r="FW44" s="4">
        <f t="shared" si="15"/>
        <v>-0.222271714922049</v>
      </c>
      <c r="FX44" s="4">
        <f t="shared" si="16"/>
        <v>5.8181818181818182E-2</v>
      </c>
      <c r="FY44" s="4">
        <f t="shared" si="17"/>
        <v>2.3288846520495712</v>
      </c>
      <c r="FZ44" s="36">
        <v>236640</v>
      </c>
      <c r="GA44" s="31">
        <v>486680</v>
      </c>
      <c r="GB44" s="31">
        <v>365466</v>
      </c>
      <c r="GC44" s="30">
        <v>337933</v>
      </c>
      <c r="GD44" s="26">
        <v>441195</v>
      </c>
      <c r="GE44" s="26">
        <v>274345</v>
      </c>
      <c r="GF44" s="25">
        <v>236885</v>
      </c>
      <c r="GG44">
        <v>224679</v>
      </c>
      <c r="GH44" s="13">
        <v>234000</v>
      </c>
      <c r="GI44">
        <v>221783</v>
      </c>
      <c r="GJ44">
        <v>185700</v>
      </c>
      <c r="GK44" s="2">
        <v>195471</v>
      </c>
      <c r="GL44" s="1">
        <v>160431</v>
      </c>
      <c r="GM44" s="1">
        <v>68780</v>
      </c>
      <c r="GN44" s="1">
        <v>140130</v>
      </c>
      <c r="GO44" s="4">
        <f t="shared" si="18"/>
        <v>-0.51376674611654471</v>
      </c>
      <c r="GP44" s="4">
        <f t="shared" si="19"/>
        <v>-0.13743643951958301</v>
      </c>
      <c r="GQ44" s="4">
        <f t="shared" si="20"/>
        <v>0.27431340872374799</v>
      </c>
      <c r="GR44" s="1"/>
      <c r="GS44" s="1"/>
      <c r="GT44" s="1"/>
      <c r="GU44" s="1"/>
      <c r="GV44" s="1"/>
      <c r="GW44" s="1"/>
      <c r="GX44" s="1"/>
      <c r="GY44" s="1"/>
    </row>
    <row r="45" spans="1:207" ht="12.75" customHeight="1" x14ac:dyDescent="0.25">
      <c r="A45" s="1">
        <v>8043</v>
      </c>
      <c r="B45" s="1" t="s">
        <v>152</v>
      </c>
      <c r="C45" s="31">
        <v>31</v>
      </c>
      <c r="D45" s="31">
        <v>20</v>
      </c>
      <c r="E45" s="31">
        <v>29</v>
      </c>
      <c r="F45" s="23">
        <v>28</v>
      </c>
      <c r="G45" s="23">
        <v>28</v>
      </c>
      <c r="H45" s="23">
        <v>32</v>
      </c>
      <c r="I45" s="23">
        <v>25</v>
      </c>
      <c r="J45">
        <v>29</v>
      </c>
      <c r="K45" s="13">
        <v>27</v>
      </c>
      <c r="L45">
        <v>33</v>
      </c>
      <c r="M45">
        <v>27</v>
      </c>
      <c r="N45" s="2">
        <v>37</v>
      </c>
      <c r="O45" s="2">
        <v>31</v>
      </c>
      <c r="P45" s="1">
        <v>16</v>
      </c>
      <c r="Q45" s="1">
        <v>25</v>
      </c>
      <c r="R45" s="1">
        <v>18</v>
      </c>
      <c r="S45" s="1">
        <v>25</v>
      </c>
      <c r="T45" s="1">
        <v>25</v>
      </c>
      <c r="U45" s="1">
        <v>17</v>
      </c>
      <c r="V45" s="1">
        <v>29</v>
      </c>
      <c r="W45" s="1">
        <v>29</v>
      </c>
      <c r="X45" s="1">
        <v>37</v>
      </c>
      <c r="Y45" s="1">
        <v>32</v>
      </c>
      <c r="Z45" s="1">
        <v>33</v>
      </c>
      <c r="AA45" s="1">
        <v>30</v>
      </c>
      <c r="AB45" s="1">
        <v>27</v>
      </c>
      <c r="AC45" s="1">
        <v>20</v>
      </c>
      <c r="AD45" s="1">
        <v>21</v>
      </c>
      <c r="AE45" s="1">
        <v>20</v>
      </c>
      <c r="AF45" s="1">
        <v>23</v>
      </c>
      <c r="AG45" s="1">
        <v>16</v>
      </c>
      <c r="AH45" s="1">
        <v>8</v>
      </c>
      <c r="AI45" s="1">
        <v>8</v>
      </c>
      <c r="AJ45" s="1">
        <v>15</v>
      </c>
      <c r="AK45" s="4">
        <f t="shared" si="0"/>
        <v>0.55000000000000004</v>
      </c>
      <c r="AL45" s="4">
        <f t="shared" si="1"/>
        <v>-3.125E-2</v>
      </c>
      <c r="AM45" s="4">
        <f t="shared" si="2"/>
        <v>0.14814814814814814</v>
      </c>
      <c r="AN45" s="36">
        <v>179900</v>
      </c>
      <c r="AO45" s="31">
        <v>312500</v>
      </c>
      <c r="AP45" s="31">
        <v>150000</v>
      </c>
      <c r="AQ45" s="30">
        <v>216000</v>
      </c>
      <c r="AR45" s="26">
        <v>229000</v>
      </c>
      <c r="AS45" s="26">
        <v>227500</v>
      </c>
      <c r="AT45" s="25">
        <v>105000</v>
      </c>
      <c r="AU45">
        <v>157000</v>
      </c>
      <c r="AV45" s="13">
        <v>110000</v>
      </c>
      <c r="AW45">
        <v>155000</v>
      </c>
      <c r="AX45">
        <v>85300</v>
      </c>
      <c r="AY45" s="2">
        <v>76500</v>
      </c>
      <c r="AZ45" s="2">
        <v>55000</v>
      </c>
      <c r="BA45" s="1">
        <v>28950</v>
      </c>
      <c r="BB45" s="1">
        <v>69000</v>
      </c>
      <c r="BC45" s="1">
        <v>93600</v>
      </c>
      <c r="BD45" s="1">
        <v>32500</v>
      </c>
      <c r="BE45" s="5">
        <v>65200</v>
      </c>
      <c r="BF45" s="1">
        <v>230000</v>
      </c>
      <c r="BG45" s="1">
        <v>185000</v>
      </c>
      <c r="BH45" s="1">
        <v>185000</v>
      </c>
      <c r="BI45" s="1">
        <v>149900</v>
      </c>
      <c r="BJ45" s="1">
        <v>111950</v>
      </c>
      <c r="BK45" s="1">
        <v>97500</v>
      </c>
      <c r="BL45" s="1">
        <v>104500</v>
      </c>
      <c r="BM45" s="1">
        <v>89000</v>
      </c>
      <c r="BN45" s="1">
        <v>69000</v>
      </c>
      <c r="BO45" s="1">
        <v>112000</v>
      </c>
      <c r="BP45" s="1">
        <v>77950</v>
      </c>
      <c r="BQ45" s="4">
        <f t="shared" si="3"/>
        <v>-0.42431999999999997</v>
      </c>
      <c r="BR45" s="4">
        <f t="shared" si="4"/>
        <v>-0.20923076923076922</v>
      </c>
      <c r="BS45" s="4">
        <f t="shared" si="5"/>
        <v>1.1090269636576788</v>
      </c>
      <c r="BT45" s="36">
        <v>217814</v>
      </c>
      <c r="BU45" s="31">
        <v>335524</v>
      </c>
      <c r="BV45" s="31">
        <v>198782</v>
      </c>
      <c r="BW45" s="30">
        <v>280449</v>
      </c>
      <c r="BX45" s="26">
        <v>231203</v>
      </c>
      <c r="BY45" s="26">
        <v>254709</v>
      </c>
      <c r="BZ45" s="25">
        <v>164547</v>
      </c>
      <c r="CA45">
        <v>176450</v>
      </c>
      <c r="CB45" s="13">
        <v>159070</v>
      </c>
      <c r="CC45">
        <v>166875</v>
      </c>
      <c r="CD45">
        <v>121877</v>
      </c>
      <c r="CE45" s="2">
        <v>120874</v>
      </c>
      <c r="CF45" s="1">
        <v>131888</v>
      </c>
      <c r="CG45" s="1">
        <v>69012</v>
      </c>
      <c r="CH45" s="1">
        <v>111546</v>
      </c>
      <c r="CI45" s="1">
        <v>144394</v>
      </c>
      <c r="CJ45" s="1">
        <v>71083</v>
      </c>
      <c r="CK45" s="5">
        <v>89659</v>
      </c>
      <c r="CL45" s="1">
        <v>308925</v>
      </c>
      <c r="CM45" s="1">
        <v>205265</v>
      </c>
      <c r="CN45" s="1">
        <v>204719</v>
      </c>
      <c r="CO45" s="1">
        <v>226641</v>
      </c>
      <c r="CP45" s="1">
        <v>166295</v>
      </c>
      <c r="CQ45" s="1">
        <v>116357</v>
      </c>
      <c r="CR45" s="1">
        <v>124246</v>
      </c>
      <c r="CS45" s="1">
        <v>123083</v>
      </c>
      <c r="CT45" s="1">
        <v>108657</v>
      </c>
      <c r="CU45" s="1">
        <v>143004</v>
      </c>
      <c r="CV45" s="1">
        <v>126877</v>
      </c>
      <c r="CW45" s="1">
        <v>110836</v>
      </c>
      <c r="CX45" s="1">
        <v>161081</v>
      </c>
      <c r="CY45" s="1">
        <v>118687</v>
      </c>
      <c r="CZ45" s="1">
        <v>91250</v>
      </c>
      <c r="DA45" s="1">
        <v>76493</v>
      </c>
      <c r="DB45" s="18">
        <f t="shared" si="6"/>
        <v>-0.35082438216044159</v>
      </c>
      <c r="DC45" s="4">
        <f t="shared" si="7"/>
        <v>-0.14485157571974291</v>
      </c>
      <c r="DD45" s="4">
        <f t="shared" si="8"/>
        <v>0.78716246707746329</v>
      </c>
      <c r="DE45" s="31">
        <v>127</v>
      </c>
      <c r="DF45" s="31">
        <v>94</v>
      </c>
      <c r="DG45" s="31">
        <v>67</v>
      </c>
      <c r="DH45" s="23">
        <v>95</v>
      </c>
      <c r="DI45" s="23">
        <v>36</v>
      </c>
      <c r="DJ45" s="23">
        <v>78</v>
      </c>
      <c r="DK45" s="23">
        <v>103</v>
      </c>
      <c r="DL45">
        <v>176</v>
      </c>
      <c r="DM45" s="13">
        <v>126</v>
      </c>
      <c r="DN45">
        <v>99</v>
      </c>
      <c r="DO45">
        <v>134</v>
      </c>
      <c r="DP45" s="2">
        <v>173</v>
      </c>
      <c r="DQ45" s="1">
        <v>144</v>
      </c>
      <c r="DR45" s="1">
        <v>194</v>
      </c>
      <c r="DS45" s="1">
        <v>142</v>
      </c>
      <c r="DT45" s="1">
        <v>131</v>
      </c>
      <c r="DU45" s="1">
        <v>119</v>
      </c>
      <c r="DV45" s="5">
        <v>168</v>
      </c>
      <c r="DW45" s="1">
        <v>131</v>
      </c>
      <c r="DX45" s="1">
        <v>87</v>
      </c>
      <c r="DY45" s="1">
        <v>83</v>
      </c>
      <c r="DZ45" s="1">
        <v>77</v>
      </c>
      <c r="EA45" s="1">
        <v>61</v>
      </c>
      <c r="EB45" s="1">
        <v>45</v>
      </c>
      <c r="EC45" s="1">
        <v>49</v>
      </c>
      <c r="ED45" s="1">
        <v>56</v>
      </c>
      <c r="EE45" s="1">
        <v>34</v>
      </c>
      <c r="EF45" s="1">
        <v>106</v>
      </c>
      <c r="EG45" s="1">
        <v>48</v>
      </c>
      <c r="EH45" s="1">
        <v>86</v>
      </c>
      <c r="EI45" s="1">
        <v>280</v>
      </c>
      <c r="EJ45" s="1">
        <v>50</v>
      </c>
      <c r="EK45" s="1">
        <v>98</v>
      </c>
      <c r="EL45" s="1">
        <v>68</v>
      </c>
      <c r="EM45" s="4">
        <f t="shared" si="9"/>
        <v>0.35106382978723405</v>
      </c>
      <c r="EN45" s="4">
        <f t="shared" si="10"/>
        <v>0.62820512820512819</v>
      </c>
      <c r="EO45" s="4">
        <f t="shared" si="11"/>
        <v>-5.2238805970149252E-2</v>
      </c>
      <c r="EP45" s="31">
        <v>60</v>
      </c>
      <c r="EQ45" s="31">
        <v>43</v>
      </c>
      <c r="ER45" s="31">
        <v>39</v>
      </c>
      <c r="ES45" s="23">
        <v>69</v>
      </c>
      <c r="ET45" s="23">
        <v>64</v>
      </c>
      <c r="EU45" s="23">
        <v>53</v>
      </c>
      <c r="EV45" s="23">
        <v>55</v>
      </c>
      <c r="EW45" s="20">
        <v>62</v>
      </c>
      <c r="EX45" s="13">
        <v>54</v>
      </c>
      <c r="EY45">
        <v>55</v>
      </c>
      <c r="EZ45">
        <v>54</v>
      </c>
      <c r="FA45" s="2">
        <v>58</v>
      </c>
      <c r="FB45" s="1">
        <v>50</v>
      </c>
      <c r="FC45" s="7">
        <v>40</v>
      </c>
      <c r="FD45" s="1">
        <v>51</v>
      </c>
      <c r="FE45" s="4">
        <f t="shared" si="12"/>
        <v>0.39534883720930231</v>
      </c>
      <c r="FF45" s="4">
        <f t="shared" si="13"/>
        <v>0.13207547169811321</v>
      </c>
      <c r="FG45" s="4">
        <f t="shared" si="14"/>
        <v>0.1111111111111111</v>
      </c>
      <c r="FH45" s="36">
        <v>254500</v>
      </c>
      <c r="FI45" s="31">
        <v>275000</v>
      </c>
      <c r="FJ45" s="31">
        <v>289000</v>
      </c>
      <c r="FK45" s="30">
        <v>210175</v>
      </c>
      <c r="FL45" s="26">
        <v>269000</v>
      </c>
      <c r="FM45" s="26">
        <v>215000</v>
      </c>
      <c r="FN45" s="25">
        <v>187000</v>
      </c>
      <c r="FO45">
        <v>182500</v>
      </c>
      <c r="FP45" s="13">
        <v>99500</v>
      </c>
      <c r="FQ45">
        <v>124900</v>
      </c>
      <c r="FR45">
        <v>147000</v>
      </c>
      <c r="FS45" s="2">
        <v>127900</v>
      </c>
      <c r="FT45" s="2">
        <v>125000</v>
      </c>
      <c r="FU45" s="1">
        <v>74450</v>
      </c>
      <c r="FV45" s="1">
        <v>132000</v>
      </c>
      <c r="FW45" s="4">
        <f t="shared" si="15"/>
        <v>-7.454545454545454E-2</v>
      </c>
      <c r="FX45" s="4">
        <f t="shared" si="16"/>
        <v>0.18372093023255814</v>
      </c>
      <c r="FY45" s="4">
        <f t="shared" si="17"/>
        <v>0.73129251700680276</v>
      </c>
      <c r="FZ45" s="36">
        <v>222555</v>
      </c>
      <c r="GA45" s="31">
        <v>360570</v>
      </c>
      <c r="GB45" s="31">
        <v>199903</v>
      </c>
      <c r="GC45" s="30">
        <v>286260</v>
      </c>
      <c r="GD45" s="26">
        <v>240485</v>
      </c>
      <c r="GE45" s="26">
        <v>257924</v>
      </c>
      <c r="GF45" s="25">
        <v>170132</v>
      </c>
      <c r="GG45">
        <v>179132</v>
      </c>
      <c r="GH45" s="13">
        <v>158448</v>
      </c>
      <c r="GI45">
        <v>176193</v>
      </c>
      <c r="GJ45">
        <v>126401</v>
      </c>
      <c r="GK45" s="2">
        <v>130383</v>
      </c>
      <c r="GL45" s="1">
        <v>140020</v>
      </c>
      <c r="GM45" s="1">
        <v>76374</v>
      </c>
      <c r="GN45" s="1">
        <v>115387</v>
      </c>
      <c r="GO45" s="4">
        <f t="shared" si="18"/>
        <v>-0.38276894916382392</v>
      </c>
      <c r="GP45" s="4">
        <f t="shared" si="19"/>
        <v>-0.1371295420356384</v>
      </c>
      <c r="GQ45" s="4">
        <f t="shared" si="20"/>
        <v>0.76070600707272884</v>
      </c>
      <c r="GR45" s="1"/>
      <c r="GS45" s="1"/>
      <c r="GT45" s="1"/>
      <c r="GU45" s="1"/>
      <c r="GV45" s="1"/>
      <c r="GW45" s="1"/>
      <c r="GX45" s="1"/>
      <c r="GY45" s="1"/>
    </row>
    <row r="46" spans="1:207" ht="12.75" customHeight="1" x14ac:dyDescent="0.25">
      <c r="A46" s="1">
        <v>8044</v>
      </c>
      <c r="B46" s="1" t="s">
        <v>153</v>
      </c>
      <c r="C46" s="31">
        <v>39</v>
      </c>
      <c r="D46" s="31">
        <v>39</v>
      </c>
      <c r="E46" s="31">
        <v>33</v>
      </c>
      <c r="F46" s="23">
        <v>36</v>
      </c>
      <c r="G46" s="23">
        <v>58</v>
      </c>
      <c r="H46" s="23">
        <v>63</v>
      </c>
      <c r="I46" s="23">
        <v>40</v>
      </c>
      <c r="J46">
        <v>38</v>
      </c>
      <c r="K46" s="13">
        <v>47</v>
      </c>
      <c r="L46">
        <v>45</v>
      </c>
      <c r="M46">
        <v>42</v>
      </c>
      <c r="N46" s="2">
        <v>42</v>
      </c>
      <c r="O46" s="2">
        <v>40</v>
      </c>
      <c r="P46" s="1">
        <v>33</v>
      </c>
      <c r="Q46" s="1">
        <v>32</v>
      </c>
      <c r="R46" s="1">
        <v>25</v>
      </c>
      <c r="S46" s="1">
        <v>40</v>
      </c>
      <c r="T46" s="1">
        <v>43</v>
      </c>
      <c r="U46" s="1">
        <v>41</v>
      </c>
      <c r="V46" s="1">
        <v>40</v>
      </c>
      <c r="W46" s="1">
        <v>50</v>
      </c>
      <c r="X46" s="1">
        <v>52</v>
      </c>
      <c r="Y46" s="1">
        <v>47</v>
      </c>
      <c r="Z46" s="1">
        <v>45</v>
      </c>
      <c r="AA46" s="1">
        <v>40</v>
      </c>
      <c r="AB46" s="1">
        <v>37</v>
      </c>
      <c r="AC46" s="1">
        <v>27</v>
      </c>
      <c r="AD46" s="1">
        <v>17</v>
      </c>
      <c r="AE46" s="1">
        <v>27</v>
      </c>
      <c r="AF46" s="1">
        <v>30</v>
      </c>
      <c r="AG46" s="1">
        <v>25</v>
      </c>
      <c r="AH46" s="1">
        <v>17</v>
      </c>
      <c r="AI46" s="1">
        <v>19</v>
      </c>
      <c r="AJ46" s="1">
        <v>14</v>
      </c>
      <c r="AK46" s="4">
        <f t="shared" si="0"/>
        <v>0</v>
      </c>
      <c r="AL46" s="4">
        <f t="shared" si="1"/>
        <v>-0.38095238095238093</v>
      </c>
      <c r="AM46" s="4">
        <f t="shared" si="2"/>
        <v>-7.1428571428571425E-2</v>
      </c>
      <c r="AN46" s="36">
        <v>225000</v>
      </c>
      <c r="AO46" s="31">
        <v>213000</v>
      </c>
      <c r="AP46" s="31">
        <v>168500</v>
      </c>
      <c r="AQ46" s="30">
        <v>202750</v>
      </c>
      <c r="AR46" s="26">
        <v>226250</v>
      </c>
      <c r="AS46" s="26">
        <v>190000</v>
      </c>
      <c r="AT46" s="25">
        <v>162950</v>
      </c>
      <c r="AU46">
        <v>76250</v>
      </c>
      <c r="AV46" s="13">
        <v>115000</v>
      </c>
      <c r="AW46">
        <v>122500</v>
      </c>
      <c r="AX46">
        <v>86359</v>
      </c>
      <c r="AY46" s="2">
        <v>83500</v>
      </c>
      <c r="AZ46" s="2">
        <v>64500</v>
      </c>
      <c r="BA46" s="1">
        <v>55000</v>
      </c>
      <c r="BB46" s="1">
        <v>76250</v>
      </c>
      <c r="BC46" s="1">
        <v>83000</v>
      </c>
      <c r="BD46" s="1">
        <v>80750</v>
      </c>
      <c r="BE46" s="5">
        <v>107000</v>
      </c>
      <c r="BF46" s="1">
        <v>160000</v>
      </c>
      <c r="BG46" s="1">
        <v>180250</v>
      </c>
      <c r="BH46" s="1">
        <v>164750</v>
      </c>
      <c r="BI46" s="1">
        <v>129000</v>
      </c>
      <c r="BJ46" s="1">
        <v>133900</v>
      </c>
      <c r="BK46" s="1">
        <v>119500</v>
      </c>
      <c r="BL46" s="1">
        <v>126000</v>
      </c>
      <c r="BM46" s="1">
        <v>105000</v>
      </c>
      <c r="BN46" s="1">
        <v>100000</v>
      </c>
      <c r="BO46" s="1">
        <v>93000</v>
      </c>
      <c r="BP46" s="1">
        <v>90700</v>
      </c>
      <c r="BQ46" s="4">
        <f t="shared" si="3"/>
        <v>5.6338028169014086E-2</v>
      </c>
      <c r="BR46" s="4">
        <f t="shared" si="4"/>
        <v>0.18421052631578946</v>
      </c>
      <c r="BS46" s="4">
        <f t="shared" si="5"/>
        <v>1.6054030268993389</v>
      </c>
      <c r="BT46" s="36">
        <v>204660</v>
      </c>
      <c r="BU46" s="31">
        <v>211367</v>
      </c>
      <c r="BV46" s="31">
        <v>179211</v>
      </c>
      <c r="BW46" s="30">
        <v>199313</v>
      </c>
      <c r="BX46" s="26">
        <v>199532</v>
      </c>
      <c r="BY46" s="26">
        <v>183179</v>
      </c>
      <c r="BZ46" s="25">
        <v>152625</v>
      </c>
      <c r="CA46">
        <v>111147</v>
      </c>
      <c r="CB46" s="13">
        <v>118310</v>
      </c>
      <c r="CC46">
        <v>127050</v>
      </c>
      <c r="CD46">
        <v>91006</v>
      </c>
      <c r="CE46" s="2">
        <v>97210</v>
      </c>
      <c r="CF46" s="1">
        <v>89810</v>
      </c>
      <c r="CG46" s="1">
        <v>81304</v>
      </c>
      <c r="CH46" s="1">
        <v>89915</v>
      </c>
      <c r="CI46" s="1">
        <v>91451</v>
      </c>
      <c r="CJ46" s="1">
        <v>98078</v>
      </c>
      <c r="CK46" s="5">
        <v>142533</v>
      </c>
      <c r="CL46" s="1">
        <v>163792</v>
      </c>
      <c r="CM46" s="1">
        <v>195376</v>
      </c>
      <c r="CN46" s="1">
        <v>184102</v>
      </c>
      <c r="CO46" s="1">
        <v>138366</v>
      </c>
      <c r="CP46" s="1">
        <v>131028</v>
      </c>
      <c r="CQ46" s="1">
        <v>124822</v>
      </c>
      <c r="CR46" s="1">
        <v>122198</v>
      </c>
      <c r="CS46" s="1">
        <v>112115</v>
      </c>
      <c r="CT46" s="1">
        <v>100700</v>
      </c>
      <c r="CU46" s="1">
        <v>94023</v>
      </c>
      <c r="CV46" s="1">
        <v>98229</v>
      </c>
      <c r="CW46" s="1">
        <v>91155</v>
      </c>
      <c r="CX46" s="1">
        <v>82478</v>
      </c>
      <c r="CY46" s="1">
        <v>91870</v>
      </c>
      <c r="CZ46" s="1">
        <v>90042</v>
      </c>
      <c r="DA46" s="1">
        <v>73385</v>
      </c>
      <c r="DB46" s="18">
        <f t="shared" si="6"/>
        <v>-3.1731538035738784E-2</v>
      </c>
      <c r="DC46" s="4">
        <f t="shared" si="7"/>
        <v>0.11726780908291889</v>
      </c>
      <c r="DD46" s="4">
        <f t="shared" si="8"/>
        <v>1.2488627123486364</v>
      </c>
      <c r="DE46" s="31">
        <v>111</v>
      </c>
      <c r="DF46" s="31">
        <v>74</v>
      </c>
      <c r="DG46" s="31">
        <v>89</v>
      </c>
      <c r="DH46" s="23">
        <v>68</v>
      </c>
      <c r="DI46" s="23">
        <v>46</v>
      </c>
      <c r="DJ46" s="23">
        <v>82</v>
      </c>
      <c r="DK46" s="23">
        <v>70</v>
      </c>
      <c r="DL46">
        <v>104</v>
      </c>
      <c r="DM46" s="13">
        <v>113</v>
      </c>
      <c r="DN46">
        <v>76</v>
      </c>
      <c r="DO46">
        <v>95</v>
      </c>
      <c r="DP46" s="2">
        <v>76</v>
      </c>
      <c r="DQ46" s="1">
        <v>90</v>
      </c>
      <c r="DR46" s="1">
        <v>180</v>
      </c>
      <c r="DS46" s="1">
        <v>147</v>
      </c>
      <c r="DT46" s="1">
        <v>110</v>
      </c>
      <c r="DU46" s="1">
        <v>112</v>
      </c>
      <c r="DV46" s="5">
        <v>112</v>
      </c>
      <c r="DW46" s="1">
        <v>101</v>
      </c>
      <c r="DX46" s="1">
        <v>91</v>
      </c>
      <c r="DY46" s="1">
        <v>64</v>
      </c>
      <c r="DZ46" s="1">
        <v>86</v>
      </c>
      <c r="EA46" s="1">
        <v>38</v>
      </c>
      <c r="EB46" s="1">
        <v>41</v>
      </c>
      <c r="EC46" s="1">
        <v>45</v>
      </c>
      <c r="ED46" s="1">
        <v>44</v>
      </c>
      <c r="EE46" s="1">
        <v>47</v>
      </c>
      <c r="EF46" s="1">
        <v>31</v>
      </c>
      <c r="EG46" s="1">
        <v>48</v>
      </c>
      <c r="EH46" s="1">
        <v>65</v>
      </c>
      <c r="EI46" s="1">
        <v>53</v>
      </c>
      <c r="EJ46" s="1">
        <v>33</v>
      </c>
      <c r="EK46" s="1">
        <v>66</v>
      </c>
      <c r="EL46" s="1">
        <v>44</v>
      </c>
      <c r="EM46" s="4">
        <f t="shared" si="9"/>
        <v>0.5</v>
      </c>
      <c r="EN46" s="4">
        <f t="shared" si="10"/>
        <v>0.35365853658536583</v>
      </c>
      <c r="EO46" s="4">
        <f t="shared" si="11"/>
        <v>0.16842105263157894</v>
      </c>
      <c r="EP46" s="31">
        <v>76</v>
      </c>
      <c r="EQ46" s="31">
        <v>97</v>
      </c>
      <c r="ER46" s="31">
        <v>88</v>
      </c>
      <c r="ES46" s="23">
        <v>101</v>
      </c>
      <c r="ET46" s="23">
        <v>76</v>
      </c>
      <c r="EU46" s="23">
        <v>61</v>
      </c>
      <c r="EV46" s="23">
        <v>93</v>
      </c>
      <c r="EW46" s="20">
        <v>74</v>
      </c>
      <c r="EX46" s="13">
        <v>72</v>
      </c>
      <c r="EY46">
        <v>92</v>
      </c>
      <c r="EZ46">
        <v>61</v>
      </c>
      <c r="FA46" s="2">
        <v>53</v>
      </c>
      <c r="FB46" s="1">
        <v>77</v>
      </c>
      <c r="FC46" s="7">
        <v>64</v>
      </c>
      <c r="FD46" s="1">
        <v>55</v>
      </c>
      <c r="FE46" s="4">
        <f t="shared" si="12"/>
        <v>-0.21649484536082475</v>
      </c>
      <c r="FF46" s="4">
        <f t="shared" si="13"/>
        <v>0.24590163934426229</v>
      </c>
      <c r="FG46" s="4">
        <f t="shared" si="14"/>
        <v>0.24590163934426229</v>
      </c>
      <c r="FH46" s="36">
        <v>239999</v>
      </c>
      <c r="FI46" s="31">
        <v>214900</v>
      </c>
      <c r="FJ46" s="31">
        <v>249950</v>
      </c>
      <c r="FK46" s="30">
        <v>235000</v>
      </c>
      <c r="FL46" s="26">
        <v>205000</v>
      </c>
      <c r="FM46" s="26">
        <v>220000</v>
      </c>
      <c r="FN46" s="25">
        <v>115000</v>
      </c>
      <c r="FO46">
        <v>172450</v>
      </c>
      <c r="FP46" s="13">
        <v>149900</v>
      </c>
      <c r="FQ46">
        <v>139450</v>
      </c>
      <c r="FR46">
        <v>120000</v>
      </c>
      <c r="FS46" s="2">
        <v>119900</v>
      </c>
      <c r="FT46" s="2">
        <v>114900</v>
      </c>
      <c r="FU46" s="1">
        <v>99500</v>
      </c>
      <c r="FV46" s="1">
        <v>104900</v>
      </c>
      <c r="FW46" s="4">
        <f t="shared" si="15"/>
        <v>0.11679385760818986</v>
      </c>
      <c r="FX46" s="4">
        <f t="shared" si="16"/>
        <v>9.090454545454546E-2</v>
      </c>
      <c r="FY46" s="4">
        <f t="shared" si="17"/>
        <v>0.99999166666666661</v>
      </c>
      <c r="FZ46" s="36">
        <v>209523</v>
      </c>
      <c r="GA46" s="31">
        <v>216600</v>
      </c>
      <c r="GB46" s="31">
        <v>181723</v>
      </c>
      <c r="GC46" s="30">
        <v>203613</v>
      </c>
      <c r="GD46" s="26">
        <v>199299</v>
      </c>
      <c r="GE46" s="26">
        <v>186039</v>
      </c>
      <c r="GF46" s="25">
        <v>159528</v>
      </c>
      <c r="GG46">
        <v>119762</v>
      </c>
      <c r="GH46" s="13">
        <v>123645</v>
      </c>
      <c r="GI46">
        <v>128475</v>
      </c>
      <c r="GJ46">
        <v>94334</v>
      </c>
      <c r="GK46" s="2">
        <v>100395</v>
      </c>
      <c r="GL46" s="1">
        <v>95813</v>
      </c>
      <c r="GM46" s="1">
        <v>84271</v>
      </c>
      <c r="GN46" s="1">
        <v>90731</v>
      </c>
      <c r="GO46" s="4">
        <f t="shared" si="18"/>
        <v>-3.2673130193905817E-2</v>
      </c>
      <c r="GP46" s="4">
        <f t="shared" si="19"/>
        <v>0.12623159660071276</v>
      </c>
      <c r="GQ46" s="4">
        <f t="shared" si="20"/>
        <v>1.2210761761400979</v>
      </c>
      <c r="GR46" s="1"/>
      <c r="GS46" s="1"/>
      <c r="GT46" s="1"/>
      <c r="GU46" s="1"/>
      <c r="GV46" s="1"/>
      <c r="GW46" s="1"/>
      <c r="GX46" s="1"/>
      <c r="GY46" s="1"/>
    </row>
    <row r="47" spans="1:207" ht="12.75" customHeight="1" x14ac:dyDescent="0.25">
      <c r="A47" s="1">
        <v>8045</v>
      </c>
      <c r="B47" s="1" t="s">
        <v>154</v>
      </c>
      <c r="C47" s="31">
        <v>19</v>
      </c>
      <c r="D47" s="31">
        <v>18</v>
      </c>
      <c r="E47" s="31">
        <v>22</v>
      </c>
      <c r="F47" s="23">
        <v>18</v>
      </c>
      <c r="G47" s="23">
        <v>24</v>
      </c>
      <c r="H47" s="23">
        <v>31</v>
      </c>
      <c r="I47" s="23">
        <v>37</v>
      </c>
      <c r="J47">
        <v>33</v>
      </c>
      <c r="K47" s="13">
        <v>40</v>
      </c>
      <c r="L47">
        <v>32</v>
      </c>
      <c r="M47">
        <v>26</v>
      </c>
      <c r="N47" s="2">
        <v>29</v>
      </c>
      <c r="O47" s="2">
        <v>26</v>
      </c>
      <c r="P47" s="1">
        <v>20</v>
      </c>
      <c r="Q47" s="1">
        <v>18</v>
      </c>
      <c r="R47" s="1">
        <v>14</v>
      </c>
      <c r="S47" s="1">
        <v>24</v>
      </c>
      <c r="T47" s="1">
        <v>14</v>
      </c>
      <c r="U47" s="1">
        <v>14</v>
      </c>
      <c r="V47" s="1">
        <v>21</v>
      </c>
      <c r="W47" s="1">
        <v>28</v>
      </c>
      <c r="X47" s="1">
        <v>23</v>
      </c>
      <c r="Y47" s="1">
        <v>27</v>
      </c>
      <c r="Z47" s="1">
        <v>15</v>
      </c>
      <c r="AA47" s="1">
        <v>24</v>
      </c>
      <c r="AB47" s="1">
        <v>21</v>
      </c>
      <c r="AC47" s="1">
        <v>17</v>
      </c>
      <c r="AD47" s="1">
        <v>9</v>
      </c>
      <c r="AE47" s="1">
        <v>17</v>
      </c>
      <c r="AF47" s="1">
        <v>13</v>
      </c>
      <c r="AG47" s="1">
        <v>14</v>
      </c>
      <c r="AH47" s="1">
        <v>9</v>
      </c>
      <c r="AI47" s="1">
        <v>7</v>
      </c>
      <c r="AJ47" s="1">
        <v>13</v>
      </c>
      <c r="AK47" s="4">
        <f t="shared" si="0"/>
        <v>5.5555555555555552E-2</v>
      </c>
      <c r="AL47" s="4">
        <f t="shared" si="1"/>
        <v>-0.38709677419354838</v>
      </c>
      <c r="AM47" s="4">
        <f t="shared" si="2"/>
        <v>-0.26923076923076922</v>
      </c>
      <c r="AN47" s="36">
        <v>190000</v>
      </c>
      <c r="AO47" s="31">
        <v>274950</v>
      </c>
      <c r="AP47" s="31">
        <v>154000</v>
      </c>
      <c r="AQ47" s="30">
        <v>195000</v>
      </c>
      <c r="AR47" s="26">
        <v>206500</v>
      </c>
      <c r="AS47" s="26">
        <v>190550</v>
      </c>
      <c r="AT47" s="25">
        <v>129000</v>
      </c>
      <c r="AU47">
        <v>148000</v>
      </c>
      <c r="AV47" s="13">
        <v>96499</v>
      </c>
      <c r="AW47">
        <v>76250</v>
      </c>
      <c r="AX47">
        <v>144500</v>
      </c>
      <c r="AY47" s="2">
        <v>61000</v>
      </c>
      <c r="AZ47" s="2">
        <v>59500</v>
      </c>
      <c r="BA47" s="1">
        <v>29750</v>
      </c>
      <c r="BB47" s="1">
        <v>64500</v>
      </c>
      <c r="BC47" s="1">
        <v>53450</v>
      </c>
      <c r="BD47" s="1">
        <v>117500</v>
      </c>
      <c r="BE47" s="5">
        <v>51450</v>
      </c>
      <c r="BF47" s="1">
        <v>146900</v>
      </c>
      <c r="BG47" s="1">
        <v>155000</v>
      </c>
      <c r="BH47" s="1">
        <v>158950</v>
      </c>
      <c r="BI47" s="1">
        <v>158500</v>
      </c>
      <c r="BJ47" s="1">
        <v>130000</v>
      </c>
      <c r="BK47" s="1">
        <v>135000</v>
      </c>
      <c r="BL47" s="1">
        <v>108000</v>
      </c>
      <c r="BM47" s="1">
        <v>105000</v>
      </c>
      <c r="BN47" s="1">
        <v>83000</v>
      </c>
      <c r="BO47" s="1">
        <v>85000</v>
      </c>
      <c r="BP47" s="1">
        <v>79000</v>
      </c>
      <c r="BQ47" s="4">
        <f t="shared" si="3"/>
        <v>-0.30896526641207495</v>
      </c>
      <c r="BR47" s="4">
        <f t="shared" si="4"/>
        <v>-2.8863815271582263E-3</v>
      </c>
      <c r="BS47" s="4">
        <f t="shared" si="5"/>
        <v>0.31487889273356401</v>
      </c>
      <c r="BT47" s="36">
        <v>208274</v>
      </c>
      <c r="BU47" s="31">
        <v>253900</v>
      </c>
      <c r="BV47" s="31">
        <v>159631</v>
      </c>
      <c r="BW47" s="30">
        <v>193216</v>
      </c>
      <c r="BX47" s="26">
        <v>217123</v>
      </c>
      <c r="BY47" s="26">
        <v>180635</v>
      </c>
      <c r="BZ47" s="25">
        <v>135112</v>
      </c>
      <c r="CA47">
        <v>140905</v>
      </c>
      <c r="CB47" s="13">
        <v>123027</v>
      </c>
      <c r="CC47">
        <v>103087</v>
      </c>
      <c r="CD47">
        <v>124767</v>
      </c>
      <c r="CE47" s="2">
        <v>91433</v>
      </c>
      <c r="CF47" s="1">
        <v>88702</v>
      </c>
      <c r="CG47" s="1">
        <v>59739</v>
      </c>
      <c r="CH47" s="1">
        <v>83227</v>
      </c>
      <c r="CI47" s="1">
        <v>95544</v>
      </c>
      <c r="CJ47" s="1">
        <v>121287</v>
      </c>
      <c r="CK47" s="5">
        <v>67223</v>
      </c>
      <c r="CL47" s="1">
        <v>1449907</v>
      </c>
      <c r="CM47" s="1">
        <v>171447</v>
      </c>
      <c r="CN47" s="1">
        <v>162087</v>
      </c>
      <c r="CO47" s="1">
        <v>157045</v>
      </c>
      <c r="CP47" s="1">
        <v>133503</v>
      </c>
      <c r="CQ47" s="1">
        <v>134784</v>
      </c>
      <c r="CR47" s="1">
        <v>116353</v>
      </c>
      <c r="CS47" s="1">
        <v>116519</v>
      </c>
      <c r="CT47" s="1">
        <v>90545</v>
      </c>
      <c r="CU47" s="1">
        <v>98266</v>
      </c>
      <c r="CV47" s="1">
        <v>75894</v>
      </c>
      <c r="CW47" s="1">
        <v>58476</v>
      </c>
      <c r="CX47" s="1">
        <v>80239</v>
      </c>
      <c r="CY47" s="1">
        <v>81100</v>
      </c>
      <c r="CZ47" s="1">
        <v>71214</v>
      </c>
      <c r="DA47" s="1">
        <v>65838</v>
      </c>
      <c r="DB47" s="18">
        <f t="shared" si="6"/>
        <v>-0.1797006695549429</v>
      </c>
      <c r="DC47" s="4">
        <f t="shared" si="7"/>
        <v>0.15301021396739281</v>
      </c>
      <c r="DD47" s="4">
        <f t="shared" si="8"/>
        <v>0.66930358187661798</v>
      </c>
      <c r="DE47" s="31">
        <v>111</v>
      </c>
      <c r="DF47" s="31">
        <v>100</v>
      </c>
      <c r="DG47" s="31">
        <v>120</v>
      </c>
      <c r="DH47" s="23">
        <v>61</v>
      </c>
      <c r="DI47" s="23">
        <v>44</v>
      </c>
      <c r="DJ47" s="23">
        <v>47</v>
      </c>
      <c r="DK47" s="23">
        <v>118</v>
      </c>
      <c r="DL47">
        <v>124</v>
      </c>
      <c r="DM47" s="13">
        <v>89</v>
      </c>
      <c r="DN47">
        <v>56</v>
      </c>
      <c r="DO47">
        <v>113</v>
      </c>
      <c r="DP47" s="2">
        <v>147</v>
      </c>
      <c r="DQ47" s="1">
        <v>108</v>
      </c>
      <c r="DR47" s="1">
        <v>112</v>
      </c>
      <c r="DS47" s="1">
        <v>155</v>
      </c>
      <c r="DT47" s="1">
        <v>89</v>
      </c>
      <c r="DU47" s="1">
        <v>87</v>
      </c>
      <c r="DV47" s="5">
        <v>136</v>
      </c>
      <c r="DW47" s="1">
        <v>102</v>
      </c>
      <c r="DX47" s="1">
        <v>72</v>
      </c>
      <c r="DY47" s="1">
        <v>68</v>
      </c>
      <c r="DZ47" s="1">
        <v>93</v>
      </c>
      <c r="EA47" s="1">
        <v>66</v>
      </c>
      <c r="EB47" s="1">
        <v>39</v>
      </c>
      <c r="EC47" s="1">
        <v>58</v>
      </c>
      <c r="ED47" s="1">
        <v>43</v>
      </c>
      <c r="EE47" s="1">
        <v>38</v>
      </c>
      <c r="EF47" s="1">
        <v>29</v>
      </c>
      <c r="EG47" s="1">
        <v>40</v>
      </c>
      <c r="EH47" s="1">
        <v>36</v>
      </c>
      <c r="EI47" s="1">
        <v>51</v>
      </c>
      <c r="EJ47" s="1">
        <v>74</v>
      </c>
      <c r="EK47" s="1">
        <v>55</v>
      </c>
      <c r="EL47" s="1">
        <v>61</v>
      </c>
      <c r="EM47" s="4">
        <f t="shared" si="9"/>
        <v>0.11</v>
      </c>
      <c r="EN47" s="4">
        <f t="shared" si="10"/>
        <v>1.3617021276595744</v>
      </c>
      <c r="EO47" s="4">
        <f t="shared" si="11"/>
        <v>-1.7699115044247787E-2</v>
      </c>
      <c r="EP47" s="31">
        <v>40</v>
      </c>
      <c r="EQ47" s="31">
        <v>52</v>
      </c>
      <c r="ER47" s="31">
        <v>57</v>
      </c>
      <c r="ES47" s="23">
        <v>55</v>
      </c>
      <c r="ET47" s="23">
        <v>37</v>
      </c>
      <c r="EU47" s="23">
        <v>39</v>
      </c>
      <c r="EV47" s="23">
        <v>45</v>
      </c>
      <c r="EW47" s="20">
        <v>60</v>
      </c>
      <c r="EX47" s="13">
        <v>69</v>
      </c>
      <c r="EY47">
        <v>45</v>
      </c>
      <c r="EZ47">
        <v>42</v>
      </c>
      <c r="FA47" s="2">
        <v>44</v>
      </c>
      <c r="FB47" s="1">
        <v>52</v>
      </c>
      <c r="FC47" s="7">
        <v>30</v>
      </c>
      <c r="FD47" s="1">
        <v>32</v>
      </c>
      <c r="FE47" s="4">
        <f t="shared" si="12"/>
        <v>-0.23076923076923078</v>
      </c>
      <c r="FF47" s="4">
        <f t="shared" si="13"/>
        <v>2.564102564102564E-2</v>
      </c>
      <c r="FG47" s="4">
        <f t="shared" si="14"/>
        <v>-4.7619047619047616E-2</v>
      </c>
      <c r="FH47" s="36">
        <v>257450</v>
      </c>
      <c r="FI47" s="31">
        <v>232400</v>
      </c>
      <c r="FJ47" s="31">
        <v>239900</v>
      </c>
      <c r="FK47" s="30">
        <v>199000</v>
      </c>
      <c r="FL47" s="26">
        <v>244900</v>
      </c>
      <c r="FM47" s="26">
        <v>224500</v>
      </c>
      <c r="FN47" s="25">
        <v>179500</v>
      </c>
      <c r="FO47">
        <v>159700</v>
      </c>
      <c r="FP47" s="13">
        <v>164900</v>
      </c>
      <c r="FQ47">
        <v>145000</v>
      </c>
      <c r="FR47">
        <v>94500</v>
      </c>
      <c r="FS47" s="2">
        <v>124900</v>
      </c>
      <c r="FT47" s="2">
        <v>82500</v>
      </c>
      <c r="FU47" s="1">
        <v>67340</v>
      </c>
      <c r="FV47" s="1">
        <v>75000</v>
      </c>
      <c r="FW47" s="4">
        <f t="shared" si="15"/>
        <v>0.10778829604130809</v>
      </c>
      <c r="FX47" s="4">
        <f t="shared" si="16"/>
        <v>0.1467706013363029</v>
      </c>
      <c r="FY47" s="4">
        <f t="shared" si="17"/>
        <v>1.7243386243386243</v>
      </c>
      <c r="FZ47" s="36">
        <v>213747</v>
      </c>
      <c r="GA47" s="31">
        <v>258683</v>
      </c>
      <c r="GB47" s="31">
        <v>166305</v>
      </c>
      <c r="GC47" s="30">
        <v>195583</v>
      </c>
      <c r="GD47" s="26">
        <v>215437</v>
      </c>
      <c r="GE47" s="26">
        <v>179827</v>
      </c>
      <c r="GF47" s="25">
        <v>137899</v>
      </c>
      <c r="GG47">
        <v>140939</v>
      </c>
      <c r="GH47" s="13">
        <v>123422</v>
      </c>
      <c r="GI47">
        <v>106407</v>
      </c>
      <c r="GJ47">
        <v>127015</v>
      </c>
      <c r="GK47" s="2">
        <v>91301</v>
      </c>
      <c r="GL47" s="1">
        <v>88569</v>
      </c>
      <c r="GM47" s="1">
        <v>63893</v>
      </c>
      <c r="GN47" s="1">
        <v>90972</v>
      </c>
      <c r="GO47" s="4">
        <f t="shared" si="18"/>
        <v>-0.17371068064001113</v>
      </c>
      <c r="GP47" s="4">
        <f t="shared" si="19"/>
        <v>0.18862573473393873</v>
      </c>
      <c r="GQ47" s="4">
        <f t="shared" si="20"/>
        <v>0.68284848246270125</v>
      </c>
      <c r="GR47" s="1"/>
      <c r="GS47" s="1"/>
      <c r="GT47" s="1"/>
      <c r="GU47" s="1"/>
      <c r="GV47" s="1"/>
      <c r="GW47" s="1"/>
      <c r="GX47" s="1"/>
      <c r="GY47" s="1"/>
    </row>
    <row r="48" spans="1:207" ht="12.75" customHeight="1" x14ac:dyDescent="0.25">
      <c r="A48" s="1">
        <v>8046</v>
      </c>
      <c r="B48" s="1" t="s">
        <v>155</v>
      </c>
      <c r="C48" s="31">
        <v>30</v>
      </c>
      <c r="D48" s="31">
        <v>31</v>
      </c>
      <c r="E48" s="31">
        <v>39</v>
      </c>
      <c r="F48" s="23">
        <v>29</v>
      </c>
      <c r="G48" s="23">
        <v>45</v>
      </c>
      <c r="H48" s="23">
        <v>43</v>
      </c>
      <c r="I48" s="23">
        <v>38</v>
      </c>
      <c r="J48">
        <v>33</v>
      </c>
      <c r="K48" s="13">
        <v>34</v>
      </c>
      <c r="L48">
        <v>18</v>
      </c>
      <c r="M48">
        <v>37</v>
      </c>
      <c r="N48" s="2">
        <v>17</v>
      </c>
      <c r="O48" s="2">
        <v>23</v>
      </c>
      <c r="P48" s="1">
        <v>24</v>
      </c>
      <c r="Q48" s="1">
        <v>18</v>
      </c>
      <c r="R48" s="1">
        <v>15</v>
      </c>
      <c r="S48" s="1">
        <v>33</v>
      </c>
      <c r="T48" s="1">
        <v>25</v>
      </c>
      <c r="U48" s="1">
        <v>20</v>
      </c>
      <c r="V48" s="1">
        <v>24</v>
      </c>
      <c r="W48" s="1">
        <v>30</v>
      </c>
      <c r="X48" s="1">
        <v>41</v>
      </c>
      <c r="Y48" s="1">
        <v>38</v>
      </c>
      <c r="Z48" s="1">
        <v>36</v>
      </c>
      <c r="AA48" s="1">
        <v>17</v>
      </c>
      <c r="AB48" s="1">
        <v>19</v>
      </c>
      <c r="AC48" s="1">
        <v>18</v>
      </c>
      <c r="AD48" s="1">
        <v>21</v>
      </c>
      <c r="AE48" s="1">
        <v>18</v>
      </c>
      <c r="AF48" s="1">
        <v>30</v>
      </c>
      <c r="AG48" s="1">
        <v>15</v>
      </c>
      <c r="AH48" s="1">
        <v>16</v>
      </c>
      <c r="AI48" s="1">
        <v>17</v>
      </c>
      <c r="AJ48" s="1">
        <v>16</v>
      </c>
      <c r="AK48" s="4">
        <f t="shared" si="0"/>
        <v>-3.2258064516129031E-2</v>
      </c>
      <c r="AL48" s="4">
        <f t="shared" si="1"/>
        <v>-0.30232558139534882</v>
      </c>
      <c r="AM48" s="4">
        <f t="shared" si="2"/>
        <v>-0.1891891891891892</v>
      </c>
      <c r="AN48" s="36">
        <v>199950</v>
      </c>
      <c r="AO48" s="31">
        <v>182500</v>
      </c>
      <c r="AP48" s="31">
        <v>201000</v>
      </c>
      <c r="AQ48" s="30">
        <v>200000</v>
      </c>
      <c r="AR48" s="26">
        <v>161700</v>
      </c>
      <c r="AS48" s="26">
        <v>170000</v>
      </c>
      <c r="AT48" s="25">
        <v>110000</v>
      </c>
      <c r="AU48">
        <v>65000</v>
      </c>
      <c r="AV48" s="13">
        <v>73000</v>
      </c>
      <c r="AW48">
        <v>59187</v>
      </c>
      <c r="AX48">
        <v>40510</v>
      </c>
      <c r="AY48" s="2">
        <v>27500</v>
      </c>
      <c r="AZ48" s="2">
        <v>32000</v>
      </c>
      <c r="BA48" s="1">
        <v>25000</v>
      </c>
      <c r="BB48" s="1">
        <v>25350</v>
      </c>
      <c r="BC48" s="1">
        <v>55000</v>
      </c>
      <c r="BD48" s="1">
        <v>45000</v>
      </c>
      <c r="BE48" s="5">
        <v>75000</v>
      </c>
      <c r="BF48" s="1">
        <v>114450</v>
      </c>
      <c r="BG48" s="1">
        <v>128950</v>
      </c>
      <c r="BH48" s="1">
        <v>132256</v>
      </c>
      <c r="BI48" s="1">
        <v>89000</v>
      </c>
      <c r="BJ48" s="1">
        <v>79500</v>
      </c>
      <c r="BK48" s="1">
        <v>80000</v>
      </c>
      <c r="BL48" s="1">
        <v>65000</v>
      </c>
      <c r="BM48" s="1">
        <v>59900</v>
      </c>
      <c r="BN48" s="1">
        <v>81500</v>
      </c>
      <c r="BO48" s="1">
        <v>59500</v>
      </c>
      <c r="BP48" s="1">
        <v>55700</v>
      </c>
      <c r="BQ48" s="4">
        <f t="shared" si="3"/>
        <v>9.5616438356164388E-2</v>
      </c>
      <c r="BR48" s="4">
        <f t="shared" si="4"/>
        <v>0.1761764705882353</v>
      </c>
      <c r="BS48" s="4">
        <f t="shared" si="5"/>
        <v>3.9358183164650704</v>
      </c>
      <c r="BT48" s="36">
        <v>191128</v>
      </c>
      <c r="BU48" s="31">
        <v>185627</v>
      </c>
      <c r="BV48" s="31">
        <v>186318</v>
      </c>
      <c r="BW48" s="30">
        <v>183998</v>
      </c>
      <c r="BX48" s="26">
        <v>171094</v>
      </c>
      <c r="BY48" s="26">
        <v>157287</v>
      </c>
      <c r="BZ48" s="25">
        <v>127994</v>
      </c>
      <c r="CA48">
        <v>94342</v>
      </c>
      <c r="CB48" s="13">
        <v>93064</v>
      </c>
      <c r="CC48">
        <v>71176</v>
      </c>
      <c r="CD48">
        <v>67033</v>
      </c>
      <c r="CE48" s="2">
        <v>65601</v>
      </c>
      <c r="CF48" s="1">
        <v>47573</v>
      </c>
      <c r="CG48" s="1">
        <v>33718</v>
      </c>
      <c r="CH48" s="1">
        <v>58811</v>
      </c>
      <c r="CI48" s="1">
        <v>88343</v>
      </c>
      <c r="CJ48" s="1">
        <v>61615</v>
      </c>
      <c r="CK48" s="5">
        <v>87292</v>
      </c>
      <c r="CL48" s="1">
        <v>116608</v>
      </c>
      <c r="CM48" s="1">
        <v>147820</v>
      </c>
      <c r="CN48" s="1">
        <v>143502</v>
      </c>
      <c r="CO48" s="1">
        <v>94340</v>
      </c>
      <c r="CP48" s="1">
        <v>94527</v>
      </c>
      <c r="CQ48" s="1">
        <v>75385</v>
      </c>
      <c r="CR48" s="1">
        <v>68197</v>
      </c>
      <c r="CS48" s="1">
        <v>63105</v>
      </c>
      <c r="CT48" s="1">
        <v>74366</v>
      </c>
      <c r="CU48" s="1">
        <v>61733</v>
      </c>
      <c r="CV48" s="1">
        <v>60051</v>
      </c>
      <c r="CW48" s="1">
        <v>59160</v>
      </c>
      <c r="CX48" s="1">
        <v>60640</v>
      </c>
      <c r="CY48" s="1">
        <v>67787</v>
      </c>
      <c r="CZ48" s="1">
        <v>66276</v>
      </c>
      <c r="DA48" s="1">
        <v>44675</v>
      </c>
      <c r="DB48" s="18">
        <f t="shared" si="6"/>
        <v>2.9634697538612378E-2</v>
      </c>
      <c r="DC48" s="4">
        <f t="shared" si="7"/>
        <v>0.21515446286088488</v>
      </c>
      <c r="DD48" s="4">
        <f t="shared" si="8"/>
        <v>1.8512523682365403</v>
      </c>
      <c r="DE48" s="31">
        <v>72</v>
      </c>
      <c r="DF48" s="31">
        <v>89</v>
      </c>
      <c r="DG48" s="31">
        <v>142</v>
      </c>
      <c r="DH48" s="23">
        <v>130</v>
      </c>
      <c r="DI48" s="23">
        <v>72</v>
      </c>
      <c r="DJ48" s="23">
        <v>158</v>
      </c>
      <c r="DK48" s="23">
        <v>107</v>
      </c>
      <c r="DL48">
        <v>129</v>
      </c>
      <c r="DM48" s="13">
        <v>115</v>
      </c>
      <c r="DN48">
        <v>169</v>
      </c>
      <c r="DO48">
        <v>90</v>
      </c>
      <c r="DP48" s="2">
        <v>108</v>
      </c>
      <c r="DQ48" s="1">
        <v>138</v>
      </c>
      <c r="DR48" s="1">
        <v>115</v>
      </c>
      <c r="DS48" s="1">
        <v>204</v>
      </c>
      <c r="DT48" s="1">
        <v>157</v>
      </c>
      <c r="DU48" s="1">
        <v>79</v>
      </c>
      <c r="DV48" s="5">
        <v>130</v>
      </c>
      <c r="DW48" s="1">
        <v>143</v>
      </c>
      <c r="DX48" s="1">
        <v>96</v>
      </c>
      <c r="DY48" s="1">
        <v>74</v>
      </c>
      <c r="DZ48" s="1">
        <v>70</v>
      </c>
      <c r="EA48" s="1">
        <v>41</v>
      </c>
      <c r="EB48" s="1">
        <v>43</v>
      </c>
      <c r="EC48" s="1">
        <v>42</v>
      </c>
      <c r="ED48" s="1">
        <v>52</v>
      </c>
      <c r="EE48" s="1">
        <v>30</v>
      </c>
      <c r="EF48" s="1">
        <v>67</v>
      </c>
      <c r="EG48" s="1">
        <v>79</v>
      </c>
      <c r="EH48" s="1">
        <v>78</v>
      </c>
      <c r="EI48" s="1">
        <v>73</v>
      </c>
      <c r="EJ48" s="1">
        <v>60</v>
      </c>
      <c r="EK48" s="1">
        <v>51</v>
      </c>
      <c r="EL48" s="1">
        <v>65</v>
      </c>
      <c r="EM48" s="4">
        <f t="shared" si="9"/>
        <v>-0.19101123595505617</v>
      </c>
      <c r="EN48" s="4">
        <f t="shared" si="10"/>
        <v>-0.54430379746835444</v>
      </c>
      <c r="EO48" s="4">
        <f t="shared" si="11"/>
        <v>-0.2</v>
      </c>
      <c r="EP48" s="31">
        <v>84</v>
      </c>
      <c r="EQ48" s="31">
        <v>78</v>
      </c>
      <c r="ER48" s="31">
        <v>54</v>
      </c>
      <c r="ES48" s="23">
        <v>87</v>
      </c>
      <c r="ET48" s="23">
        <v>68</v>
      </c>
      <c r="EU48" s="23">
        <v>49</v>
      </c>
      <c r="EV48" s="23">
        <v>63</v>
      </c>
      <c r="EW48" s="20">
        <v>78</v>
      </c>
      <c r="EX48" s="13">
        <v>68</v>
      </c>
      <c r="EY48">
        <v>52</v>
      </c>
      <c r="EZ48">
        <v>75</v>
      </c>
      <c r="FA48" s="2">
        <v>52</v>
      </c>
      <c r="FB48" s="1">
        <v>61</v>
      </c>
      <c r="FC48" s="7">
        <v>40</v>
      </c>
      <c r="FD48" s="1">
        <v>60</v>
      </c>
      <c r="FE48" s="4">
        <f t="shared" si="12"/>
        <v>7.6923076923076927E-2</v>
      </c>
      <c r="FF48" s="4">
        <f t="shared" si="13"/>
        <v>0.7142857142857143</v>
      </c>
      <c r="FG48" s="4">
        <f t="shared" si="14"/>
        <v>0.12</v>
      </c>
      <c r="FH48" s="36">
        <v>192500</v>
      </c>
      <c r="FI48" s="31">
        <v>214950</v>
      </c>
      <c r="FJ48" s="31">
        <v>153750</v>
      </c>
      <c r="FK48" s="30">
        <v>215000</v>
      </c>
      <c r="FL48" s="26">
        <v>196500</v>
      </c>
      <c r="FM48" s="26">
        <v>170000</v>
      </c>
      <c r="FN48" s="25">
        <v>130000</v>
      </c>
      <c r="FO48">
        <v>84000</v>
      </c>
      <c r="FP48" s="13">
        <v>124250</v>
      </c>
      <c r="FQ48">
        <v>86250</v>
      </c>
      <c r="FR48">
        <v>82000</v>
      </c>
      <c r="FS48" s="2">
        <v>72500</v>
      </c>
      <c r="FT48" s="2">
        <v>51700</v>
      </c>
      <c r="FU48" s="1">
        <v>62450</v>
      </c>
      <c r="FV48" s="1">
        <v>47000</v>
      </c>
      <c r="FW48" s="4">
        <f t="shared" si="15"/>
        <v>-0.10444289369620842</v>
      </c>
      <c r="FX48" s="4">
        <f t="shared" si="16"/>
        <v>0.13235294117647059</v>
      </c>
      <c r="FY48" s="4">
        <f t="shared" si="17"/>
        <v>1.3475609756097562</v>
      </c>
      <c r="FZ48" s="36">
        <v>201136</v>
      </c>
      <c r="GA48" s="31">
        <v>189200</v>
      </c>
      <c r="GB48" s="31">
        <v>188303</v>
      </c>
      <c r="GC48" s="30">
        <v>186434</v>
      </c>
      <c r="GD48" s="26">
        <v>173226</v>
      </c>
      <c r="GE48" s="26">
        <v>160430</v>
      </c>
      <c r="GF48" s="25">
        <v>133936</v>
      </c>
      <c r="GG48">
        <v>97284</v>
      </c>
      <c r="GH48" s="13">
        <v>98005</v>
      </c>
      <c r="GI48">
        <v>73508</v>
      </c>
      <c r="GJ48">
        <v>69918</v>
      </c>
      <c r="GK48" s="2">
        <v>66571</v>
      </c>
      <c r="GL48" s="1">
        <v>52821</v>
      </c>
      <c r="GM48" s="1">
        <v>38743</v>
      </c>
      <c r="GN48" s="1">
        <v>59209</v>
      </c>
      <c r="GO48" s="4">
        <f t="shared" si="18"/>
        <v>6.308668076109937E-2</v>
      </c>
      <c r="GP48" s="4">
        <f t="shared" si="19"/>
        <v>0.25373059901514677</v>
      </c>
      <c r="GQ48" s="4">
        <f t="shared" si="20"/>
        <v>1.8767413255527905</v>
      </c>
      <c r="GR48" s="1"/>
      <c r="GS48" s="1"/>
      <c r="GT48" s="1"/>
      <c r="GU48" s="1"/>
      <c r="GV48" s="1"/>
      <c r="GW48" s="1"/>
      <c r="GX48" s="1"/>
      <c r="GY48" s="1"/>
    </row>
    <row r="49" spans="1:207" ht="12.75" customHeight="1" x14ac:dyDescent="0.25">
      <c r="A49" s="1">
        <v>8047</v>
      </c>
      <c r="B49" s="1" t="s">
        <v>156</v>
      </c>
      <c r="C49" s="31">
        <v>6</v>
      </c>
      <c r="D49" s="31">
        <v>8</v>
      </c>
      <c r="E49" s="31">
        <v>5</v>
      </c>
      <c r="F49" s="23">
        <v>5</v>
      </c>
      <c r="G49" s="23">
        <v>7</v>
      </c>
      <c r="H49" s="23">
        <v>3</v>
      </c>
      <c r="I49" s="23">
        <v>5</v>
      </c>
      <c r="J49">
        <v>5</v>
      </c>
      <c r="K49" s="13">
        <v>6</v>
      </c>
      <c r="L49">
        <v>9</v>
      </c>
      <c r="M49">
        <v>12</v>
      </c>
      <c r="N49" s="2">
        <v>6</v>
      </c>
      <c r="O49" s="2">
        <v>7</v>
      </c>
      <c r="P49" s="1">
        <v>6</v>
      </c>
      <c r="Q49" s="1">
        <v>3</v>
      </c>
      <c r="R49" s="1">
        <v>4</v>
      </c>
      <c r="S49" s="1">
        <v>10</v>
      </c>
      <c r="T49" s="1">
        <v>8</v>
      </c>
      <c r="U49" s="1">
        <v>6</v>
      </c>
      <c r="V49" s="1">
        <v>10</v>
      </c>
      <c r="W49" s="1">
        <v>5</v>
      </c>
      <c r="X49" s="1">
        <v>6</v>
      </c>
      <c r="Y49" s="1">
        <v>12</v>
      </c>
      <c r="Z49" s="1">
        <v>7</v>
      </c>
      <c r="AA49" s="1">
        <v>11</v>
      </c>
      <c r="AB49" s="1">
        <v>4</v>
      </c>
      <c r="AC49" s="1">
        <v>3</v>
      </c>
      <c r="AD49" s="1">
        <v>6</v>
      </c>
      <c r="AE49" s="1">
        <v>1</v>
      </c>
      <c r="AF49" s="1">
        <v>1</v>
      </c>
      <c r="AG49" s="1">
        <v>5</v>
      </c>
      <c r="AH49" s="1">
        <v>1</v>
      </c>
      <c r="AI49" s="1">
        <v>0</v>
      </c>
      <c r="AJ49" s="1">
        <v>1</v>
      </c>
      <c r="AK49" s="4">
        <f t="shared" si="0"/>
        <v>-0.25</v>
      </c>
      <c r="AL49" s="4">
        <f t="shared" si="1"/>
        <v>1</v>
      </c>
      <c r="AM49" s="4">
        <f t="shared" si="2"/>
        <v>-0.5</v>
      </c>
      <c r="AN49" s="36">
        <v>259000</v>
      </c>
      <c r="AO49" s="31">
        <v>260000</v>
      </c>
      <c r="AP49" s="31">
        <v>100000</v>
      </c>
      <c r="AQ49" s="30">
        <v>200000</v>
      </c>
      <c r="AR49" s="26">
        <v>240000</v>
      </c>
      <c r="AS49" s="26">
        <v>159900</v>
      </c>
      <c r="AT49" s="25">
        <v>149900</v>
      </c>
      <c r="AU49">
        <v>109000</v>
      </c>
      <c r="AV49" s="13">
        <v>43000</v>
      </c>
      <c r="AW49">
        <v>44500</v>
      </c>
      <c r="AX49">
        <v>35952</v>
      </c>
      <c r="AY49" s="2">
        <v>63200</v>
      </c>
      <c r="AZ49" s="2">
        <v>30000</v>
      </c>
      <c r="BA49" s="1">
        <v>33750</v>
      </c>
      <c r="BB49" s="1">
        <v>28000</v>
      </c>
      <c r="BC49" s="1">
        <v>93400</v>
      </c>
      <c r="BD49" s="1">
        <v>72450</v>
      </c>
      <c r="BE49" s="5">
        <v>20700</v>
      </c>
      <c r="BF49" s="1">
        <v>83750</v>
      </c>
      <c r="BG49" s="1">
        <v>149450</v>
      </c>
      <c r="BH49" s="1">
        <v>186000</v>
      </c>
      <c r="BI49" s="1">
        <v>97750</v>
      </c>
      <c r="BJ49" s="1">
        <v>75750</v>
      </c>
      <c r="BK49" s="1">
        <v>45000</v>
      </c>
      <c r="BL49" s="1">
        <v>45000</v>
      </c>
      <c r="BM49" s="1">
        <v>83700</v>
      </c>
      <c r="BN49" s="1">
        <v>52000</v>
      </c>
      <c r="BO49" s="1">
        <v>49750</v>
      </c>
      <c r="BP49" s="1">
        <v>49900</v>
      </c>
      <c r="BQ49" s="4">
        <f t="shared" si="3"/>
        <v>-3.8461538461538464E-3</v>
      </c>
      <c r="BR49" s="4">
        <f t="shared" si="4"/>
        <v>0.61976235146966852</v>
      </c>
      <c r="BS49" s="4">
        <f t="shared" si="5"/>
        <v>6.20404984423676</v>
      </c>
      <c r="BT49" s="36">
        <v>223067</v>
      </c>
      <c r="BU49" s="31">
        <v>253500</v>
      </c>
      <c r="BV49" s="31">
        <v>141000</v>
      </c>
      <c r="BW49" s="30">
        <v>180000</v>
      </c>
      <c r="BX49" s="26">
        <v>190428</v>
      </c>
      <c r="BY49" s="26">
        <v>114933</v>
      </c>
      <c r="BZ49" s="25">
        <v>141580</v>
      </c>
      <c r="CA49">
        <v>88900</v>
      </c>
      <c r="CB49" s="13">
        <v>47000</v>
      </c>
      <c r="CC49">
        <v>79877</v>
      </c>
      <c r="CD49">
        <v>54410</v>
      </c>
      <c r="CE49" s="2">
        <v>77250</v>
      </c>
      <c r="CF49" s="1">
        <v>34000</v>
      </c>
      <c r="CG49" s="1">
        <v>52233</v>
      </c>
      <c r="CH49" s="1">
        <v>37166</v>
      </c>
      <c r="CI49" s="1">
        <v>101700</v>
      </c>
      <c r="CJ49" s="1">
        <v>88730</v>
      </c>
      <c r="CK49" s="5">
        <v>42850</v>
      </c>
      <c r="CL49" s="1">
        <v>90900</v>
      </c>
      <c r="CM49" s="1">
        <v>174952</v>
      </c>
      <c r="CN49" s="1">
        <v>189060</v>
      </c>
      <c r="CO49" s="1">
        <v>110066</v>
      </c>
      <c r="CP49" s="1">
        <v>70625</v>
      </c>
      <c r="CQ49" s="1">
        <v>57685</v>
      </c>
      <c r="CR49" s="1">
        <v>55654</v>
      </c>
      <c r="CS49" s="1">
        <v>68850</v>
      </c>
      <c r="CT49" s="1">
        <v>57300</v>
      </c>
      <c r="CU49" s="1">
        <v>50333</v>
      </c>
      <c r="CV49" s="1">
        <v>49900</v>
      </c>
      <c r="CW49" s="1">
        <v>57000</v>
      </c>
      <c r="CX49" s="1">
        <v>68960</v>
      </c>
      <c r="CY49" s="1">
        <v>62000</v>
      </c>
      <c r="CZ49" s="1">
        <v>0</v>
      </c>
      <c r="DA49" s="1">
        <v>32000</v>
      </c>
      <c r="DB49" s="18">
        <f t="shared" si="6"/>
        <v>-0.12005128205128206</v>
      </c>
      <c r="DC49" s="4">
        <f t="shared" si="7"/>
        <v>0.94084379595068435</v>
      </c>
      <c r="DD49" s="4">
        <f t="shared" si="8"/>
        <v>3.0997426943576549</v>
      </c>
      <c r="DE49" s="31">
        <v>108</v>
      </c>
      <c r="DF49" s="31">
        <v>42</v>
      </c>
      <c r="DG49" s="31">
        <v>59</v>
      </c>
      <c r="DH49" s="23">
        <v>63</v>
      </c>
      <c r="DI49" s="23">
        <v>28</v>
      </c>
      <c r="DJ49" s="23">
        <v>42</v>
      </c>
      <c r="DK49" s="23">
        <v>49</v>
      </c>
      <c r="DL49">
        <v>43</v>
      </c>
      <c r="DM49" s="13">
        <v>79</v>
      </c>
      <c r="DN49">
        <v>116</v>
      </c>
      <c r="DO49">
        <v>87</v>
      </c>
      <c r="DP49" s="2">
        <v>113</v>
      </c>
      <c r="DQ49" s="1">
        <v>111</v>
      </c>
      <c r="DR49" s="1">
        <v>161</v>
      </c>
      <c r="DS49" s="1">
        <v>67</v>
      </c>
      <c r="DT49" s="1">
        <v>159</v>
      </c>
      <c r="DU49" s="1">
        <v>204</v>
      </c>
      <c r="DV49" s="5">
        <v>140</v>
      </c>
      <c r="DW49" s="1">
        <v>0</v>
      </c>
      <c r="DX49" s="1">
        <v>75</v>
      </c>
      <c r="DY49" s="1">
        <v>140</v>
      </c>
      <c r="DZ49" s="1">
        <v>34</v>
      </c>
      <c r="EA49" s="1">
        <v>47</v>
      </c>
      <c r="EB49" s="1">
        <v>54</v>
      </c>
      <c r="EC49" s="1">
        <v>38</v>
      </c>
      <c r="ED49" s="1">
        <v>23</v>
      </c>
      <c r="EE49" s="1">
        <v>118</v>
      </c>
      <c r="EF49" s="1">
        <v>44</v>
      </c>
      <c r="EG49" s="1">
        <v>9</v>
      </c>
      <c r="EH49" s="1">
        <v>69</v>
      </c>
      <c r="EI49" s="1">
        <v>59</v>
      </c>
      <c r="EJ49" s="1">
        <v>60</v>
      </c>
      <c r="EK49" s="1">
        <v>0</v>
      </c>
      <c r="EL49" s="1">
        <v>10</v>
      </c>
      <c r="EM49" s="4">
        <f t="shared" si="9"/>
        <v>1.5714285714285714</v>
      </c>
      <c r="EN49" s="4">
        <f t="shared" si="10"/>
        <v>1.5714285714285714</v>
      </c>
      <c r="EO49" s="4">
        <f t="shared" si="11"/>
        <v>0.2413793103448276</v>
      </c>
      <c r="EP49" s="31">
        <v>12</v>
      </c>
      <c r="EQ49" s="31">
        <v>24</v>
      </c>
      <c r="ER49" s="31">
        <v>16</v>
      </c>
      <c r="ES49" s="23">
        <v>22</v>
      </c>
      <c r="ET49" s="23">
        <v>19</v>
      </c>
      <c r="EU49" s="23">
        <v>4</v>
      </c>
      <c r="EV49" s="23">
        <v>14</v>
      </c>
      <c r="EW49" s="20">
        <v>18</v>
      </c>
      <c r="EX49" s="13">
        <v>17</v>
      </c>
      <c r="EY49">
        <v>10</v>
      </c>
      <c r="EZ49">
        <v>12</v>
      </c>
      <c r="FA49" s="2">
        <v>18</v>
      </c>
      <c r="FB49" s="1">
        <v>16</v>
      </c>
      <c r="FC49" s="7">
        <v>12</v>
      </c>
      <c r="FD49" s="1">
        <v>9</v>
      </c>
      <c r="FE49" s="4">
        <f t="shared" si="12"/>
        <v>-0.5</v>
      </c>
      <c r="FF49" s="4">
        <f t="shared" si="13"/>
        <v>2</v>
      </c>
      <c r="FG49" s="4">
        <f t="shared" si="14"/>
        <v>0</v>
      </c>
      <c r="FH49" s="36">
        <v>165000</v>
      </c>
      <c r="FI49" s="31">
        <v>252450</v>
      </c>
      <c r="FJ49" s="31">
        <v>137444</v>
      </c>
      <c r="FK49" s="30">
        <v>164900</v>
      </c>
      <c r="FL49" s="26">
        <v>169900</v>
      </c>
      <c r="FM49" s="26">
        <v>159949</v>
      </c>
      <c r="FN49" s="25">
        <v>115250</v>
      </c>
      <c r="FO49">
        <v>114900</v>
      </c>
      <c r="FP49" s="13">
        <v>69900</v>
      </c>
      <c r="FQ49">
        <v>140500</v>
      </c>
      <c r="FR49">
        <v>110200</v>
      </c>
      <c r="FS49" s="2">
        <v>104450</v>
      </c>
      <c r="FT49" s="2">
        <v>43700</v>
      </c>
      <c r="FU49" s="1">
        <v>73800</v>
      </c>
      <c r="FV49" s="1">
        <v>20000</v>
      </c>
      <c r="FW49" s="4">
        <f t="shared" si="15"/>
        <v>-0.34640522875816993</v>
      </c>
      <c r="FX49" s="4">
        <f t="shared" si="16"/>
        <v>3.1578815747519522E-2</v>
      </c>
      <c r="FY49" s="4">
        <f t="shared" si="17"/>
        <v>0.49727767695099817</v>
      </c>
      <c r="FZ49" s="36">
        <v>224700</v>
      </c>
      <c r="GA49" s="31">
        <v>256697</v>
      </c>
      <c r="GB49" s="31">
        <v>139000</v>
      </c>
      <c r="GC49" s="30">
        <v>181965</v>
      </c>
      <c r="GD49" s="26">
        <v>193371</v>
      </c>
      <c r="GE49" s="26">
        <v>114933</v>
      </c>
      <c r="GF49" s="25">
        <v>144940</v>
      </c>
      <c r="GG49">
        <v>90920</v>
      </c>
      <c r="GH49" s="13">
        <v>53100</v>
      </c>
      <c r="GI49">
        <v>87577</v>
      </c>
      <c r="GJ49">
        <v>55939</v>
      </c>
      <c r="GK49" s="2">
        <v>80386</v>
      </c>
      <c r="GL49" s="1">
        <v>40407</v>
      </c>
      <c r="GM49" s="1">
        <v>49080</v>
      </c>
      <c r="GN49" s="1">
        <v>39133</v>
      </c>
      <c r="GO49" s="4">
        <f t="shared" si="18"/>
        <v>-0.12464890512939381</v>
      </c>
      <c r="GP49" s="4">
        <f t="shared" si="19"/>
        <v>0.95505207381691948</v>
      </c>
      <c r="GQ49" s="4">
        <f t="shared" si="20"/>
        <v>3.0168755251255832</v>
      </c>
      <c r="GR49" s="1"/>
      <c r="GS49" s="1"/>
      <c r="GT49" s="1"/>
      <c r="GU49" s="1"/>
      <c r="GV49" s="1"/>
      <c r="GW49" s="1"/>
      <c r="GX49" s="1"/>
      <c r="GY49" s="1"/>
    </row>
    <row r="50" spans="1:207" ht="12.75" customHeight="1" x14ac:dyDescent="0.25">
      <c r="A50" s="1">
        <v>8048</v>
      </c>
      <c r="B50" s="1" t="s">
        <v>157</v>
      </c>
      <c r="C50" s="31">
        <v>29</v>
      </c>
      <c r="D50" s="31">
        <v>29</v>
      </c>
      <c r="E50" s="31">
        <v>47</v>
      </c>
      <c r="F50" s="23">
        <v>23</v>
      </c>
      <c r="G50" s="23">
        <v>35</v>
      </c>
      <c r="H50" s="23">
        <v>35</v>
      </c>
      <c r="I50" s="23">
        <v>24</v>
      </c>
      <c r="J50">
        <v>48</v>
      </c>
      <c r="K50" s="13">
        <v>36</v>
      </c>
      <c r="L50">
        <v>33</v>
      </c>
      <c r="M50">
        <v>28</v>
      </c>
      <c r="N50" s="2">
        <v>28</v>
      </c>
      <c r="O50" s="2">
        <v>25</v>
      </c>
      <c r="P50" s="1">
        <v>24</v>
      </c>
      <c r="Q50" s="1">
        <v>19</v>
      </c>
      <c r="R50" s="1">
        <v>21</v>
      </c>
      <c r="S50" s="1">
        <v>24</v>
      </c>
      <c r="T50" s="1">
        <v>18</v>
      </c>
      <c r="U50" s="1">
        <v>27</v>
      </c>
      <c r="V50" s="1">
        <v>30</v>
      </c>
      <c r="W50" s="1">
        <v>30</v>
      </c>
      <c r="X50" s="1">
        <v>24</v>
      </c>
      <c r="Y50" s="1">
        <v>17</v>
      </c>
      <c r="Z50" s="1">
        <v>27</v>
      </c>
      <c r="AA50" s="1">
        <v>22</v>
      </c>
      <c r="AB50" s="1">
        <v>17</v>
      </c>
      <c r="AC50" s="1">
        <v>18</v>
      </c>
      <c r="AD50" s="1">
        <v>10</v>
      </c>
      <c r="AE50" s="1">
        <v>19</v>
      </c>
      <c r="AF50" s="1">
        <v>20</v>
      </c>
      <c r="AG50" s="1">
        <v>22</v>
      </c>
      <c r="AH50" s="1">
        <v>13</v>
      </c>
      <c r="AI50" s="1">
        <v>19</v>
      </c>
      <c r="AJ50" s="1">
        <v>11</v>
      </c>
      <c r="AK50" s="4">
        <f t="shared" si="0"/>
        <v>0</v>
      </c>
      <c r="AL50" s="4">
        <f t="shared" si="1"/>
        <v>-0.17142857142857143</v>
      </c>
      <c r="AM50" s="4">
        <f t="shared" si="2"/>
        <v>3.5714285714285712E-2</v>
      </c>
      <c r="AN50" s="36">
        <v>225000</v>
      </c>
      <c r="AO50" s="31">
        <v>175000</v>
      </c>
      <c r="AP50" s="31">
        <v>205000</v>
      </c>
      <c r="AQ50" s="30">
        <v>225000</v>
      </c>
      <c r="AR50" s="26">
        <v>218000</v>
      </c>
      <c r="AS50" s="26">
        <v>166000</v>
      </c>
      <c r="AT50" s="25">
        <v>167500</v>
      </c>
      <c r="AU50">
        <v>174500</v>
      </c>
      <c r="AV50" s="13">
        <v>179950</v>
      </c>
      <c r="AW50">
        <v>135000</v>
      </c>
      <c r="AX50">
        <v>102062</v>
      </c>
      <c r="AY50" s="2">
        <v>117450</v>
      </c>
      <c r="AZ50" s="2">
        <v>90000</v>
      </c>
      <c r="BA50" s="1">
        <v>67000</v>
      </c>
      <c r="BB50" s="1">
        <v>56000</v>
      </c>
      <c r="BC50" s="1">
        <v>66000</v>
      </c>
      <c r="BD50" s="1">
        <v>123500</v>
      </c>
      <c r="BE50" s="5">
        <v>79950</v>
      </c>
      <c r="BF50" s="1">
        <v>173000</v>
      </c>
      <c r="BG50" s="1">
        <v>159500</v>
      </c>
      <c r="BH50" s="1">
        <v>172500</v>
      </c>
      <c r="BI50" s="1">
        <v>142682</v>
      </c>
      <c r="BJ50" s="1">
        <v>155000</v>
      </c>
      <c r="BK50" s="1">
        <v>125000</v>
      </c>
      <c r="BL50" s="1">
        <v>118500</v>
      </c>
      <c r="BM50" s="1">
        <v>109700</v>
      </c>
      <c r="BN50" s="1">
        <v>93250</v>
      </c>
      <c r="BO50" s="1">
        <v>107200</v>
      </c>
      <c r="BP50" s="1">
        <v>90000</v>
      </c>
      <c r="BQ50" s="4">
        <f t="shared" si="3"/>
        <v>0.2857142857142857</v>
      </c>
      <c r="BR50" s="4">
        <f t="shared" si="4"/>
        <v>0.35542168674698793</v>
      </c>
      <c r="BS50" s="4">
        <f t="shared" si="5"/>
        <v>1.2045423370108366</v>
      </c>
      <c r="BT50" s="36">
        <v>234977</v>
      </c>
      <c r="BU50" s="31">
        <v>185253</v>
      </c>
      <c r="BV50" s="31">
        <v>211123</v>
      </c>
      <c r="BW50" s="30">
        <v>202230</v>
      </c>
      <c r="BX50" s="26">
        <v>200175</v>
      </c>
      <c r="BY50" s="26">
        <v>169100</v>
      </c>
      <c r="BZ50" s="25">
        <v>160419</v>
      </c>
      <c r="CA50">
        <v>157538</v>
      </c>
      <c r="CB50" s="13">
        <v>160413</v>
      </c>
      <c r="CC50">
        <v>135453</v>
      </c>
      <c r="CD50">
        <v>115016</v>
      </c>
      <c r="CE50" s="2">
        <v>102312</v>
      </c>
      <c r="CF50" s="1">
        <v>104996</v>
      </c>
      <c r="CG50" s="1">
        <v>88767</v>
      </c>
      <c r="CH50" s="1">
        <v>79497</v>
      </c>
      <c r="CI50" s="1">
        <v>85212</v>
      </c>
      <c r="CJ50" s="1">
        <v>106775</v>
      </c>
      <c r="CK50" s="5">
        <v>109233</v>
      </c>
      <c r="CL50" s="1">
        <v>168851</v>
      </c>
      <c r="CM50" s="1">
        <v>169063</v>
      </c>
      <c r="CN50" s="1">
        <v>181486</v>
      </c>
      <c r="CO50" s="1">
        <v>132610</v>
      </c>
      <c r="CP50" s="1">
        <v>143782</v>
      </c>
      <c r="CQ50" s="1">
        <v>115562</v>
      </c>
      <c r="CR50" s="1">
        <v>109102</v>
      </c>
      <c r="CS50" s="1">
        <v>109205</v>
      </c>
      <c r="CT50" s="1">
        <v>101877</v>
      </c>
      <c r="CU50" s="1">
        <v>103870</v>
      </c>
      <c r="CV50" s="1">
        <v>93657</v>
      </c>
      <c r="CW50" s="1">
        <v>87387</v>
      </c>
      <c r="CX50" s="1">
        <v>98763</v>
      </c>
      <c r="CY50" s="1">
        <v>88346</v>
      </c>
      <c r="CZ50" s="1">
        <v>86313</v>
      </c>
      <c r="DA50" s="1">
        <v>74672</v>
      </c>
      <c r="DB50" s="18">
        <f t="shared" si="6"/>
        <v>0.26841130777909128</v>
      </c>
      <c r="DC50" s="4">
        <f t="shared" si="7"/>
        <v>0.38957421643997636</v>
      </c>
      <c r="DD50" s="4">
        <f t="shared" si="8"/>
        <v>1.0429940182235515</v>
      </c>
      <c r="DE50" s="31">
        <v>82</v>
      </c>
      <c r="DF50" s="31">
        <v>66</v>
      </c>
      <c r="DG50" s="31">
        <v>57</v>
      </c>
      <c r="DH50" s="23">
        <v>61</v>
      </c>
      <c r="DI50" s="23">
        <v>56</v>
      </c>
      <c r="DJ50" s="23">
        <v>96</v>
      </c>
      <c r="DK50" s="23">
        <v>70</v>
      </c>
      <c r="DL50">
        <v>83</v>
      </c>
      <c r="DM50" s="13">
        <v>85</v>
      </c>
      <c r="DN50">
        <v>70</v>
      </c>
      <c r="DO50">
        <v>101</v>
      </c>
      <c r="DP50" s="2">
        <v>130</v>
      </c>
      <c r="DQ50" s="1">
        <v>110</v>
      </c>
      <c r="DR50" s="1">
        <v>91</v>
      </c>
      <c r="DS50" s="1">
        <v>127</v>
      </c>
      <c r="DT50" s="1">
        <v>94</v>
      </c>
      <c r="DU50" s="1">
        <v>102</v>
      </c>
      <c r="DV50" s="5">
        <v>84</v>
      </c>
      <c r="DW50" s="1">
        <v>96</v>
      </c>
      <c r="DX50" s="1">
        <v>88</v>
      </c>
      <c r="DY50" s="1">
        <v>72</v>
      </c>
      <c r="DZ50" s="1">
        <v>61</v>
      </c>
      <c r="EA50" s="1">
        <v>40</v>
      </c>
      <c r="EB50" s="1">
        <v>45</v>
      </c>
      <c r="EC50" s="1">
        <v>19</v>
      </c>
      <c r="ED50" s="1">
        <v>52</v>
      </c>
      <c r="EE50" s="1">
        <v>29</v>
      </c>
      <c r="EF50" s="1">
        <v>47</v>
      </c>
      <c r="EG50" s="1">
        <v>42</v>
      </c>
      <c r="EH50" s="1">
        <v>37</v>
      </c>
      <c r="EI50" s="1">
        <v>76</v>
      </c>
      <c r="EJ50" s="1">
        <v>38</v>
      </c>
      <c r="EK50" s="1">
        <v>63</v>
      </c>
      <c r="EL50" s="1">
        <v>41</v>
      </c>
      <c r="EM50" s="4">
        <f t="shared" si="9"/>
        <v>0.24242424242424243</v>
      </c>
      <c r="EN50" s="4">
        <f t="shared" si="10"/>
        <v>-0.14583333333333334</v>
      </c>
      <c r="EO50" s="4">
        <f t="shared" si="11"/>
        <v>-0.18811881188118812</v>
      </c>
      <c r="EP50" s="31">
        <v>61</v>
      </c>
      <c r="EQ50" s="31">
        <v>62</v>
      </c>
      <c r="ER50" s="31">
        <v>58</v>
      </c>
      <c r="ES50" s="23">
        <v>71</v>
      </c>
      <c r="ET50" s="23">
        <v>50</v>
      </c>
      <c r="EU50" s="23">
        <v>46</v>
      </c>
      <c r="EV50" s="23">
        <v>57</v>
      </c>
      <c r="EW50" s="20">
        <v>63</v>
      </c>
      <c r="EX50" s="13">
        <v>56</v>
      </c>
      <c r="EY50">
        <v>53</v>
      </c>
      <c r="EZ50">
        <v>42</v>
      </c>
      <c r="FA50" s="2">
        <v>62</v>
      </c>
      <c r="FB50" s="1">
        <v>45</v>
      </c>
      <c r="FC50" s="7">
        <v>36</v>
      </c>
      <c r="FD50" s="1">
        <v>43</v>
      </c>
      <c r="FE50" s="4">
        <f t="shared" si="12"/>
        <v>-1.6129032258064516E-2</v>
      </c>
      <c r="FF50" s="4">
        <f t="shared" si="13"/>
        <v>0.32608695652173914</v>
      </c>
      <c r="FG50" s="4">
        <f t="shared" si="14"/>
        <v>0.45238095238095238</v>
      </c>
      <c r="FH50" s="36">
        <v>239900</v>
      </c>
      <c r="FI50" s="31">
        <v>245000</v>
      </c>
      <c r="FJ50" s="31">
        <v>249900</v>
      </c>
      <c r="FK50" s="30">
        <v>249900</v>
      </c>
      <c r="FL50" s="26">
        <v>234950</v>
      </c>
      <c r="FM50" s="26">
        <v>212000</v>
      </c>
      <c r="FN50" s="25">
        <v>177000</v>
      </c>
      <c r="FO50">
        <v>190000</v>
      </c>
      <c r="FP50" s="13">
        <v>173400</v>
      </c>
      <c r="FQ50">
        <v>139900</v>
      </c>
      <c r="FR50">
        <v>95000</v>
      </c>
      <c r="FS50" s="2">
        <v>122450</v>
      </c>
      <c r="FT50" s="2">
        <v>89900</v>
      </c>
      <c r="FU50" s="1">
        <v>109950</v>
      </c>
      <c r="FV50" s="1">
        <v>89000</v>
      </c>
      <c r="FW50" s="4">
        <f t="shared" si="15"/>
        <v>-2.0816326530612245E-2</v>
      </c>
      <c r="FX50" s="4">
        <f t="shared" si="16"/>
        <v>0.13160377358490566</v>
      </c>
      <c r="FY50" s="4">
        <f t="shared" si="17"/>
        <v>1.5252631578947369</v>
      </c>
      <c r="FZ50" s="36">
        <v>231326</v>
      </c>
      <c r="GA50" s="31">
        <v>191834</v>
      </c>
      <c r="GB50" s="31">
        <v>214481</v>
      </c>
      <c r="GC50" s="30">
        <v>205360</v>
      </c>
      <c r="GD50" s="26">
        <v>195002</v>
      </c>
      <c r="GE50" s="26">
        <v>170308</v>
      </c>
      <c r="GF50" s="25">
        <v>163354</v>
      </c>
      <c r="GG50">
        <v>160341</v>
      </c>
      <c r="GH50" s="13">
        <v>165659</v>
      </c>
      <c r="GI50">
        <v>138905</v>
      </c>
      <c r="GJ50">
        <v>118755</v>
      </c>
      <c r="GK50" s="2">
        <v>104975</v>
      </c>
      <c r="GL50" s="1">
        <v>112051</v>
      </c>
      <c r="GM50" s="1">
        <v>97535</v>
      </c>
      <c r="GN50" s="1">
        <v>86389</v>
      </c>
      <c r="GO50" s="4">
        <f t="shared" si="18"/>
        <v>0.2058654878697207</v>
      </c>
      <c r="GP50" s="4">
        <f t="shared" si="19"/>
        <v>0.35828029217652724</v>
      </c>
      <c r="GQ50" s="4">
        <f t="shared" si="20"/>
        <v>0.94792640309881693</v>
      </c>
      <c r="GR50" s="1"/>
      <c r="GS50" s="1"/>
      <c r="GT50" s="1"/>
      <c r="GU50" s="1"/>
      <c r="GV50" s="1"/>
      <c r="GW50" s="1"/>
      <c r="GX50" s="1"/>
      <c r="GY50" s="1"/>
    </row>
    <row r="51" spans="1:207" ht="12.75" customHeight="1" x14ac:dyDescent="0.25">
      <c r="A51" s="1">
        <v>8049</v>
      </c>
      <c r="B51" s="1" t="s">
        <v>158</v>
      </c>
      <c r="C51" s="31">
        <v>90</v>
      </c>
      <c r="D51" s="31">
        <v>77</v>
      </c>
      <c r="E51" s="31">
        <v>88</v>
      </c>
      <c r="F51" s="23">
        <v>67</v>
      </c>
      <c r="G51" s="23">
        <v>99</v>
      </c>
      <c r="H51" s="23">
        <v>94</v>
      </c>
      <c r="I51" s="23">
        <v>83</v>
      </c>
      <c r="J51">
        <v>100</v>
      </c>
      <c r="K51" s="13">
        <v>96</v>
      </c>
      <c r="L51">
        <v>82</v>
      </c>
      <c r="M51">
        <v>56</v>
      </c>
      <c r="N51" s="2">
        <v>62</v>
      </c>
      <c r="O51" s="2">
        <v>74</v>
      </c>
      <c r="P51" s="1">
        <v>57</v>
      </c>
      <c r="Q51" s="1">
        <v>45</v>
      </c>
      <c r="R51" s="1">
        <v>46</v>
      </c>
      <c r="S51" s="1">
        <v>85</v>
      </c>
      <c r="T51" s="1">
        <v>68</v>
      </c>
      <c r="U51" s="1">
        <v>104</v>
      </c>
      <c r="V51" s="1">
        <v>75</v>
      </c>
      <c r="W51" s="1">
        <v>97</v>
      </c>
      <c r="X51" s="1">
        <v>127</v>
      </c>
      <c r="Y51" s="1">
        <v>99</v>
      </c>
      <c r="Z51" s="1">
        <v>91</v>
      </c>
      <c r="AA51" s="1">
        <v>71</v>
      </c>
      <c r="AB51" s="1">
        <v>83</v>
      </c>
      <c r="AC51" s="1">
        <v>52</v>
      </c>
      <c r="AD51" s="1">
        <v>41</v>
      </c>
      <c r="AE51" s="1">
        <v>41</v>
      </c>
      <c r="AF51" s="1">
        <v>38</v>
      </c>
      <c r="AG51" s="1">
        <v>39</v>
      </c>
      <c r="AH51" s="1">
        <v>24</v>
      </c>
      <c r="AI51" s="1">
        <v>35</v>
      </c>
      <c r="AJ51" s="1">
        <v>33</v>
      </c>
      <c r="AK51" s="4">
        <f t="shared" si="0"/>
        <v>0.16883116883116883</v>
      </c>
      <c r="AL51" s="4">
        <f t="shared" si="1"/>
        <v>-4.2553191489361701E-2</v>
      </c>
      <c r="AM51" s="4">
        <f t="shared" si="2"/>
        <v>0.6071428571428571</v>
      </c>
      <c r="AN51" s="36">
        <v>159950</v>
      </c>
      <c r="AO51" s="31">
        <v>205000</v>
      </c>
      <c r="AP51" s="31">
        <v>142500</v>
      </c>
      <c r="AQ51" s="30">
        <v>172000</v>
      </c>
      <c r="AR51" s="26">
        <v>178900</v>
      </c>
      <c r="AS51" s="26">
        <v>142450</v>
      </c>
      <c r="AT51" s="25">
        <v>85000</v>
      </c>
      <c r="AU51">
        <v>75400</v>
      </c>
      <c r="AV51" s="13">
        <v>72875</v>
      </c>
      <c r="AW51">
        <v>40000</v>
      </c>
      <c r="AX51">
        <v>46139</v>
      </c>
      <c r="AY51" s="2">
        <v>29250</v>
      </c>
      <c r="AZ51" s="2">
        <v>34000</v>
      </c>
      <c r="BA51" s="1">
        <v>29000</v>
      </c>
      <c r="BB51" s="1">
        <v>30000</v>
      </c>
      <c r="BC51" s="1">
        <v>27000</v>
      </c>
      <c r="BD51" s="1">
        <v>33000</v>
      </c>
      <c r="BE51" s="5">
        <v>28750</v>
      </c>
      <c r="BF51" s="1">
        <v>69400</v>
      </c>
      <c r="BG51" s="1">
        <v>122000</v>
      </c>
      <c r="BH51" s="1">
        <v>123000</v>
      </c>
      <c r="BI51" s="1">
        <v>90000</v>
      </c>
      <c r="BJ51" s="1">
        <v>73000</v>
      </c>
      <c r="BK51" s="1">
        <v>67000</v>
      </c>
      <c r="BL51" s="1">
        <v>60000</v>
      </c>
      <c r="BM51" s="1">
        <v>60000</v>
      </c>
      <c r="BN51" s="1">
        <v>79500</v>
      </c>
      <c r="BO51" s="1">
        <v>75000</v>
      </c>
      <c r="BP51" s="1">
        <v>65000</v>
      </c>
      <c r="BQ51" s="4">
        <f t="shared" si="3"/>
        <v>-0.21975609756097561</v>
      </c>
      <c r="BR51" s="4">
        <f t="shared" si="4"/>
        <v>0.12285012285012285</v>
      </c>
      <c r="BS51" s="4">
        <f t="shared" si="5"/>
        <v>2.4666984546695856</v>
      </c>
      <c r="BT51" s="36">
        <v>177633</v>
      </c>
      <c r="BU51" s="31">
        <v>190746</v>
      </c>
      <c r="BV51" s="31">
        <v>142972</v>
      </c>
      <c r="BW51" s="30">
        <v>162214</v>
      </c>
      <c r="BX51" s="26">
        <v>171272</v>
      </c>
      <c r="BY51" s="26">
        <v>139607</v>
      </c>
      <c r="BZ51" s="25">
        <v>107064</v>
      </c>
      <c r="CA51">
        <v>91603</v>
      </c>
      <c r="CB51" s="13">
        <v>94079</v>
      </c>
      <c r="CC51">
        <v>68948</v>
      </c>
      <c r="CD51">
        <v>69552</v>
      </c>
      <c r="CE51" s="2">
        <v>53747</v>
      </c>
      <c r="CF51" s="1">
        <v>48832</v>
      </c>
      <c r="CG51" s="1">
        <v>49476</v>
      </c>
      <c r="CH51" s="1">
        <v>50145</v>
      </c>
      <c r="CI51" s="1">
        <v>58634</v>
      </c>
      <c r="CJ51" s="1">
        <v>51160</v>
      </c>
      <c r="CK51" s="5">
        <v>65438</v>
      </c>
      <c r="CL51" s="1">
        <v>92352</v>
      </c>
      <c r="CM51" s="1">
        <v>118989</v>
      </c>
      <c r="CN51" s="1">
        <v>124206</v>
      </c>
      <c r="CO51" s="1">
        <v>97092</v>
      </c>
      <c r="CP51" s="1">
        <v>80578</v>
      </c>
      <c r="CQ51" s="1">
        <v>72962</v>
      </c>
      <c r="CR51" s="1">
        <v>66866</v>
      </c>
      <c r="CS51" s="1">
        <v>62232</v>
      </c>
      <c r="CT51" s="1">
        <v>79121</v>
      </c>
      <c r="CU51" s="1">
        <v>67973</v>
      </c>
      <c r="CV51" s="1">
        <v>59956</v>
      </c>
      <c r="CW51" s="1">
        <v>64594</v>
      </c>
      <c r="CX51" s="1">
        <v>69511</v>
      </c>
      <c r="CY51" s="1">
        <v>65834</v>
      </c>
      <c r="CZ51" s="1">
        <v>61651</v>
      </c>
      <c r="DA51" s="1">
        <v>67854</v>
      </c>
      <c r="DB51" s="18">
        <f t="shared" si="6"/>
        <v>-6.8745871473058412E-2</v>
      </c>
      <c r="DC51" s="4">
        <f t="shared" si="7"/>
        <v>0.27237889217589378</v>
      </c>
      <c r="DD51" s="4">
        <f t="shared" si="8"/>
        <v>1.5539596273291925</v>
      </c>
      <c r="DE51" s="31">
        <v>72</v>
      </c>
      <c r="DF51" s="31">
        <v>84</v>
      </c>
      <c r="DG51" s="31">
        <v>108</v>
      </c>
      <c r="DH51" s="23">
        <v>65</v>
      </c>
      <c r="DI51" s="23">
        <v>43</v>
      </c>
      <c r="DJ51" s="23">
        <v>96</v>
      </c>
      <c r="DK51" s="23">
        <v>91</v>
      </c>
      <c r="DL51">
        <v>103</v>
      </c>
      <c r="DM51" s="13">
        <v>108</v>
      </c>
      <c r="DN51">
        <v>105</v>
      </c>
      <c r="DO51">
        <v>128</v>
      </c>
      <c r="DP51" s="2">
        <v>147</v>
      </c>
      <c r="DQ51" s="1">
        <v>94</v>
      </c>
      <c r="DR51" s="1">
        <v>137</v>
      </c>
      <c r="DS51" s="1">
        <v>110</v>
      </c>
      <c r="DT51" s="1">
        <v>100</v>
      </c>
      <c r="DU51" s="1">
        <v>130</v>
      </c>
      <c r="DV51" s="5">
        <v>154</v>
      </c>
      <c r="DW51" s="1">
        <v>113</v>
      </c>
      <c r="DX51" s="1">
        <v>77</v>
      </c>
      <c r="DY51" s="1">
        <v>81</v>
      </c>
      <c r="DZ51" s="1">
        <v>61</v>
      </c>
      <c r="EA51" s="1">
        <v>46</v>
      </c>
      <c r="EB51" s="1">
        <v>48</v>
      </c>
      <c r="EC51" s="1">
        <v>54</v>
      </c>
      <c r="ED51" s="1">
        <v>50</v>
      </c>
      <c r="EE51" s="1">
        <v>55</v>
      </c>
      <c r="EF51" s="1">
        <v>47</v>
      </c>
      <c r="EG51" s="1">
        <v>87</v>
      </c>
      <c r="EH51" s="1">
        <v>58</v>
      </c>
      <c r="EI51" s="1">
        <v>83</v>
      </c>
      <c r="EJ51" s="1">
        <v>67</v>
      </c>
      <c r="EK51" s="1">
        <v>64</v>
      </c>
      <c r="EL51" s="1">
        <v>69</v>
      </c>
      <c r="EM51" s="4">
        <f t="shared" si="9"/>
        <v>-0.14285714285714285</v>
      </c>
      <c r="EN51" s="4">
        <f t="shared" si="10"/>
        <v>-0.25</v>
      </c>
      <c r="EO51" s="4">
        <f t="shared" si="11"/>
        <v>-0.4375</v>
      </c>
      <c r="EP51" s="31">
        <v>169</v>
      </c>
      <c r="EQ51" s="31">
        <v>203</v>
      </c>
      <c r="ER51" s="31">
        <v>182</v>
      </c>
      <c r="ES51" s="23">
        <v>220</v>
      </c>
      <c r="ET51" s="23">
        <v>196</v>
      </c>
      <c r="EU51" s="23">
        <v>132</v>
      </c>
      <c r="EV51" s="23">
        <v>162</v>
      </c>
      <c r="EW51" s="20">
        <v>185</v>
      </c>
      <c r="EX51" s="13">
        <v>160</v>
      </c>
      <c r="EY51">
        <v>145</v>
      </c>
      <c r="EZ51">
        <v>137</v>
      </c>
      <c r="FA51" s="2">
        <v>118</v>
      </c>
      <c r="FB51" s="1">
        <v>135</v>
      </c>
      <c r="FC51" s="7">
        <v>143</v>
      </c>
      <c r="FD51" s="1">
        <v>104</v>
      </c>
      <c r="FE51" s="4">
        <f t="shared" si="12"/>
        <v>-0.16748768472906403</v>
      </c>
      <c r="FF51" s="4">
        <f t="shared" si="13"/>
        <v>0.28030303030303028</v>
      </c>
      <c r="FG51" s="4">
        <f t="shared" si="14"/>
        <v>0.23357664233576642</v>
      </c>
      <c r="FH51" s="36">
        <v>234700</v>
      </c>
      <c r="FI51" s="31">
        <v>239900</v>
      </c>
      <c r="FJ51" s="31">
        <v>209929</v>
      </c>
      <c r="FK51" s="30">
        <v>172450</v>
      </c>
      <c r="FL51" s="26">
        <v>182450</v>
      </c>
      <c r="FM51" s="26">
        <v>130000</v>
      </c>
      <c r="FN51" s="25">
        <v>139450</v>
      </c>
      <c r="FO51">
        <v>125000</v>
      </c>
      <c r="FP51" s="13">
        <v>79950</v>
      </c>
      <c r="FQ51">
        <v>80000</v>
      </c>
      <c r="FR51">
        <v>57000</v>
      </c>
      <c r="FS51" s="2">
        <v>57000</v>
      </c>
      <c r="FT51" s="2">
        <v>50000</v>
      </c>
      <c r="FU51" s="1">
        <v>42665</v>
      </c>
      <c r="FV51" s="1">
        <v>43450</v>
      </c>
      <c r="FW51" s="4">
        <f t="shared" si="15"/>
        <v>-2.1675698207586493E-2</v>
      </c>
      <c r="FX51" s="4">
        <f t="shared" si="16"/>
        <v>0.80538461538461537</v>
      </c>
      <c r="FY51" s="4">
        <f t="shared" si="17"/>
        <v>3.117543859649123</v>
      </c>
      <c r="FZ51" s="36">
        <v>181192</v>
      </c>
      <c r="GA51" s="31">
        <v>193074</v>
      </c>
      <c r="GB51" s="31">
        <v>146572</v>
      </c>
      <c r="GC51" s="30">
        <v>164666</v>
      </c>
      <c r="GD51" s="26">
        <v>170333</v>
      </c>
      <c r="GE51" s="26">
        <v>140480</v>
      </c>
      <c r="GF51" s="25">
        <v>111143</v>
      </c>
      <c r="GG51">
        <v>95641</v>
      </c>
      <c r="GH51" s="13">
        <v>97011</v>
      </c>
      <c r="GI51">
        <v>70835</v>
      </c>
      <c r="GJ51">
        <v>72765</v>
      </c>
      <c r="GK51" s="2">
        <v>57310</v>
      </c>
      <c r="GL51" s="1">
        <v>50661</v>
      </c>
      <c r="GM51" s="1">
        <v>52294</v>
      </c>
      <c r="GN51" s="1">
        <v>55784</v>
      </c>
      <c r="GO51" s="4">
        <f t="shared" si="18"/>
        <v>-6.1541170742823996E-2</v>
      </c>
      <c r="GP51" s="4">
        <f t="shared" si="19"/>
        <v>0.28980637813211846</v>
      </c>
      <c r="GQ51" s="4">
        <f t="shared" si="20"/>
        <v>1.490098261526833</v>
      </c>
      <c r="GR51" s="1"/>
      <c r="GS51" s="1"/>
      <c r="GT51" s="1"/>
      <c r="GU51" s="1"/>
      <c r="GV51" s="1"/>
      <c r="GW51" s="1"/>
      <c r="GX51" s="1"/>
      <c r="GY51" s="1"/>
    </row>
    <row r="52" spans="1:207" ht="12.75" customHeight="1" x14ac:dyDescent="0.25">
      <c r="A52" s="1">
        <v>8050</v>
      </c>
      <c r="B52" s="1" t="s">
        <v>159</v>
      </c>
      <c r="C52" s="31">
        <v>14</v>
      </c>
      <c r="D52" s="31">
        <v>13</v>
      </c>
      <c r="E52" s="31">
        <v>10</v>
      </c>
      <c r="F52" s="23">
        <v>6</v>
      </c>
      <c r="G52" s="23">
        <v>7</v>
      </c>
      <c r="H52" s="23">
        <v>15</v>
      </c>
      <c r="I52" s="23">
        <v>17</v>
      </c>
      <c r="J52">
        <v>13</v>
      </c>
      <c r="K52" s="13">
        <v>10</v>
      </c>
      <c r="L52">
        <v>9</v>
      </c>
      <c r="M52">
        <v>7</v>
      </c>
      <c r="N52" s="2">
        <v>15</v>
      </c>
      <c r="O52" s="2">
        <v>10</v>
      </c>
      <c r="P52" s="1">
        <v>9</v>
      </c>
      <c r="Q52" s="1">
        <v>8</v>
      </c>
      <c r="R52" s="1">
        <v>5</v>
      </c>
      <c r="S52" s="1">
        <v>10</v>
      </c>
      <c r="T52" s="1">
        <v>7</v>
      </c>
      <c r="U52" s="1">
        <v>6</v>
      </c>
      <c r="V52" s="1">
        <v>6</v>
      </c>
      <c r="W52" s="1">
        <v>7</v>
      </c>
      <c r="X52" s="1">
        <v>15</v>
      </c>
      <c r="Y52" s="1">
        <v>9</v>
      </c>
      <c r="Z52" s="1">
        <v>11</v>
      </c>
      <c r="AA52" s="1">
        <v>12</v>
      </c>
      <c r="AB52" s="1">
        <v>5</v>
      </c>
      <c r="AC52" s="1">
        <v>5</v>
      </c>
      <c r="AD52" s="1">
        <v>7</v>
      </c>
      <c r="AE52" s="1">
        <v>9</v>
      </c>
      <c r="AF52" s="1">
        <v>4</v>
      </c>
      <c r="AG52" s="1">
        <v>5</v>
      </c>
      <c r="AH52" s="1">
        <v>2</v>
      </c>
      <c r="AI52" s="1">
        <v>5</v>
      </c>
      <c r="AJ52" s="1">
        <v>3</v>
      </c>
      <c r="AK52" s="4">
        <f t="shared" si="0"/>
        <v>7.6923076923076927E-2</v>
      </c>
      <c r="AL52" s="4">
        <f t="shared" si="1"/>
        <v>-6.6666666666666666E-2</v>
      </c>
      <c r="AM52" s="4">
        <f t="shared" si="2"/>
        <v>1</v>
      </c>
      <c r="AN52" s="36">
        <v>203500</v>
      </c>
      <c r="AO52" s="31">
        <v>201000</v>
      </c>
      <c r="AP52" s="31">
        <v>177500</v>
      </c>
      <c r="AQ52" s="30">
        <v>87250</v>
      </c>
      <c r="AR52" s="26">
        <v>175000</v>
      </c>
      <c r="AS52" s="26">
        <v>152000</v>
      </c>
      <c r="AT52" s="25">
        <v>103000</v>
      </c>
      <c r="AU52">
        <v>112000</v>
      </c>
      <c r="AV52" s="13">
        <v>111250</v>
      </c>
      <c r="AW52">
        <v>49000</v>
      </c>
      <c r="AX52">
        <v>87000</v>
      </c>
      <c r="AY52" s="2">
        <v>40000</v>
      </c>
      <c r="AZ52" s="2">
        <v>57400</v>
      </c>
      <c r="BA52" s="1">
        <v>40200</v>
      </c>
      <c r="BB52" s="1">
        <v>44000</v>
      </c>
      <c r="BC52" s="1">
        <v>125000</v>
      </c>
      <c r="BD52" s="1">
        <v>68750</v>
      </c>
      <c r="BE52" s="5">
        <v>153000</v>
      </c>
      <c r="BF52" s="1">
        <v>79000</v>
      </c>
      <c r="BG52" s="1">
        <v>143500</v>
      </c>
      <c r="BH52" s="1">
        <v>125000</v>
      </c>
      <c r="BI52" s="1">
        <v>95018</v>
      </c>
      <c r="BJ52" s="1">
        <v>97000</v>
      </c>
      <c r="BK52" s="1">
        <v>92000</v>
      </c>
      <c r="BL52" s="1">
        <v>80950</v>
      </c>
      <c r="BM52" s="1">
        <v>68000</v>
      </c>
      <c r="BN52" s="1">
        <v>72000</v>
      </c>
      <c r="BO52" s="1">
        <v>72000</v>
      </c>
      <c r="BP52" s="1">
        <v>57500</v>
      </c>
      <c r="BQ52" s="4">
        <f t="shared" si="3"/>
        <v>1.2437810945273632E-2</v>
      </c>
      <c r="BR52" s="4">
        <f t="shared" si="4"/>
        <v>0.33881578947368424</v>
      </c>
      <c r="BS52" s="4">
        <f t="shared" si="5"/>
        <v>1.3390804597701149</v>
      </c>
      <c r="BT52" s="36">
        <v>193601</v>
      </c>
      <c r="BU52" s="31">
        <v>202558</v>
      </c>
      <c r="BV52" s="31">
        <v>167175</v>
      </c>
      <c r="BW52" s="30">
        <v>125083</v>
      </c>
      <c r="BX52" s="26">
        <v>153214</v>
      </c>
      <c r="BY52" s="26">
        <v>151593</v>
      </c>
      <c r="BZ52" s="25">
        <v>103759</v>
      </c>
      <c r="CA52">
        <v>92876</v>
      </c>
      <c r="CB52" s="13">
        <v>105335</v>
      </c>
      <c r="CC52">
        <v>72322</v>
      </c>
      <c r="CD52">
        <v>89042</v>
      </c>
      <c r="CE52" s="2">
        <v>53370</v>
      </c>
      <c r="CF52" s="1">
        <v>79252</v>
      </c>
      <c r="CG52" s="1">
        <v>58516</v>
      </c>
      <c r="CH52" s="1">
        <v>46875</v>
      </c>
      <c r="CI52" s="1">
        <v>101500</v>
      </c>
      <c r="CJ52" s="1">
        <v>88420</v>
      </c>
      <c r="CK52" s="5">
        <v>111057</v>
      </c>
      <c r="CL52" s="1">
        <v>72333</v>
      </c>
      <c r="CM52" s="1">
        <v>138983</v>
      </c>
      <c r="CN52" s="1">
        <v>121314</v>
      </c>
      <c r="CO52" s="1">
        <v>97581</v>
      </c>
      <c r="CP52" s="1">
        <v>86944</v>
      </c>
      <c r="CQ52" s="1">
        <v>78781</v>
      </c>
      <c r="CR52" s="1">
        <v>81141</v>
      </c>
      <c r="CS52" s="1">
        <v>65200</v>
      </c>
      <c r="CT52" s="1">
        <v>76300</v>
      </c>
      <c r="CU52" s="1">
        <v>66115</v>
      </c>
      <c r="CV52" s="1">
        <v>59000</v>
      </c>
      <c r="CW52" s="1">
        <v>57475</v>
      </c>
      <c r="CX52" s="1">
        <v>67500</v>
      </c>
      <c r="CY52" s="1">
        <v>77450</v>
      </c>
      <c r="CZ52" s="1">
        <v>53920</v>
      </c>
      <c r="DA52" s="1">
        <v>65000</v>
      </c>
      <c r="DB52" s="18">
        <f t="shared" si="6"/>
        <v>-4.4219433446222811E-2</v>
      </c>
      <c r="DC52" s="4">
        <f t="shared" si="7"/>
        <v>0.27711042066586189</v>
      </c>
      <c r="DD52" s="4">
        <f t="shared" si="8"/>
        <v>1.1742660766829136</v>
      </c>
      <c r="DE52" s="31">
        <v>70</v>
      </c>
      <c r="DF52" s="31">
        <v>74</v>
      </c>
      <c r="DG52" s="31">
        <v>58</v>
      </c>
      <c r="DH52" s="23">
        <v>53</v>
      </c>
      <c r="DI52" s="23">
        <v>37</v>
      </c>
      <c r="DJ52" s="23">
        <v>38</v>
      </c>
      <c r="DK52" s="23">
        <v>61</v>
      </c>
      <c r="DL52">
        <v>49</v>
      </c>
      <c r="DM52" s="13">
        <v>92</v>
      </c>
      <c r="DN52">
        <v>101</v>
      </c>
      <c r="DO52">
        <v>26</v>
      </c>
      <c r="DP52" s="2">
        <v>172</v>
      </c>
      <c r="DQ52" s="1">
        <v>203</v>
      </c>
      <c r="DR52" s="1">
        <v>164</v>
      </c>
      <c r="DS52" s="1">
        <v>91</v>
      </c>
      <c r="DT52" s="1">
        <v>83</v>
      </c>
      <c r="DU52" s="1">
        <v>214</v>
      </c>
      <c r="DV52" s="5">
        <v>66</v>
      </c>
      <c r="DW52" s="1">
        <v>272</v>
      </c>
      <c r="DX52" s="1">
        <v>41</v>
      </c>
      <c r="DY52" s="1">
        <v>47</v>
      </c>
      <c r="DZ52" s="1">
        <v>40</v>
      </c>
      <c r="EA52" s="1">
        <v>78</v>
      </c>
      <c r="EB52" s="1">
        <v>52</v>
      </c>
      <c r="EC52" s="1">
        <v>44</v>
      </c>
      <c r="ED52" s="1">
        <v>60</v>
      </c>
      <c r="EE52" s="1">
        <v>72</v>
      </c>
      <c r="EF52" s="1">
        <v>44</v>
      </c>
      <c r="EG52" s="1">
        <v>41</v>
      </c>
      <c r="EH52" s="1">
        <v>58</v>
      </c>
      <c r="EI52" s="1">
        <v>48</v>
      </c>
      <c r="EJ52" s="1">
        <v>51</v>
      </c>
      <c r="EK52" s="1">
        <v>63</v>
      </c>
      <c r="EL52" s="1">
        <v>90</v>
      </c>
      <c r="EM52" s="4">
        <f t="shared" si="9"/>
        <v>-5.4054054054054057E-2</v>
      </c>
      <c r="EN52" s="4">
        <f t="shared" si="10"/>
        <v>0.84210526315789469</v>
      </c>
      <c r="EO52" s="4">
        <f t="shared" si="11"/>
        <v>1.6923076923076923</v>
      </c>
      <c r="EP52" s="31">
        <v>21</v>
      </c>
      <c r="EQ52" s="31">
        <v>16</v>
      </c>
      <c r="ER52" s="31">
        <v>22</v>
      </c>
      <c r="ES52" s="23">
        <v>10</v>
      </c>
      <c r="ET52" s="23">
        <v>13</v>
      </c>
      <c r="EU52" s="23">
        <v>13</v>
      </c>
      <c r="EV52" s="23">
        <v>13</v>
      </c>
      <c r="EW52" s="20">
        <v>25</v>
      </c>
      <c r="EX52" s="13">
        <v>14</v>
      </c>
      <c r="EY52">
        <v>20</v>
      </c>
      <c r="EZ52">
        <v>17</v>
      </c>
      <c r="FA52" s="2">
        <v>13</v>
      </c>
      <c r="FB52" s="1">
        <v>13</v>
      </c>
      <c r="FC52" s="7">
        <v>18</v>
      </c>
      <c r="FD52" s="1">
        <v>11</v>
      </c>
      <c r="FE52" s="4">
        <f t="shared" si="12"/>
        <v>0.3125</v>
      </c>
      <c r="FF52" s="4">
        <f t="shared" si="13"/>
        <v>0.61538461538461542</v>
      </c>
      <c r="FG52" s="4">
        <f t="shared" si="14"/>
        <v>0.23529411764705882</v>
      </c>
      <c r="FH52" s="36">
        <v>248500</v>
      </c>
      <c r="FI52" s="31">
        <v>182400</v>
      </c>
      <c r="FJ52" s="31">
        <v>179500</v>
      </c>
      <c r="FK52" s="30">
        <v>151200</v>
      </c>
      <c r="FL52" s="26">
        <v>178999</v>
      </c>
      <c r="FM52" s="26">
        <v>180000</v>
      </c>
      <c r="FN52" s="25">
        <v>169900</v>
      </c>
      <c r="FO52">
        <v>105500</v>
      </c>
      <c r="FP52" s="13">
        <v>112450</v>
      </c>
      <c r="FQ52">
        <v>124900</v>
      </c>
      <c r="FR52">
        <v>114900</v>
      </c>
      <c r="FS52" s="2">
        <v>59400</v>
      </c>
      <c r="FT52" s="2">
        <v>96888</v>
      </c>
      <c r="FU52" s="1">
        <v>47450</v>
      </c>
      <c r="FV52" s="1">
        <v>99900</v>
      </c>
      <c r="FW52" s="4">
        <f t="shared" si="15"/>
        <v>0.36239035087719296</v>
      </c>
      <c r="FX52" s="4">
        <f t="shared" si="16"/>
        <v>0.38055555555555554</v>
      </c>
      <c r="FY52" s="4">
        <f t="shared" si="17"/>
        <v>1.1627502175805049</v>
      </c>
      <c r="FZ52" s="36">
        <v>198951</v>
      </c>
      <c r="GA52" s="31">
        <v>208146</v>
      </c>
      <c r="GB52" s="31">
        <v>182449</v>
      </c>
      <c r="GC52" s="30">
        <v>129316</v>
      </c>
      <c r="GD52" s="26">
        <v>158471</v>
      </c>
      <c r="GE52" s="26">
        <v>157546</v>
      </c>
      <c r="GF52" s="25">
        <v>105227</v>
      </c>
      <c r="GG52">
        <v>98107</v>
      </c>
      <c r="GH52" s="13">
        <v>112990</v>
      </c>
      <c r="GI52">
        <v>75544</v>
      </c>
      <c r="GJ52">
        <v>89157</v>
      </c>
      <c r="GK52" s="2">
        <v>57520</v>
      </c>
      <c r="GL52" s="1">
        <v>79510</v>
      </c>
      <c r="GM52" s="1">
        <v>68144</v>
      </c>
      <c r="GN52" s="1">
        <v>48862</v>
      </c>
      <c r="GO52" s="4">
        <f t="shared" si="18"/>
        <v>-4.4175722809950704E-2</v>
      </c>
      <c r="GP52" s="4">
        <f t="shared" si="19"/>
        <v>0.26281213106013479</v>
      </c>
      <c r="GQ52" s="4">
        <f t="shared" si="20"/>
        <v>1.2314680843904573</v>
      </c>
      <c r="GR52" s="1"/>
      <c r="GS52" s="1"/>
      <c r="GT52" s="1"/>
      <c r="GU52" s="1"/>
      <c r="GV52" s="1"/>
      <c r="GW52" s="1"/>
      <c r="GX52" s="1"/>
      <c r="GY52" s="1"/>
    </row>
    <row r="53" spans="1:207" ht="12.75" customHeight="1" x14ac:dyDescent="0.25">
      <c r="A53" s="1">
        <v>8051</v>
      </c>
      <c r="B53" s="1" t="s">
        <v>160</v>
      </c>
      <c r="C53" s="31">
        <v>15</v>
      </c>
      <c r="D53" s="31">
        <v>10</v>
      </c>
      <c r="E53" s="31">
        <v>12</v>
      </c>
      <c r="F53" s="23">
        <v>18</v>
      </c>
      <c r="G53" s="23">
        <v>19</v>
      </c>
      <c r="H53" s="23">
        <v>14</v>
      </c>
      <c r="I53" s="23">
        <v>8</v>
      </c>
      <c r="J53">
        <v>14</v>
      </c>
      <c r="K53" s="13">
        <v>14</v>
      </c>
      <c r="L53">
        <v>18</v>
      </c>
      <c r="M53">
        <v>10</v>
      </c>
      <c r="N53" s="2">
        <v>8</v>
      </c>
      <c r="O53" s="2">
        <v>15</v>
      </c>
      <c r="P53" s="1">
        <v>8</v>
      </c>
      <c r="Q53" s="1">
        <v>9</v>
      </c>
      <c r="R53" s="1">
        <v>14</v>
      </c>
      <c r="S53" s="1">
        <v>16</v>
      </c>
      <c r="T53" s="1">
        <v>14</v>
      </c>
      <c r="U53" s="1">
        <v>14</v>
      </c>
      <c r="V53" s="1">
        <v>23</v>
      </c>
      <c r="W53" s="1">
        <v>17</v>
      </c>
      <c r="X53" s="1">
        <v>19</v>
      </c>
      <c r="Y53" s="1">
        <v>24</v>
      </c>
      <c r="Z53" s="1">
        <v>18</v>
      </c>
      <c r="AA53" s="1">
        <v>10</v>
      </c>
      <c r="AB53" s="1">
        <v>17</v>
      </c>
      <c r="AC53" s="1">
        <v>15</v>
      </c>
      <c r="AD53" s="1">
        <v>19</v>
      </c>
      <c r="AE53" s="1">
        <v>17</v>
      </c>
      <c r="AF53" s="1">
        <v>15</v>
      </c>
      <c r="AG53" s="1">
        <v>14</v>
      </c>
      <c r="AH53" s="1">
        <v>7</v>
      </c>
      <c r="AI53" s="1">
        <v>4</v>
      </c>
      <c r="AJ53" s="1">
        <v>3</v>
      </c>
      <c r="AK53" s="4">
        <f t="shared" si="0"/>
        <v>0.5</v>
      </c>
      <c r="AL53" s="4">
        <f t="shared" si="1"/>
        <v>7.1428571428571425E-2</v>
      </c>
      <c r="AM53" s="4">
        <f t="shared" si="2"/>
        <v>0.5</v>
      </c>
      <c r="AN53" s="36">
        <v>160000</v>
      </c>
      <c r="AO53" s="31">
        <v>182500</v>
      </c>
      <c r="AP53" s="31">
        <v>102500</v>
      </c>
      <c r="AQ53" s="30">
        <v>123500</v>
      </c>
      <c r="AR53" s="26">
        <v>145000</v>
      </c>
      <c r="AS53" s="26">
        <v>89000</v>
      </c>
      <c r="AT53" s="25">
        <v>79000</v>
      </c>
      <c r="AU53">
        <v>101750</v>
      </c>
      <c r="AV53" s="13">
        <v>97700</v>
      </c>
      <c r="AW53">
        <v>29779</v>
      </c>
      <c r="AX53">
        <v>36459</v>
      </c>
      <c r="AY53" s="2">
        <v>49500</v>
      </c>
      <c r="AZ53" s="2">
        <v>29000</v>
      </c>
      <c r="BA53" s="1">
        <v>21000</v>
      </c>
      <c r="BB53" s="1">
        <v>26900</v>
      </c>
      <c r="BC53" s="1">
        <v>33450</v>
      </c>
      <c r="BD53" s="1">
        <v>40000</v>
      </c>
      <c r="BE53" s="5">
        <v>50950</v>
      </c>
      <c r="BF53" s="1">
        <v>115450</v>
      </c>
      <c r="BG53" s="1">
        <v>134900</v>
      </c>
      <c r="BH53" s="1">
        <v>115000</v>
      </c>
      <c r="BI53" s="1">
        <v>95000</v>
      </c>
      <c r="BJ53" s="1">
        <v>69000</v>
      </c>
      <c r="BK53" s="1">
        <v>80000</v>
      </c>
      <c r="BL53" s="1">
        <v>74500</v>
      </c>
      <c r="BM53" s="1">
        <v>74500</v>
      </c>
      <c r="BN53" s="1">
        <v>80800</v>
      </c>
      <c r="BO53" s="1">
        <v>80000</v>
      </c>
      <c r="BP53" s="1">
        <v>65000</v>
      </c>
      <c r="BQ53" s="4">
        <f t="shared" si="3"/>
        <v>-0.12328767123287671</v>
      </c>
      <c r="BR53" s="4">
        <f t="shared" si="4"/>
        <v>0.797752808988764</v>
      </c>
      <c r="BS53" s="4">
        <f t="shared" si="5"/>
        <v>3.3884911818755312</v>
      </c>
      <c r="BT53" s="36">
        <v>161637</v>
      </c>
      <c r="BU53" s="31">
        <v>170550</v>
      </c>
      <c r="BV53" s="31">
        <v>130792</v>
      </c>
      <c r="BW53" s="30">
        <v>132308</v>
      </c>
      <c r="BX53" s="26">
        <v>136473</v>
      </c>
      <c r="BY53" s="26">
        <v>105349</v>
      </c>
      <c r="BZ53" s="25">
        <v>90375</v>
      </c>
      <c r="CA53">
        <v>92042</v>
      </c>
      <c r="CB53" s="13">
        <v>88842</v>
      </c>
      <c r="CC53">
        <v>51888</v>
      </c>
      <c r="CD53">
        <v>51572</v>
      </c>
      <c r="CE53" s="2">
        <v>61735</v>
      </c>
      <c r="CF53" s="1">
        <v>46658</v>
      </c>
      <c r="CG53" s="1">
        <v>38300</v>
      </c>
      <c r="CH53" s="1">
        <v>53651</v>
      </c>
      <c r="CI53" s="1">
        <v>53414</v>
      </c>
      <c r="CJ53" s="1">
        <v>65812</v>
      </c>
      <c r="CK53" s="5">
        <v>72618</v>
      </c>
      <c r="CL53" s="1">
        <v>107053</v>
      </c>
      <c r="CM53" s="1">
        <v>126482</v>
      </c>
      <c r="CN53" s="1">
        <v>112229</v>
      </c>
      <c r="CO53" s="1">
        <v>93073</v>
      </c>
      <c r="CP53" s="1">
        <v>73303</v>
      </c>
      <c r="CQ53" s="1">
        <v>84486</v>
      </c>
      <c r="CR53" s="1">
        <v>75035</v>
      </c>
      <c r="CS53" s="1">
        <v>73111</v>
      </c>
      <c r="CT53" s="1">
        <v>79066</v>
      </c>
      <c r="CU53" s="1">
        <v>73642</v>
      </c>
      <c r="CV53" s="1">
        <v>62305</v>
      </c>
      <c r="CW53" s="1">
        <v>62780</v>
      </c>
      <c r="CX53" s="1">
        <v>61095</v>
      </c>
      <c r="CY53" s="1">
        <v>58571</v>
      </c>
      <c r="CZ53" s="1">
        <v>57325</v>
      </c>
      <c r="DA53" s="1">
        <v>45666</v>
      </c>
      <c r="DB53" s="18">
        <f t="shared" si="6"/>
        <v>-5.2260334212840806E-2</v>
      </c>
      <c r="DC53" s="4">
        <f t="shared" si="7"/>
        <v>0.53430027812319059</v>
      </c>
      <c r="DD53" s="4">
        <f t="shared" si="8"/>
        <v>2.134200729077794</v>
      </c>
      <c r="DE53" s="31">
        <v>53</v>
      </c>
      <c r="DF53" s="31">
        <v>27</v>
      </c>
      <c r="DG53" s="31">
        <v>103</v>
      </c>
      <c r="DH53" s="23">
        <v>112</v>
      </c>
      <c r="DI53" s="23">
        <v>53</v>
      </c>
      <c r="DJ53" s="23">
        <v>35</v>
      </c>
      <c r="DK53" s="23">
        <v>59</v>
      </c>
      <c r="DL53">
        <v>110</v>
      </c>
      <c r="DM53" s="13">
        <v>163</v>
      </c>
      <c r="DN53">
        <v>80</v>
      </c>
      <c r="DO53">
        <v>123</v>
      </c>
      <c r="DP53" s="2">
        <v>222</v>
      </c>
      <c r="DQ53" s="1">
        <v>68</v>
      </c>
      <c r="DR53" s="1">
        <v>146</v>
      </c>
      <c r="DS53" s="1">
        <v>192</v>
      </c>
      <c r="DT53" s="1">
        <v>104</v>
      </c>
      <c r="DU53" s="1">
        <v>55</v>
      </c>
      <c r="DV53" s="5">
        <v>113</v>
      </c>
      <c r="DW53" s="1">
        <v>118</v>
      </c>
      <c r="DX53" s="1">
        <v>88</v>
      </c>
      <c r="DY53" s="1">
        <v>27</v>
      </c>
      <c r="DZ53" s="1">
        <v>57</v>
      </c>
      <c r="EA53" s="1">
        <v>54</v>
      </c>
      <c r="EB53" s="1">
        <v>48</v>
      </c>
      <c r="EC53" s="1">
        <v>37</v>
      </c>
      <c r="ED53" s="1">
        <v>36</v>
      </c>
      <c r="EE53" s="1">
        <v>52</v>
      </c>
      <c r="EF53" s="1">
        <v>54</v>
      </c>
      <c r="EG53" s="1">
        <v>47</v>
      </c>
      <c r="EH53" s="1">
        <v>60</v>
      </c>
      <c r="EI53" s="1">
        <v>53</v>
      </c>
      <c r="EJ53" s="1">
        <v>70</v>
      </c>
      <c r="EK53" s="1">
        <v>66</v>
      </c>
      <c r="EL53" s="1">
        <v>146</v>
      </c>
      <c r="EM53" s="4">
        <f t="shared" si="9"/>
        <v>0.96296296296296291</v>
      </c>
      <c r="EN53" s="4">
        <f t="shared" si="10"/>
        <v>0.51428571428571423</v>
      </c>
      <c r="EO53" s="4">
        <f t="shared" si="11"/>
        <v>-0.56910569105691056</v>
      </c>
      <c r="EP53" s="31">
        <v>21</v>
      </c>
      <c r="EQ53" s="31">
        <v>23</v>
      </c>
      <c r="ER53" s="31">
        <v>21</v>
      </c>
      <c r="ES53" s="23">
        <v>25</v>
      </c>
      <c r="ET53" s="23">
        <v>34</v>
      </c>
      <c r="EU53" s="23">
        <v>18</v>
      </c>
      <c r="EV53" s="23">
        <v>25</v>
      </c>
      <c r="EW53" s="20">
        <v>23</v>
      </c>
      <c r="EX53" s="13">
        <v>34</v>
      </c>
      <c r="EY53">
        <v>25</v>
      </c>
      <c r="EZ53">
        <v>24</v>
      </c>
      <c r="FA53" s="2">
        <v>21</v>
      </c>
      <c r="FB53" s="1">
        <v>19</v>
      </c>
      <c r="FC53" s="7">
        <v>17</v>
      </c>
      <c r="FD53" s="1">
        <v>13</v>
      </c>
      <c r="FE53" s="4">
        <f t="shared" si="12"/>
        <v>-8.6956521739130432E-2</v>
      </c>
      <c r="FF53" s="4">
        <f t="shared" si="13"/>
        <v>0.16666666666666666</v>
      </c>
      <c r="FG53" s="4">
        <f t="shared" si="14"/>
        <v>-0.125</v>
      </c>
      <c r="FH53" s="36">
        <v>155000</v>
      </c>
      <c r="FI53" s="31">
        <v>184900</v>
      </c>
      <c r="FJ53" s="31">
        <v>135000</v>
      </c>
      <c r="FK53" s="30">
        <v>125000</v>
      </c>
      <c r="FL53" s="26">
        <v>149999</v>
      </c>
      <c r="FM53" s="26">
        <v>125000</v>
      </c>
      <c r="FN53" s="25">
        <v>106900</v>
      </c>
      <c r="FO53">
        <v>75000</v>
      </c>
      <c r="FP53" s="13">
        <v>70000</v>
      </c>
      <c r="FQ53">
        <v>79900</v>
      </c>
      <c r="FR53">
        <v>49950</v>
      </c>
      <c r="FS53" s="2">
        <v>49000</v>
      </c>
      <c r="FT53" s="2">
        <v>34900</v>
      </c>
      <c r="FU53" s="1">
        <v>44900</v>
      </c>
      <c r="FV53" s="1">
        <v>34400</v>
      </c>
      <c r="FW53" s="4">
        <f t="shared" si="15"/>
        <v>-0.16170903190914007</v>
      </c>
      <c r="FX53" s="4">
        <f t="shared" si="16"/>
        <v>0.24</v>
      </c>
      <c r="FY53" s="4">
        <f t="shared" si="17"/>
        <v>2.1031031031031029</v>
      </c>
      <c r="FZ53" s="36">
        <v>165180</v>
      </c>
      <c r="GA53" s="31">
        <v>172380</v>
      </c>
      <c r="GB53" s="31">
        <v>140642</v>
      </c>
      <c r="GC53" s="30">
        <v>133308</v>
      </c>
      <c r="GD53" s="26">
        <v>138736</v>
      </c>
      <c r="GE53" s="26">
        <v>105442</v>
      </c>
      <c r="GF53" s="25">
        <v>90325</v>
      </c>
      <c r="GG53">
        <v>94907</v>
      </c>
      <c r="GH53" s="13">
        <v>96028</v>
      </c>
      <c r="GI53">
        <v>54658</v>
      </c>
      <c r="GJ53">
        <v>53984</v>
      </c>
      <c r="GK53" s="2">
        <v>66150</v>
      </c>
      <c r="GL53" s="1">
        <v>47910</v>
      </c>
      <c r="GM53" s="1">
        <v>42023</v>
      </c>
      <c r="GN53" s="1">
        <v>59322</v>
      </c>
      <c r="GO53" s="4">
        <f t="shared" si="18"/>
        <v>-4.1768186564566656E-2</v>
      </c>
      <c r="GP53" s="4">
        <f t="shared" si="19"/>
        <v>0.56654843421027679</v>
      </c>
      <c r="GQ53" s="4">
        <f t="shared" si="20"/>
        <v>2.0597954949614699</v>
      </c>
      <c r="GR53" s="1"/>
      <c r="GS53" s="1"/>
      <c r="GT53" s="1"/>
      <c r="GU53" s="1"/>
      <c r="GV53" s="1"/>
      <c r="GW53" s="1"/>
      <c r="GX53" s="1"/>
      <c r="GY53" s="1"/>
    </row>
    <row r="54" spans="1:207" ht="12.75" customHeight="1" x14ac:dyDescent="0.25">
      <c r="A54" s="1">
        <v>8052</v>
      </c>
      <c r="B54" s="1" t="s">
        <v>161</v>
      </c>
      <c r="C54" s="31">
        <v>32</v>
      </c>
      <c r="D54" s="31">
        <v>29</v>
      </c>
      <c r="E54" s="31">
        <v>29</v>
      </c>
      <c r="F54" s="23">
        <v>27</v>
      </c>
      <c r="G54" s="23">
        <v>33</v>
      </c>
      <c r="H54" s="23">
        <v>43</v>
      </c>
      <c r="I54" s="23">
        <v>26</v>
      </c>
      <c r="J54">
        <v>28</v>
      </c>
      <c r="K54" s="13">
        <v>24</v>
      </c>
      <c r="L54">
        <v>28</v>
      </c>
      <c r="M54">
        <v>26</v>
      </c>
      <c r="N54" s="2">
        <v>43</v>
      </c>
      <c r="O54" s="2">
        <v>29</v>
      </c>
      <c r="P54" s="1">
        <v>30</v>
      </c>
      <c r="Q54" s="1">
        <v>15</v>
      </c>
      <c r="R54" s="1">
        <v>21</v>
      </c>
      <c r="S54" s="1">
        <v>29</v>
      </c>
      <c r="T54" s="1">
        <v>18</v>
      </c>
      <c r="U54" s="1">
        <v>15</v>
      </c>
      <c r="V54" s="1">
        <v>40</v>
      </c>
      <c r="W54" s="1">
        <v>37</v>
      </c>
      <c r="X54" s="1">
        <v>36</v>
      </c>
      <c r="Y54" s="1">
        <v>35</v>
      </c>
      <c r="Z54" s="1">
        <v>29</v>
      </c>
      <c r="AA54" s="1">
        <v>21</v>
      </c>
      <c r="AB54" s="1">
        <v>41</v>
      </c>
      <c r="AC54" s="1">
        <v>33</v>
      </c>
      <c r="AD54" s="1">
        <v>25</v>
      </c>
      <c r="AE54" s="1">
        <v>35</v>
      </c>
      <c r="AF54" s="1">
        <v>35</v>
      </c>
      <c r="AG54" s="1">
        <v>30</v>
      </c>
      <c r="AH54" s="1">
        <v>34</v>
      </c>
      <c r="AI54" s="1">
        <v>27</v>
      </c>
      <c r="AJ54" s="1">
        <v>24</v>
      </c>
      <c r="AK54" s="4">
        <f t="shared" si="0"/>
        <v>0.10344827586206896</v>
      </c>
      <c r="AL54" s="4">
        <f t="shared" si="1"/>
        <v>-0.2558139534883721</v>
      </c>
      <c r="AM54" s="4">
        <f t="shared" si="2"/>
        <v>0.23076923076923078</v>
      </c>
      <c r="AN54" s="36">
        <v>229000</v>
      </c>
      <c r="AO54" s="31">
        <v>215000</v>
      </c>
      <c r="AP54" s="31">
        <v>210000</v>
      </c>
      <c r="AQ54" s="30">
        <v>187500</v>
      </c>
      <c r="AR54" s="26">
        <v>195000</v>
      </c>
      <c r="AS54" s="26">
        <v>155000</v>
      </c>
      <c r="AT54" s="25">
        <v>139000</v>
      </c>
      <c r="AU54">
        <v>123950</v>
      </c>
      <c r="AV54" s="13">
        <v>130000</v>
      </c>
      <c r="AW54">
        <v>102500</v>
      </c>
      <c r="AX54">
        <v>89096</v>
      </c>
      <c r="AY54" s="2">
        <v>74900</v>
      </c>
      <c r="AZ54" s="2">
        <v>65000</v>
      </c>
      <c r="BA54" s="1">
        <v>45500</v>
      </c>
      <c r="BB54" s="1">
        <v>60000</v>
      </c>
      <c r="BC54" s="1">
        <v>111000</v>
      </c>
      <c r="BD54" s="1">
        <v>96000</v>
      </c>
      <c r="BE54" s="5">
        <v>135500</v>
      </c>
      <c r="BF54" s="1">
        <v>157000</v>
      </c>
      <c r="BG54" s="1">
        <v>168500</v>
      </c>
      <c r="BH54" s="1">
        <v>158000</v>
      </c>
      <c r="BI54" s="1">
        <v>144000</v>
      </c>
      <c r="BJ54" s="1">
        <v>110000</v>
      </c>
      <c r="BK54" s="1">
        <v>99900</v>
      </c>
      <c r="BL54" s="1">
        <v>100000</v>
      </c>
      <c r="BM54" s="1">
        <v>94000</v>
      </c>
      <c r="BN54" s="1">
        <v>89000</v>
      </c>
      <c r="BO54" s="1">
        <v>80000</v>
      </c>
      <c r="BP54" s="1">
        <v>77000</v>
      </c>
      <c r="BQ54" s="4">
        <f t="shared" si="3"/>
        <v>6.5116279069767441E-2</v>
      </c>
      <c r="BR54" s="4">
        <f t="shared" si="4"/>
        <v>0.47741935483870968</v>
      </c>
      <c r="BS54" s="4">
        <f t="shared" si="5"/>
        <v>1.5702612911915237</v>
      </c>
      <c r="BT54" s="36">
        <v>234677</v>
      </c>
      <c r="BU54" s="31">
        <v>229864</v>
      </c>
      <c r="BV54" s="31">
        <v>203100</v>
      </c>
      <c r="BW54" s="30">
        <v>184120</v>
      </c>
      <c r="BX54" s="26">
        <v>191651</v>
      </c>
      <c r="BY54" s="26">
        <v>154919</v>
      </c>
      <c r="BZ54" s="25">
        <v>142211</v>
      </c>
      <c r="CA54">
        <v>132898</v>
      </c>
      <c r="CB54" s="13">
        <v>130491</v>
      </c>
      <c r="CC54">
        <v>109803</v>
      </c>
      <c r="CD54">
        <v>92645</v>
      </c>
      <c r="CE54" s="2">
        <v>83441</v>
      </c>
      <c r="CF54" s="1">
        <v>68422</v>
      </c>
      <c r="CG54" s="1">
        <v>57066</v>
      </c>
      <c r="CH54" s="1">
        <v>84666</v>
      </c>
      <c r="CI54" s="1">
        <v>103690</v>
      </c>
      <c r="CJ54" s="1">
        <v>95851</v>
      </c>
      <c r="CK54" s="5">
        <v>150911</v>
      </c>
      <c r="CL54" s="1">
        <v>150846</v>
      </c>
      <c r="CM54" s="1">
        <v>173221</v>
      </c>
      <c r="CN54" s="1">
        <v>159540</v>
      </c>
      <c r="CO54" s="1">
        <v>132608</v>
      </c>
      <c r="CP54" s="1">
        <v>112167</v>
      </c>
      <c r="CQ54" s="1">
        <v>97410</v>
      </c>
      <c r="CR54" s="1">
        <v>94216</v>
      </c>
      <c r="CS54" s="1">
        <v>97584</v>
      </c>
      <c r="CT54" s="1">
        <v>97196</v>
      </c>
      <c r="CU54" s="1">
        <v>82148</v>
      </c>
      <c r="CV54" s="1">
        <v>76551</v>
      </c>
      <c r="CW54" s="1">
        <v>78722</v>
      </c>
      <c r="CX54" s="1">
        <v>77270</v>
      </c>
      <c r="CY54" s="1">
        <v>76683</v>
      </c>
      <c r="CZ54" s="1">
        <v>75407</v>
      </c>
      <c r="DA54" s="1">
        <v>70058</v>
      </c>
      <c r="DB54" s="18">
        <f t="shared" si="6"/>
        <v>2.0938467963665473E-2</v>
      </c>
      <c r="DC54" s="4">
        <f t="shared" si="7"/>
        <v>0.51483678567509472</v>
      </c>
      <c r="DD54" s="4">
        <f t="shared" si="8"/>
        <v>1.5330778779210967</v>
      </c>
      <c r="DE54" s="31">
        <v>65</v>
      </c>
      <c r="DF54" s="31">
        <v>70</v>
      </c>
      <c r="DG54" s="31">
        <v>60</v>
      </c>
      <c r="DH54" s="23">
        <v>65</v>
      </c>
      <c r="DI54" s="23">
        <v>30</v>
      </c>
      <c r="DJ54" s="23">
        <v>87</v>
      </c>
      <c r="DK54" s="23">
        <v>73</v>
      </c>
      <c r="DL54">
        <v>77</v>
      </c>
      <c r="DM54" s="13">
        <v>82</v>
      </c>
      <c r="DN54">
        <v>131</v>
      </c>
      <c r="DO54">
        <v>63</v>
      </c>
      <c r="DP54" s="2">
        <v>153</v>
      </c>
      <c r="DQ54" s="1">
        <v>168</v>
      </c>
      <c r="DR54" s="1">
        <v>99</v>
      </c>
      <c r="DS54" s="1">
        <v>97</v>
      </c>
      <c r="DT54" s="1">
        <v>124</v>
      </c>
      <c r="DU54" s="1">
        <v>180</v>
      </c>
      <c r="DV54" s="5">
        <v>107</v>
      </c>
      <c r="DW54" s="1">
        <v>90</v>
      </c>
      <c r="DX54" s="1">
        <v>69</v>
      </c>
      <c r="DY54" s="1">
        <v>52</v>
      </c>
      <c r="DZ54" s="1">
        <v>63</v>
      </c>
      <c r="EA54" s="1">
        <v>46</v>
      </c>
      <c r="EB54" s="1">
        <v>42</v>
      </c>
      <c r="EC54" s="1">
        <v>38</v>
      </c>
      <c r="ED54" s="1">
        <v>47</v>
      </c>
      <c r="EE54" s="1">
        <v>38</v>
      </c>
      <c r="EF54" s="1">
        <v>53</v>
      </c>
      <c r="EG54" s="1">
        <v>54</v>
      </c>
      <c r="EH54" s="1">
        <v>43</v>
      </c>
      <c r="EI54" s="1">
        <v>84</v>
      </c>
      <c r="EJ54" s="1">
        <v>72</v>
      </c>
      <c r="EK54" s="1">
        <v>41</v>
      </c>
      <c r="EL54" s="1">
        <v>68</v>
      </c>
      <c r="EM54" s="4">
        <f t="shared" si="9"/>
        <v>-7.1428571428571425E-2</v>
      </c>
      <c r="EN54" s="4">
        <f t="shared" si="10"/>
        <v>-0.25287356321839083</v>
      </c>
      <c r="EO54" s="4">
        <f t="shared" si="11"/>
        <v>3.1746031746031744E-2</v>
      </c>
      <c r="EP54" s="31">
        <v>40</v>
      </c>
      <c r="EQ54" s="31">
        <v>33</v>
      </c>
      <c r="ER54" s="31">
        <v>39</v>
      </c>
      <c r="ES54" s="23">
        <v>35</v>
      </c>
      <c r="ET54" s="23">
        <v>39</v>
      </c>
      <c r="EU54" s="23">
        <v>39</v>
      </c>
      <c r="EV54" s="23">
        <v>44</v>
      </c>
      <c r="EW54" s="20">
        <v>40</v>
      </c>
      <c r="EX54" s="13">
        <v>50</v>
      </c>
      <c r="EY54">
        <v>38</v>
      </c>
      <c r="EZ54">
        <v>41</v>
      </c>
      <c r="FA54" s="2">
        <v>31</v>
      </c>
      <c r="FB54" s="1">
        <v>32</v>
      </c>
      <c r="FC54" s="7">
        <v>48</v>
      </c>
      <c r="FD54" s="1">
        <v>36</v>
      </c>
      <c r="FE54" s="4">
        <f t="shared" si="12"/>
        <v>0.21212121212121213</v>
      </c>
      <c r="FF54" s="4">
        <f t="shared" si="13"/>
        <v>2.564102564102564E-2</v>
      </c>
      <c r="FG54" s="4">
        <f t="shared" si="14"/>
        <v>-2.4390243902439025E-2</v>
      </c>
      <c r="FH54" s="36">
        <v>239900</v>
      </c>
      <c r="FI54" s="31">
        <v>229000</v>
      </c>
      <c r="FJ54" s="31">
        <v>239000</v>
      </c>
      <c r="FK54" s="30">
        <v>239900</v>
      </c>
      <c r="FL54" s="26">
        <v>199900</v>
      </c>
      <c r="FM54" s="26">
        <v>159900</v>
      </c>
      <c r="FN54" s="25">
        <v>172400</v>
      </c>
      <c r="FO54">
        <v>139900</v>
      </c>
      <c r="FP54" s="13">
        <v>129900</v>
      </c>
      <c r="FQ54">
        <v>111950</v>
      </c>
      <c r="FR54">
        <v>84000</v>
      </c>
      <c r="FS54" s="2">
        <v>82750</v>
      </c>
      <c r="FT54" s="2">
        <v>79900</v>
      </c>
      <c r="FU54" s="1">
        <v>66250</v>
      </c>
      <c r="FV54" s="1">
        <v>89900</v>
      </c>
      <c r="FW54" s="4">
        <f t="shared" si="15"/>
        <v>4.7598253275109172E-2</v>
      </c>
      <c r="FX54" s="4">
        <f t="shared" si="16"/>
        <v>0.50031269543464663</v>
      </c>
      <c r="FY54" s="4">
        <f t="shared" si="17"/>
        <v>1.855952380952381</v>
      </c>
      <c r="FZ54" s="36">
        <v>239381</v>
      </c>
      <c r="GA54" s="31">
        <v>233096</v>
      </c>
      <c r="GB54" s="31">
        <v>209041</v>
      </c>
      <c r="GC54" s="30">
        <v>193611</v>
      </c>
      <c r="GD54" s="26">
        <v>196223</v>
      </c>
      <c r="GE54" s="26">
        <v>159762</v>
      </c>
      <c r="GF54" s="25">
        <v>144634</v>
      </c>
      <c r="GG54">
        <v>136324</v>
      </c>
      <c r="GH54" s="13">
        <v>131558</v>
      </c>
      <c r="GI54">
        <v>116914</v>
      </c>
      <c r="GJ54">
        <v>96725</v>
      </c>
      <c r="GK54" s="2">
        <v>89313</v>
      </c>
      <c r="GL54" s="1">
        <v>71146</v>
      </c>
      <c r="GM54" s="1">
        <v>62371</v>
      </c>
      <c r="GN54" s="1">
        <v>95513</v>
      </c>
      <c r="GO54" s="4">
        <f t="shared" si="18"/>
        <v>2.6963139650616055E-2</v>
      </c>
      <c r="GP54" s="4">
        <f t="shared" si="19"/>
        <v>0.49836006059012783</v>
      </c>
      <c r="GQ54" s="4">
        <f t="shared" si="20"/>
        <v>1.4748617213750324</v>
      </c>
      <c r="GR54" s="1"/>
      <c r="GS54" s="1"/>
      <c r="GT54" s="1"/>
      <c r="GU54" s="1"/>
      <c r="GV54" s="1"/>
      <c r="GW54" s="1"/>
      <c r="GX54" s="1"/>
      <c r="GY54" s="1"/>
    </row>
    <row r="55" spans="1:207" ht="12.75" customHeight="1" x14ac:dyDescent="0.25">
      <c r="A55" s="1">
        <v>8053</v>
      </c>
      <c r="B55" s="1" t="s">
        <v>162</v>
      </c>
      <c r="C55" s="31">
        <v>69</v>
      </c>
      <c r="D55" s="31">
        <v>59</v>
      </c>
      <c r="E55" s="31">
        <v>67</v>
      </c>
      <c r="F55" s="23">
        <v>62</v>
      </c>
      <c r="G55" s="23">
        <v>70</v>
      </c>
      <c r="H55" s="23">
        <v>69</v>
      </c>
      <c r="I55" s="23">
        <v>65</v>
      </c>
      <c r="J55">
        <v>59</v>
      </c>
      <c r="K55" s="13">
        <v>48</v>
      </c>
      <c r="L55">
        <v>39</v>
      </c>
      <c r="M55">
        <v>45</v>
      </c>
      <c r="N55" s="2">
        <v>37</v>
      </c>
      <c r="O55" s="2">
        <v>60</v>
      </c>
      <c r="P55" s="1">
        <v>53</v>
      </c>
      <c r="Q55" s="1">
        <v>33</v>
      </c>
      <c r="R55" s="1">
        <v>41</v>
      </c>
      <c r="S55" s="1">
        <v>62</v>
      </c>
      <c r="T55" s="1">
        <v>45</v>
      </c>
      <c r="U55" s="1">
        <v>55</v>
      </c>
      <c r="V55" s="1">
        <v>54</v>
      </c>
      <c r="W55" s="1">
        <v>60</v>
      </c>
      <c r="X55" s="1">
        <v>88</v>
      </c>
      <c r="Y55" s="1">
        <v>92</v>
      </c>
      <c r="Z55" s="1">
        <v>72</v>
      </c>
      <c r="AA55" s="1">
        <v>37</v>
      </c>
      <c r="AB55" s="1">
        <v>53</v>
      </c>
      <c r="AC55" s="1">
        <v>39</v>
      </c>
      <c r="AD55" s="1">
        <v>35</v>
      </c>
      <c r="AE55" s="1">
        <v>40</v>
      </c>
      <c r="AF55" s="1">
        <v>32</v>
      </c>
      <c r="AG55" s="1">
        <v>23</v>
      </c>
      <c r="AH55" s="1">
        <v>28</v>
      </c>
      <c r="AI55" s="1">
        <v>19</v>
      </c>
      <c r="AJ55" s="1">
        <v>20</v>
      </c>
      <c r="AK55" s="4">
        <f t="shared" si="0"/>
        <v>0.16949152542372881</v>
      </c>
      <c r="AL55" s="4">
        <f t="shared" si="1"/>
        <v>0</v>
      </c>
      <c r="AM55" s="4">
        <f t="shared" si="2"/>
        <v>0.53333333333333333</v>
      </c>
      <c r="AN55" s="36">
        <v>195900</v>
      </c>
      <c r="AO55" s="31">
        <v>153000</v>
      </c>
      <c r="AP55" s="31">
        <v>137000</v>
      </c>
      <c r="AQ55" s="30">
        <v>140000</v>
      </c>
      <c r="AR55" s="26">
        <v>170000</v>
      </c>
      <c r="AS55" s="26">
        <v>115000</v>
      </c>
      <c r="AT55" s="25">
        <v>70000</v>
      </c>
      <c r="AU55">
        <v>71500</v>
      </c>
      <c r="AV55" s="13">
        <v>57300</v>
      </c>
      <c r="AW55">
        <v>46000</v>
      </c>
      <c r="AX55">
        <v>43144</v>
      </c>
      <c r="AY55" s="2">
        <v>25000</v>
      </c>
      <c r="AZ55" s="2">
        <v>28089</v>
      </c>
      <c r="BA55" s="1">
        <v>27000</v>
      </c>
      <c r="BB55" s="1">
        <v>21900</v>
      </c>
      <c r="BC55" s="1">
        <v>32500</v>
      </c>
      <c r="BD55" s="1">
        <v>23950</v>
      </c>
      <c r="BE55" s="5">
        <v>33000</v>
      </c>
      <c r="BF55" s="1">
        <v>90000</v>
      </c>
      <c r="BG55" s="1">
        <v>116500</v>
      </c>
      <c r="BH55" s="1">
        <v>123825</v>
      </c>
      <c r="BI55" s="1">
        <v>94500</v>
      </c>
      <c r="BJ55" s="1">
        <v>73950</v>
      </c>
      <c r="BK55" s="1">
        <v>71500</v>
      </c>
      <c r="BL55" s="1">
        <v>55500</v>
      </c>
      <c r="BM55" s="1">
        <v>65000</v>
      </c>
      <c r="BN55" s="1">
        <v>64800</v>
      </c>
      <c r="BO55" s="1">
        <v>76500</v>
      </c>
      <c r="BP55" s="1">
        <v>66450</v>
      </c>
      <c r="BQ55" s="4">
        <f t="shared" si="3"/>
        <v>0.2803921568627451</v>
      </c>
      <c r="BR55" s="4">
        <f t="shared" si="4"/>
        <v>0.70347826086956522</v>
      </c>
      <c r="BS55" s="4">
        <f t="shared" si="5"/>
        <v>3.5406081958093827</v>
      </c>
      <c r="BT55" s="36">
        <v>177488</v>
      </c>
      <c r="BU55" s="31">
        <v>162707</v>
      </c>
      <c r="BV55" s="31">
        <v>143820</v>
      </c>
      <c r="BW55" s="30">
        <v>148538</v>
      </c>
      <c r="BX55" s="26">
        <v>156381</v>
      </c>
      <c r="BY55" s="26">
        <v>112160</v>
      </c>
      <c r="BZ55" s="25">
        <v>94062</v>
      </c>
      <c r="CA55">
        <v>81647</v>
      </c>
      <c r="CB55" s="13">
        <v>76294</v>
      </c>
      <c r="CC55">
        <v>61397</v>
      </c>
      <c r="CD55">
        <v>58673</v>
      </c>
      <c r="CE55" s="2">
        <v>38744</v>
      </c>
      <c r="CF55" s="1">
        <v>49696</v>
      </c>
      <c r="CG55" s="1">
        <v>40511</v>
      </c>
      <c r="CH55" s="1">
        <v>37797</v>
      </c>
      <c r="CI55" s="1">
        <v>53292</v>
      </c>
      <c r="CJ55" s="1">
        <v>53931</v>
      </c>
      <c r="CK55" s="5">
        <v>49912</v>
      </c>
      <c r="CL55" s="1">
        <v>93330</v>
      </c>
      <c r="CM55" s="1">
        <v>119282</v>
      </c>
      <c r="CN55" s="1">
        <v>118913</v>
      </c>
      <c r="CO55" s="1">
        <v>95475</v>
      </c>
      <c r="CP55" s="1">
        <v>76211</v>
      </c>
      <c r="CQ55" s="1">
        <v>70081</v>
      </c>
      <c r="CR55" s="1">
        <v>59195</v>
      </c>
      <c r="CS55" s="1">
        <v>59881</v>
      </c>
      <c r="CT55" s="1">
        <v>58151</v>
      </c>
      <c r="CU55" s="1">
        <v>67071</v>
      </c>
      <c r="CV55" s="1">
        <v>62140</v>
      </c>
      <c r="CW55" s="1">
        <v>61143</v>
      </c>
      <c r="CX55" s="1">
        <v>62698</v>
      </c>
      <c r="CY55" s="1">
        <v>61403</v>
      </c>
      <c r="CZ55" s="1">
        <v>53715</v>
      </c>
      <c r="DA55" s="1">
        <v>57587</v>
      </c>
      <c r="DB55" s="18">
        <f t="shared" si="6"/>
        <v>9.0844278365405304E-2</v>
      </c>
      <c r="DC55" s="4">
        <f t="shared" si="7"/>
        <v>0.58245363766048497</v>
      </c>
      <c r="DD55" s="4">
        <f t="shared" si="8"/>
        <v>2.0250370698617761</v>
      </c>
      <c r="DE55" s="31">
        <v>100</v>
      </c>
      <c r="DF55" s="31">
        <v>85</v>
      </c>
      <c r="DG55" s="31">
        <v>83</v>
      </c>
      <c r="DH55" s="23">
        <v>84</v>
      </c>
      <c r="DI55" s="23">
        <v>33</v>
      </c>
      <c r="DJ55" s="23">
        <v>74</v>
      </c>
      <c r="DK55" s="23">
        <v>95</v>
      </c>
      <c r="DL55">
        <v>80</v>
      </c>
      <c r="DM55" s="13">
        <v>108</v>
      </c>
      <c r="DN55">
        <v>83</v>
      </c>
      <c r="DO55">
        <v>115</v>
      </c>
      <c r="DP55" s="2">
        <v>100</v>
      </c>
      <c r="DQ55" s="1">
        <v>111</v>
      </c>
      <c r="DR55" s="1">
        <v>171</v>
      </c>
      <c r="DS55" s="1">
        <v>117</v>
      </c>
      <c r="DT55" s="1">
        <v>110</v>
      </c>
      <c r="DU55" s="1">
        <v>132</v>
      </c>
      <c r="DV55" s="5">
        <v>155</v>
      </c>
      <c r="DW55" s="1">
        <v>110</v>
      </c>
      <c r="DX55" s="1">
        <v>106</v>
      </c>
      <c r="DY55" s="1">
        <v>63</v>
      </c>
      <c r="DZ55" s="1">
        <v>70</v>
      </c>
      <c r="EA55" s="1">
        <v>50</v>
      </c>
      <c r="EB55" s="1">
        <v>174</v>
      </c>
      <c r="EC55" s="1">
        <v>43</v>
      </c>
      <c r="ED55" s="1">
        <v>48</v>
      </c>
      <c r="EE55" s="1">
        <v>45</v>
      </c>
      <c r="EF55" s="1">
        <v>68</v>
      </c>
      <c r="EG55" s="1">
        <v>55</v>
      </c>
      <c r="EH55" s="1">
        <v>81</v>
      </c>
      <c r="EI55" s="1">
        <v>74</v>
      </c>
      <c r="EJ55" s="1">
        <v>110</v>
      </c>
      <c r="EK55" s="1">
        <v>75</v>
      </c>
      <c r="EL55" s="1">
        <v>73</v>
      </c>
      <c r="EM55" s="4">
        <f t="shared" si="9"/>
        <v>0.17647058823529413</v>
      </c>
      <c r="EN55" s="4">
        <f t="shared" si="10"/>
        <v>0.35135135135135137</v>
      </c>
      <c r="EO55" s="4">
        <f t="shared" si="11"/>
        <v>-0.13043478260869565</v>
      </c>
      <c r="EP55" s="31">
        <v>118</v>
      </c>
      <c r="EQ55" s="31">
        <v>122</v>
      </c>
      <c r="ER55" s="31">
        <v>118</v>
      </c>
      <c r="ES55" s="23">
        <v>158</v>
      </c>
      <c r="ET55" s="23">
        <v>121</v>
      </c>
      <c r="EU55" s="23">
        <v>76</v>
      </c>
      <c r="EV55" s="23">
        <v>137</v>
      </c>
      <c r="EW55" s="20">
        <v>111</v>
      </c>
      <c r="EX55" s="13">
        <v>118</v>
      </c>
      <c r="EY55">
        <v>94</v>
      </c>
      <c r="EZ55">
        <v>75</v>
      </c>
      <c r="FA55" s="2">
        <v>95</v>
      </c>
      <c r="FB55" s="1">
        <v>97</v>
      </c>
      <c r="FC55" s="7">
        <v>91</v>
      </c>
      <c r="FD55" s="1">
        <v>106</v>
      </c>
      <c r="FE55" s="4">
        <f t="shared" si="12"/>
        <v>-3.2786885245901641E-2</v>
      </c>
      <c r="FF55" s="4">
        <f t="shared" si="13"/>
        <v>0.55263157894736847</v>
      </c>
      <c r="FG55" s="4">
        <f t="shared" si="14"/>
        <v>0.57333333333333336</v>
      </c>
      <c r="FH55" s="36">
        <v>189500</v>
      </c>
      <c r="FI55" s="31">
        <v>209900</v>
      </c>
      <c r="FJ55" s="31">
        <v>168500</v>
      </c>
      <c r="FK55" s="30">
        <v>165000</v>
      </c>
      <c r="FL55" s="26">
        <v>155000</v>
      </c>
      <c r="FM55" s="26">
        <v>125950</v>
      </c>
      <c r="FN55" s="25">
        <v>119900</v>
      </c>
      <c r="FO55">
        <v>98900</v>
      </c>
      <c r="FP55" s="13">
        <v>74950</v>
      </c>
      <c r="FQ55">
        <v>60000</v>
      </c>
      <c r="FR55">
        <v>53450</v>
      </c>
      <c r="FS55" s="2">
        <v>48800</v>
      </c>
      <c r="FT55" s="2">
        <v>42000</v>
      </c>
      <c r="FU55" s="1">
        <v>32900</v>
      </c>
      <c r="FV55" s="1">
        <v>38749</v>
      </c>
      <c r="FW55" s="4">
        <f t="shared" si="15"/>
        <v>-9.7189137684611723E-2</v>
      </c>
      <c r="FX55" s="4">
        <f t="shared" si="16"/>
        <v>0.50456530369194119</v>
      </c>
      <c r="FY55" s="4">
        <f t="shared" si="17"/>
        <v>2.5453695042095417</v>
      </c>
      <c r="FZ55" s="36">
        <v>181002</v>
      </c>
      <c r="GA55" s="31">
        <v>165598</v>
      </c>
      <c r="GB55" s="31">
        <v>147207</v>
      </c>
      <c r="GC55" s="30">
        <v>151088</v>
      </c>
      <c r="GD55" s="26">
        <v>155506</v>
      </c>
      <c r="GE55" s="26">
        <v>113765</v>
      </c>
      <c r="GF55" s="25">
        <v>96950</v>
      </c>
      <c r="GG55">
        <v>83605</v>
      </c>
      <c r="GH55" s="13">
        <v>78421</v>
      </c>
      <c r="GI55">
        <v>64672</v>
      </c>
      <c r="GJ55">
        <v>61560</v>
      </c>
      <c r="GK55" s="2">
        <v>40828</v>
      </c>
      <c r="GL55" s="1">
        <v>52021</v>
      </c>
      <c r="GM55" s="1">
        <v>44575</v>
      </c>
      <c r="GN55" s="1">
        <v>41613</v>
      </c>
      <c r="GO55" s="4">
        <f t="shared" si="18"/>
        <v>9.3020447106849119E-2</v>
      </c>
      <c r="GP55" s="4">
        <f t="shared" si="19"/>
        <v>0.59101656924361623</v>
      </c>
      <c r="GQ55" s="4">
        <f t="shared" si="20"/>
        <v>1.9402534113060428</v>
      </c>
      <c r="GR55" s="1"/>
      <c r="GS55" s="1"/>
      <c r="GT55" s="1"/>
      <c r="GU55" s="1"/>
      <c r="GV55" s="1"/>
      <c r="GW55" s="1"/>
      <c r="GX55" s="1"/>
      <c r="GY55" s="1"/>
    </row>
    <row r="56" spans="1:207" ht="12.75" customHeight="1" x14ac:dyDescent="0.25">
      <c r="A56" s="1">
        <v>8054</v>
      </c>
      <c r="B56" s="1" t="s">
        <v>163</v>
      </c>
      <c r="C56" s="31">
        <v>3</v>
      </c>
      <c r="D56" s="31">
        <v>3</v>
      </c>
      <c r="E56" s="31">
        <v>4</v>
      </c>
      <c r="F56" s="23">
        <v>1</v>
      </c>
      <c r="G56" s="23">
        <v>1</v>
      </c>
      <c r="H56" s="23">
        <v>2</v>
      </c>
      <c r="I56" s="23">
        <v>1</v>
      </c>
      <c r="J56">
        <v>2</v>
      </c>
      <c r="K56" s="13">
        <v>4</v>
      </c>
      <c r="L56">
        <v>1</v>
      </c>
      <c r="M56">
        <v>4</v>
      </c>
      <c r="N56" s="2">
        <v>1</v>
      </c>
      <c r="O56" s="2">
        <v>1</v>
      </c>
      <c r="P56" s="1">
        <v>1</v>
      </c>
      <c r="Q56" s="1">
        <v>2</v>
      </c>
      <c r="R56" s="1">
        <v>2</v>
      </c>
      <c r="S56" s="1">
        <v>2</v>
      </c>
      <c r="T56" s="1">
        <v>2</v>
      </c>
      <c r="U56" s="1">
        <v>1</v>
      </c>
      <c r="V56" s="1">
        <v>1</v>
      </c>
      <c r="W56" s="1">
        <v>2</v>
      </c>
      <c r="X56" s="1">
        <v>6</v>
      </c>
      <c r="Y56" s="1">
        <v>3</v>
      </c>
      <c r="Z56" s="1">
        <v>2</v>
      </c>
      <c r="AA56" s="1">
        <v>2</v>
      </c>
      <c r="AB56" s="1">
        <v>4</v>
      </c>
      <c r="AC56" s="1">
        <v>3</v>
      </c>
      <c r="AD56" s="1">
        <v>2</v>
      </c>
      <c r="AE56" s="1">
        <v>2</v>
      </c>
      <c r="AF56" s="1">
        <v>3</v>
      </c>
      <c r="AG56" s="1">
        <v>0</v>
      </c>
      <c r="AH56" s="1">
        <v>0</v>
      </c>
      <c r="AI56" s="1">
        <v>0</v>
      </c>
      <c r="AJ56" s="1">
        <v>0</v>
      </c>
      <c r="AK56" s="4">
        <f t="shared" si="0"/>
        <v>0</v>
      </c>
      <c r="AL56" s="4">
        <f t="shared" si="1"/>
        <v>0.5</v>
      </c>
      <c r="AM56" s="4">
        <f t="shared" si="2"/>
        <v>-0.25</v>
      </c>
      <c r="AN56" s="36">
        <v>155000</v>
      </c>
      <c r="AO56" s="31">
        <v>70000</v>
      </c>
      <c r="AP56" s="31">
        <v>57500</v>
      </c>
      <c r="AQ56" s="30">
        <v>50000</v>
      </c>
      <c r="AR56" s="26">
        <v>67500</v>
      </c>
      <c r="AS56" s="26">
        <v>82500</v>
      </c>
      <c r="AT56" s="25">
        <v>79500</v>
      </c>
      <c r="AU56">
        <v>27250</v>
      </c>
      <c r="AV56" s="13">
        <v>35500</v>
      </c>
      <c r="AW56">
        <v>8500</v>
      </c>
      <c r="AX56">
        <v>7924</v>
      </c>
      <c r="AY56" s="2">
        <v>11000</v>
      </c>
      <c r="AZ56" s="2">
        <v>25900</v>
      </c>
      <c r="BA56" s="1">
        <v>8000</v>
      </c>
      <c r="BB56" s="1">
        <v>14500</v>
      </c>
      <c r="BC56" s="1">
        <v>9500</v>
      </c>
      <c r="BD56" s="1">
        <v>40950</v>
      </c>
      <c r="BE56" s="5">
        <v>10550</v>
      </c>
      <c r="BF56" s="1">
        <v>59000</v>
      </c>
      <c r="BG56" s="1">
        <v>89900</v>
      </c>
      <c r="BH56" s="1">
        <v>101500</v>
      </c>
      <c r="BI56" s="1">
        <v>75000</v>
      </c>
      <c r="BJ56" s="1">
        <v>55000</v>
      </c>
      <c r="BK56" s="1">
        <v>28000</v>
      </c>
      <c r="BL56" s="1">
        <v>17500</v>
      </c>
      <c r="BM56" s="1">
        <v>38700</v>
      </c>
      <c r="BN56" s="1">
        <v>68500</v>
      </c>
      <c r="BO56" s="1">
        <v>43000</v>
      </c>
      <c r="BP56" s="1">
        <v>32000</v>
      </c>
      <c r="BQ56" s="4">
        <f t="shared" si="3"/>
        <v>1.2142857142857142</v>
      </c>
      <c r="BR56" s="4">
        <f t="shared" si="4"/>
        <v>0.87878787878787878</v>
      </c>
      <c r="BS56" s="4">
        <f t="shared" si="5"/>
        <v>18.560827864714792</v>
      </c>
      <c r="BT56" s="36">
        <v>200000</v>
      </c>
      <c r="BU56" s="31">
        <v>71500</v>
      </c>
      <c r="BV56" s="31">
        <v>53500</v>
      </c>
      <c r="BW56" s="30">
        <v>50000</v>
      </c>
      <c r="BX56" s="26">
        <v>67500</v>
      </c>
      <c r="BY56" s="26">
        <v>82500</v>
      </c>
      <c r="BZ56" s="25">
        <v>79500</v>
      </c>
      <c r="CA56">
        <v>27250</v>
      </c>
      <c r="CB56" s="13">
        <v>37250</v>
      </c>
      <c r="CC56">
        <v>8500</v>
      </c>
      <c r="CD56">
        <v>7712</v>
      </c>
      <c r="CE56" s="2">
        <v>11000</v>
      </c>
      <c r="CF56" s="1">
        <v>25900</v>
      </c>
      <c r="CG56" s="1">
        <v>8000</v>
      </c>
      <c r="CH56" s="1">
        <v>14500</v>
      </c>
      <c r="CI56" s="1">
        <v>9500</v>
      </c>
      <c r="CJ56" s="1">
        <v>40950</v>
      </c>
      <c r="CK56" s="5">
        <v>10550</v>
      </c>
      <c r="CL56" s="1">
        <v>59000</v>
      </c>
      <c r="CM56" s="1">
        <v>89900</v>
      </c>
      <c r="CN56" s="1">
        <v>101500</v>
      </c>
      <c r="CO56" s="1">
        <v>68400</v>
      </c>
      <c r="CP56" s="1">
        <v>54666</v>
      </c>
      <c r="CQ56" s="1">
        <v>28000</v>
      </c>
      <c r="CR56" s="1">
        <v>17500</v>
      </c>
      <c r="CS56" s="1">
        <v>43000</v>
      </c>
      <c r="CT56" s="1">
        <v>57833</v>
      </c>
      <c r="CU56" s="1">
        <v>43000</v>
      </c>
      <c r="CV56" s="1">
        <v>32000</v>
      </c>
      <c r="CW56" s="1">
        <v>42800</v>
      </c>
      <c r="CX56" s="1">
        <v>0</v>
      </c>
      <c r="CY56" s="1">
        <v>0</v>
      </c>
      <c r="CZ56" s="1">
        <v>0</v>
      </c>
      <c r="DA56" s="1">
        <v>0</v>
      </c>
      <c r="DB56" s="18">
        <f t="shared" si="6"/>
        <v>1.7972027972027973</v>
      </c>
      <c r="DC56" s="4">
        <f t="shared" si="7"/>
        <v>1.4242424242424243</v>
      </c>
      <c r="DD56" s="4">
        <f t="shared" si="8"/>
        <v>24.933609958506224</v>
      </c>
      <c r="DE56" s="31">
        <v>39</v>
      </c>
      <c r="DF56" s="31">
        <v>21</v>
      </c>
      <c r="DG56" s="31">
        <v>128</v>
      </c>
      <c r="DH56" s="23">
        <v>39</v>
      </c>
      <c r="DI56" s="23">
        <v>5</v>
      </c>
      <c r="DJ56" s="23">
        <v>70</v>
      </c>
      <c r="DK56" s="23">
        <v>4</v>
      </c>
      <c r="DL56">
        <v>29</v>
      </c>
      <c r="DM56" s="13">
        <v>99</v>
      </c>
      <c r="DN56">
        <v>64</v>
      </c>
      <c r="DO56">
        <v>167</v>
      </c>
      <c r="DP56" s="2">
        <v>80</v>
      </c>
      <c r="DQ56" s="1">
        <v>184</v>
      </c>
      <c r="DR56" s="1">
        <v>24</v>
      </c>
      <c r="DS56" s="1">
        <v>69</v>
      </c>
      <c r="DT56" s="1">
        <v>12</v>
      </c>
      <c r="DU56" s="1">
        <v>87</v>
      </c>
      <c r="DV56" s="5">
        <v>73</v>
      </c>
      <c r="DW56" s="1">
        <v>200</v>
      </c>
      <c r="DX56" s="1">
        <v>73</v>
      </c>
      <c r="DY56" s="1">
        <v>48</v>
      </c>
      <c r="DZ56" s="1">
        <v>138</v>
      </c>
      <c r="EA56" s="1">
        <v>100</v>
      </c>
      <c r="EB56" s="1">
        <v>85</v>
      </c>
      <c r="EC56" s="1">
        <v>68</v>
      </c>
      <c r="ED56" s="1">
        <v>63</v>
      </c>
      <c r="EE56" s="1">
        <v>162</v>
      </c>
      <c r="EF56" s="1">
        <v>60</v>
      </c>
      <c r="EG56" s="1">
        <v>24</v>
      </c>
      <c r="EH56" s="1">
        <v>14</v>
      </c>
      <c r="EI56" s="1">
        <v>0</v>
      </c>
      <c r="EJ56" s="1">
        <v>0</v>
      </c>
      <c r="EK56" s="1">
        <v>0</v>
      </c>
      <c r="EL56" s="1">
        <v>0</v>
      </c>
      <c r="EM56" s="4">
        <f t="shared" si="9"/>
        <v>0.8571428571428571</v>
      </c>
      <c r="EN56" s="4">
        <f t="shared" si="10"/>
        <v>-0.44285714285714284</v>
      </c>
      <c r="EO56" s="4">
        <f t="shared" si="11"/>
        <v>-0.76646706586826352</v>
      </c>
      <c r="EP56" s="31">
        <v>6</v>
      </c>
      <c r="EQ56" s="31">
        <v>6</v>
      </c>
      <c r="ER56" s="31">
        <v>5</v>
      </c>
      <c r="ES56" s="23">
        <v>2</v>
      </c>
      <c r="ET56" s="23">
        <v>5</v>
      </c>
      <c r="EU56" s="23">
        <v>1</v>
      </c>
      <c r="EV56" s="23">
        <v>2</v>
      </c>
      <c r="EW56" s="20">
        <v>3</v>
      </c>
      <c r="EX56" s="13">
        <v>2</v>
      </c>
      <c r="EY56">
        <v>0</v>
      </c>
      <c r="EZ56">
        <v>1</v>
      </c>
      <c r="FA56" s="2">
        <v>3</v>
      </c>
      <c r="FB56" s="1">
        <v>6</v>
      </c>
      <c r="FC56" s="7">
        <v>7</v>
      </c>
      <c r="FD56" s="1">
        <v>6</v>
      </c>
      <c r="FE56" s="4">
        <f t="shared" si="12"/>
        <v>0</v>
      </c>
      <c r="FF56" s="4">
        <f t="shared" si="13"/>
        <v>5</v>
      </c>
      <c r="FG56" s="4">
        <f t="shared" si="14"/>
        <v>5</v>
      </c>
      <c r="FH56" s="36">
        <v>150000</v>
      </c>
      <c r="FI56" s="31">
        <v>72500</v>
      </c>
      <c r="FJ56" s="31">
        <v>54900</v>
      </c>
      <c r="FK56" s="30">
        <v>82900</v>
      </c>
      <c r="FL56" s="26">
        <v>99900</v>
      </c>
      <c r="FM56" s="26">
        <v>34900</v>
      </c>
      <c r="FN56" s="25">
        <v>39450</v>
      </c>
      <c r="FO56">
        <v>44900</v>
      </c>
      <c r="FP56" s="13">
        <v>40500</v>
      </c>
      <c r="FQ56">
        <v>0</v>
      </c>
      <c r="FR56">
        <v>14000</v>
      </c>
      <c r="FS56" s="2">
        <v>32500</v>
      </c>
      <c r="FT56" s="2">
        <v>15950</v>
      </c>
      <c r="FU56" s="1">
        <v>19900</v>
      </c>
      <c r="FV56" s="1">
        <v>17450</v>
      </c>
      <c r="FW56" s="4">
        <f t="shared" si="15"/>
        <v>1.0689655172413792</v>
      </c>
      <c r="FX56" s="4">
        <f t="shared" si="16"/>
        <v>3.2979942693409741</v>
      </c>
      <c r="FY56" s="4">
        <f t="shared" si="17"/>
        <v>9.7142857142857135</v>
      </c>
      <c r="FZ56" s="36">
        <v>205000</v>
      </c>
      <c r="GA56" s="31">
        <v>70000</v>
      </c>
      <c r="GB56" s="31">
        <v>57225</v>
      </c>
      <c r="GC56" s="30">
        <v>35000</v>
      </c>
      <c r="GD56" s="26">
        <v>80000</v>
      </c>
      <c r="GE56" s="26">
        <v>83450</v>
      </c>
      <c r="GF56" s="25">
        <v>79500</v>
      </c>
      <c r="GG56">
        <v>27400</v>
      </c>
      <c r="GH56" s="13">
        <v>44975</v>
      </c>
      <c r="GI56">
        <v>7500</v>
      </c>
      <c r="GJ56">
        <v>8650</v>
      </c>
      <c r="GK56" s="2">
        <v>11000</v>
      </c>
      <c r="GL56" s="1">
        <v>25900</v>
      </c>
      <c r="GM56" s="1">
        <v>8000</v>
      </c>
      <c r="GN56" s="1">
        <v>18950</v>
      </c>
      <c r="GO56" s="4">
        <f t="shared" si="18"/>
        <v>1.9285714285714286</v>
      </c>
      <c r="GP56" s="4">
        <f t="shared" si="19"/>
        <v>1.4565608148591971</v>
      </c>
      <c r="GQ56" s="4">
        <f t="shared" si="20"/>
        <v>22.699421965317921</v>
      </c>
      <c r="GR56" s="1"/>
      <c r="GS56" s="1"/>
      <c r="GT56" s="1"/>
      <c r="GU56" s="1"/>
      <c r="GV56" s="1"/>
      <c r="GW56" s="1"/>
      <c r="GX56" s="1"/>
      <c r="GY56" s="1"/>
    </row>
    <row r="57" spans="1:207" ht="12.75" customHeight="1" x14ac:dyDescent="0.25">
      <c r="A57" s="1">
        <v>8055</v>
      </c>
      <c r="B57" s="1" t="s">
        <v>164</v>
      </c>
      <c r="C57" s="31">
        <v>19</v>
      </c>
      <c r="D57" s="31">
        <v>15</v>
      </c>
      <c r="E57" s="31">
        <v>9</v>
      </c>
      <c r="F57" s="23">
        <v>20</v>
      </c>
      <c r="G57" s="23">
        <v>34</v>
      </c>
      <c r="H57" s="23">
        <v>32</v>
      </c>
      <c r="I57" s="23">
        <v>25</v>
      </c>
      <c r="J57">
        <v>19</v>
      </c>
      <c r="K57" s="13">
        <v>21</v>
      </c>
      <c r="L57">
        <v>21</v>
      </c>
      <c r="M57">
        <v>16</v>
      </c>
      <c r="N57" s="2">
        <v>14</v>
      </c>
      <c r="O57" s="2">
        <v>5</v>
      </c>
      <c r="P57" s="1">
        <v>15</v>
      </c>
      <c r="Q57" s="1">
        <v>16</v>
      </c>
      <c r="R57" s="1">
        <v>14</v>
      </c>
      <c r="S57" s="1">
        <v>12</v>
      </c>
      <c r="T57" s="1">
        <v>6</v>
      </c>
      <c r="U57" s="1">
        <v>8</v>
      </c>
      <c r="V57" s="1">
        <v>22</v>
      </c>
      <c r="W57" s="1">
        <v>22</v>
      </c>
      <c r="X57" s="1">
        <v>27</v>
      </c>
      <c r="Y57" s="1">
        <v>10</v>
      </c>
      <c r="Z57" s="1">
        <v>17</v>
      </c>
      <c r="AA57" s="1">
        <v>21</v>
      </c>
      <c r="AB57" s="1">
        <v>9</v>
      </c>
      <c r="AC57" s="1">
        <v>9</v>
      </c>
      <c r="AD57" s="1">
        <v>12</v>
      </c>
      <c r="AE57" s="1">
        <v>13</v>
      </c>
      <c r="AF57" s="1">
        <v>4</v>
      </c>
      <c r="AG57" s="1">
        <v>7</v>
      </c>
      <c r="AH57" s="1">
        <v>7</v>
      </c>
      <c r="AI57" s="1">
        <v>11</v>
      </c>
      <c r="AJ57" s="1">
        <v>12</v>
      </c>
      <c r="AK57" s="4">
        <f t="shared" si="0"/>
        <v>0.26666666666666666</v>
      </c>
      <c r="AL57" s="4">
        <f t="shared" si="1"/>
        <v>-0.40625</v>
      </c>
      <c r="AM57" s="4">
        <f t="shared" si="2"/>
        <v>0.1875</v>
      </c>
      <c r="AN57" s="36">
        <v>225000</v>
      </c>
      <c r="AO57" s="31">
        <v>265000</v>
      </c>
      <c r="AP57" s="31">
        <v>240000</v>
      </c>
      <c r="AQ57" s="30">
        <v>194949</v>
      </c>
      <c r="AR57" s="26">
        <v>210000</v>
      </c>
      <c r="AS57" s="26">
        <v>169000</v>
      </c>
      <c r="AT57" s="25">
        <v>140000</v>
      </c>
      <c r="AU57">
        <v>140000</v>
      </c>
      <c r="AV57" s="13">
        <v>125500</v>
      </c>
      <c r="AW57">
        <v>137000</v>
      </c>
      <c r="AX57">
        <v>95000</v>
      </c>
      <c r="AY57" s="2">
        <v>85500</v>
      </c>
      <c r="AZ57" s="2">
        <v>93000</v>
      </c>
      <c r="BA57" s="1">
        <v>98000</v>
      </c>
      <c r="BB57" s="1">
        <v>115500</v>
      </c>
      <c r="BC57" s="1">
        <v>114000</v>
      </c>
      <c r="BD57" s="1">
        <v>127500</v>
      </c>
      <c r="BE57" s="5">
        <v>120000</v>
      </c>
      <c r="BF57" s="1">
        <v>136250</v>
      </c>
      <c r="BG57" s="1">
        <v>150000</v>
      </c>
      <c r="BH57" s="1">
        <v>161000</v>
      </c>
      <c r="BI57" s="1">
        <v>122000</v>
      </c>
      <c r="BJ57" s="1">
        <v>123500</v>
      </c>
      <c r="BK57" s="1">
        <v>119900</v>
      </c>
      <c r="BL57" s="1">
        <v>100000</v>
      </c>
      <c r="BM57" s="1">
        <v>95000</v>
      </c>
      <c r="BN57" s="1">
        <v>98000</v>
      </c>
      <c r="BO57" s="1">
        <v>79000</v>
      </c>
      <c r="BP57" s="1">
        <v>84900</v>
      </c>
      <c r="BQ57" s="4">
        <f t="shared" si="3"/>
        <v>-0.15094339622641509</v>
      </c>
      <c r="BR57" s="4">
        <f t="shared" si="4"/>
        <v>0.33136094674556216</v>
      </c>
      <c r="BS57" s="4">
        <f t="shared" si="5"/>
        <v>1.368421052631579</v>
      </c>
      <c r="BT57" s="36">
        <v>204545</v>
      </c>
      <c r="BU57" s="31">
        <v>245627</v>
      </c>
      <c r="BV57" s="31">
        <v>235003</v>
      </c>
      <c r="BW57" s="30">
        <v>199420</v>
      </c>
      <c r="BX57" s="26">
        <v>201102</v>
      </c>
      <c r="BY57" s="26">
        <v>176020</v>
      </c>
      <c r="BZ57" s="25">
        <v>140067</v>
      </c>
      <c r="CA57">
        <v>129747</v>
      </c>
      <c r="CB57" s="13">
        <v>127400</v>
      </c>
      <c r="CC57">
        <v>123596</v>
      </c>
      <c r="CD57">
        <v>108975</v>
      </c>
      <c r="CE57" s="2">
        <v>82482</v>
      </c>
      <c r="CF57" s="1">
        <v>102200</v>
      </c>
      <c r="CG57" s="1">
        <v>98406</v>
      </c>
      <c r="CH57" s="1">
        <v>119037</v>
      </c>
      <c r="CI57" s="1">
        <v>110928</v>
      </c>
      <c r="CJ57" s="1">
        <v>128908</v>
      </c>
      <c r="CK57" s="5">
        <v>114750</v>
      </c>
      <c r="CL57" s="1">
        <v>142125</v>
      </c>
      <c r="CM57" s="1">
        <v>153663</v>
      </c>
      <c r="CN57" s="1">
        <v>147363</v>
      </c>
      <c r="CO57" s="1">
        <v>127755</v>
      </c>
      <c r="CP57" s="1">
        <v>114740</v>
      </c>
      <c r="CQ57" s="1">
        <v>112471</v>
      </c>
      <c r="CR57" s="1">
        <v>100976</v>
      </c>
      <c r="CS57" s="1">
        <v>96777</v>
      </c>
      <c r="CT57" s="1">
        <v>89255</v>
      </c>
      <c r="CU57" s="1">
        <v>79733</v>
      </c>
      <c r="CV57" s="1">
        <v>84600</v>
      </c>
      <c r="CW57" s="1">
        <v>68950</v>
      </c>
      <c r="CX57" s="1">
        <v>70285</v>
      </c>
      <c r="CY57" s="1">
        <v>70271</v>
      </c>
      <c r="CZ57" s="1">
        <v>71890</v>
      </c>
      <c r="DA57" s="1">
        <v>64241</v>
      </c>
      <c r="DB57" s="18">
        <f t="shared" si="6"/>
        <v>-0.16725359997068726</v>
      </c>
      <c r="DC57" s="4">
        <f t="shared" si="7"/>
        <v>0.16205544824451767</v>
      </c>
      <c r="DD57" s="4">
        <f t="shared" si="8"/>
        <v>0.87699013535214498</v>
      </c>
      <c r="DE57" s="31">
        <v>59</v>
      </c>
      <c r="DF57" s="31">
        <v>54</v>
      </c>
      <c r="DG57" s="31">
        <v>70</v>
      </c>
      <c r="DH57" s="23">
        <v>38</v>
      </c>
      <c r="DI57" s="23">
        <v>63</v>
      </c>
      <c r="DJ57" s="23">
        <v>44</v>
      </c>
      <c r="DK57" s="23">
        <v>78</v>
      </c>
      <c r="DL57">
        <v>129</v>
      </c>
      <c r="DM57" s="13">
        <v>98</v>
      </c>
      <c r="DN57">
        <v>119</v>
      </c>
      <c r="DO57">
        <v>156</v>
      </c>
      <c r="DP57" s="2">
        <v>96</v>
      </c>
      <c r="DQ57" s="1">
        <v>226</v>
      </c>
      <c r="DR57" s="1">
        <v>156</v>
      </c>
      <c r="DS57" s="1">
        <v>54</v>
      </c>
      <c r="DT57" s="1">
        <v>256</v>
      </c>
      <c r="DU57" s="1">
        <v>236</v>
      </c>
      <c r="DV57" s="5">
        <v>133</v>
      </c>
      <c r="DW57" s="1">
        <v>132</v>
      </c>
      <c r="DX57" s="1">
        <v>102</v>
      </c>
      <c r="DY57" s="1">
        <v>54</v>
      </c>
      <c r="DZ57" s="1">
        <v>58</v>
      </c>
      <c r="EA57" s="1">
        <v>52</v>
      </c>
      <c r="EB57" s="1">
        <v>33</v>
      </c>
      <c r="EC57" s="1">
        <v>56</v>
      </c>
      <c r="ED57" s="1">
        <v>16</v>
      </c>
      <c r="EE57" s="1">
        <v>41</v>
      </c>
      <c r="EF57" s="1">
        <v>59</v>
      </c>
      <c r="EG57" s="1">
        <v>32</v>
      </c>
      <c r="EH57" s="1">
        <v>39</v>
      </c>
      <c r="EI57" s="1">
        <v>66</v>
      </c>
      <c r="EJ57" s="1">
        <v>52</v>
      </c>
      <c r="EK57" s="1">
        <v>48</v>
      </c>
      <c r="EL57" s="1">
        <v>68</v>
      </c>
      <c r="EM57" s="4">
        <f t="shared" si="9"/>
        <v>9.2592592592592587E-2</v>
      </c>
      <c r="EN57" s="4">
        <f t="shared" si="10"/>
        <v>0.34090909090909088</v>
      </c>
      <c r="EO57" s="4">
        <f t="shared" si="11"/>
        <v>-0.62179487179487181</v>
      </c>
      <c r="EP57" s="31">
        <v>34</v>
      </c>
      <c r="EQ57" s="31">
        <v>22</v>
      </c>
      <c r="ER57" s="31">
        <v>15</v>
      </c>
      <c r="ES57" s="23">
        <v>31</v>
      </c>
      <c r="ET57" s="23">
        <v>32</v>
      </c>
      <c r="EU57" s="23">
        <v>28</v>
      </c>
      <c r="EV57" s="23">
        <v>31</v>
      </c>
      <c r="EW57" s="20">
        <v>27</v>
      </c>
      <c r="EX57" s="13">
        <v>25</v>
      </c>
      <c r="EY57">
        <v>33</v>
      </c>
      <c r="EZ57">
        <v>26</v>
      </c>
      <c r="FA57" s="2">
        <v>25</v>
      </c>
      <c r="FB57" s="1">
        <v>18</v>
      </c>
      <c r="FC57" s="7">
        <v>22</v>
      </c>
      <c r="FD57" s="1">
        <v>17</v>
      </c>
      <c r="FE57" s="4">
        <f t="shared" si="12"/>
        <v>0.54545454545454541</v>
      </c>
      <c r="FF57" s="4">
        <f t="shared" si="13"/>
        <v>0.21428571428571427</v>
      </c>
      <c r="FG57" s="4">
        <f t="shared" si="14"/>
        <v>0.30769230769230771</v>
      </c>
      <c r="FH57" s="36">
        <v>249950</v>
      </c>
      <c r="FI57" s="31">
        <v>246950</v>
      </c>
      <c r="FJ57" s="31">
        <v>249000</v>
      </c>
      <c r="FK57" s="30">
        <v>219900</v>
      </c>
      <c r="FL57" s="26">
        <v>200900</v>
      </c>
      <c r="FM57" s="26">
        <v>168900</v>
      </c>
      <c r="FN57" s="25">
        <v>139900</v>
      </c>
      <c r="FO57">
        <v>139000</v>
      </c>
      <c r="FP57" s="13">
        <v>139000</v>
      </c>
      <c r="FQ57">
        <v>135000</v>
      </c>
      <c r="FR57">
        <v>79950</v>
      </c>
      <c r="FS57" s="2">
        <v>109000</v>
      </c>
      <c r="FT57" s="2">
        <v>115950</v>
      </c>
      <c r="FU57" s="1">
        <v>88950</v>
      </c>
      <c r="FV57" s="1">
        <v>95000</v>
      </c>
      <c r="FW57" s="4">
        <f t="shared" si="15"/>
        <v>1.2148208139299453E-2</v>
      </c>
      <c r="FX57" s="4">
        <f t="shared" si="16"/>
        <v>0.47986974541148608</v>
      </c>
      <c r="FY57" s="4">
        <f t="shared" si="17"/>
        <v>2.1263289555972484</v>
      </c>
      <c r="FZ57" s="36">
        <v>216158</v>
      </c>
      <c r="GA57" s="31">
        <v>252712</v>
      </c>
      <c r="GB57" s="31">
        <v>238378</v>
      </c>
      <c r="GC57" s="30">
        <v>206869</v>
      </c>
      <c r="GD57" s="26">
        <v>206419</v>
      </c>
      <c r="GE57" s="26">
        <v>180225</v>
      </c>
      <c r="GF57" s="25">
        <v>146407</v>
      </c>
      <c r="GG57">
        <v>135448</v>
      </c>
      <c r="GH57" s="13">
        <v>133842</v>
      </c>
      <c r="GI57">
        <v>127869</v>
      </c>
      <c r="GJ57">
        <v>114600</v>
      </c>
      <c r="GK57" s="2">
        <v>86807</v>
      </c>
      <c r="GL57" s="1">
        <v>113560</v>
      </c>
      <c r="GM57" s="1">
        <v>108333</v>
      </c>
      <c r="GN57" s="1">
        <v>130856</v>
      </c>
      <c r="GO57" s="4">
        <f t="shared" si="18"/>
        <v>-0.14464687074614582</v>
      </c>
      <c r="GP57" s="4">
        <f t="shared" si="19"/>
        <v>0.19937855458454709</v>
      </c>
      <c r="GQ57" s="4">
        <f t="shared" si="20"/>
        <v>0.88619546247818504</v>
      </c>
      <c r="GR57" s="1"/>
      <c r="GS57" s="1"/>
      <c r="GT57" s="1"/>
      <c r="GU57" s="1"/>
      <c r="GV57" s="1"/>
      <c r="GW57" s="1"/>
      <c r="GX57" s="1"/>
      <c r="GY57" s="1"/>
    </row>
    <row r="58" spans="1:207" ht="12.75" customHeight="1" x14ac:dyDescent="0.25">
      <c r="A58" s="1">
        <v>8056</v>
      </c>
      <c r="B58" s="1" t="s">
        <v>165</v>
      </c>
      <c r="C58" s="31">
        <v>61</v>
      </c>
      <c r="D58" s="31">
        <v>59</v>
      </c>
      <c r="E58" s="31">
        <v>67</v>
      </c>
      <c r="F58" s="23">
        <v>70</v>
      </c>
      <c r="G58" s="23">
        <v>111</v>
      </c>
      <c r="H58" s="23">
        <v>100</v>
      </c>
      <c r="I58" s="23">
        <v>94</v>
      </c>
      <c r="J58">
        <v>93</v>
      </c>
      <c r="K58" s="13">
        <v>100</v>
      </c>
      <c r="L58">
        <v>104</v>
      </c>
      <c r="M58">
        <v>92</v>
      </c>
      <c r="N58" s="2">
        <v>97</v>
      </c>
      <c r="O58" s="2">
        <v>112</v>
      </c>
      <c r="P58" s="1">
        <v>75</v>
      </c>
      <c r="Q58" s="1">
        <v>70</v>
      </c>
      <c r="R58" s="1">
        <v>57</v>
      </c>
      <c r="S58" s="1">
        <v>74</v>
      </c>
      <c r="T58" s="1">
        <v>59</v>
      </c>
      <c r="U58" s="1">
        <v>57</v>
      </c>
      <c r="V58" s="1">
        <v>72</v>
      </c>
      <c r="W58" s="1">
        <v>113</v>
      </c>
      <c r="X58" s="1">
        <v>108</v>
      </c>
      <c r="Y58" s="1">
        <v>107</v>
      </c>
      <c r="Z58" s="1">
        <v>101</v>
      </c>
      <c r="AA58" s="1">
        <v>95</v>
      </c>
      <c r="AB58" s="1">
        <v>100</v>
      </c>
      <c r="AC58" s="1">
        <v>84</v>
      </c>
      <c r="AD58" s="1">
        <v>98</v>
      </c>
      <c r="AE58" s="1">
        <v>79</v>
      </c>
      <c r="AF58" s="1">
        <v>78</v>
      </c>
      <c r="AG58" s="1">
        <v>66</v>
      </c>
      <c r="AH58" s="1">
        <v>72</v>
      </c>
      <c r="AI58" s="1">
        <v>62</v>
      </c>
      <c r="AJ58" s="1">
        <v>64</v>
      </c>
      <c r="AK58" s="4">
        <f t="shared" si="0"/>
        <v>3.3898305084745763E-2</v>
      </c>
      <c r="AL58" s="4">
        <f t="shared" si="1"/>
        <v>-0.39</v>
      </c>
      <c r="AM58" s="4">
        <f t="shared" si="2"/>
        <v>-0.33695652173913043</v>
      </c>
      <c r="AN58" s="36">
        <v>350000</v>
      </c>
      <c r="AO58" s="31">
        <v>325000</v>
      </c>
      <c r="AP58" s="31">
        <v>305000</v>
      </c>
      <c r="AQ58" s="30">
        <v>305000</v>
      </c>
      <c r="AR58" s="26">
        <v>295000</v>
      </c>
      <c r="AS58" s="26">
        <v>276000</v>
      </c>
      <c r="AT58" s="25">
        <v>248450</v>
      </c>
      <c r="AU58">
        <v>238900</v>
      </c>
      <c r="AV58" s="13">
        <v>218500</v>
      </c>
      <c r="AW58">
        <v>213000</v>
      </c>
      <c r="AX58">
        <v>189500</v>
      </c>
      <c r="AY58" s="2">
        <v>189000</v>
      </c>
      <c r="AZ58" s="2">
        <v>156000</v>
      </c>
      <c r="BA58" s="1">
        <v>140000</v>
      </c>
      <c r="BB58" s="1">
        <v>143750</v>
      </c>
      <c r="BC58" s="1">
        <v>168900</v>
      </c>
      <c r="BD58" s="1">
        <v>183750</v>
      </c>
      <c r="BE58" s="5">
        <v>205000</v>
      </c>
      <c r="BF58" s="1">
        <v>241000</v>
      </c>
      <c r="BG58" s="1">
        <v>272500</v>
      </c>
      <c r="BH58" s="1">
        <v>275000</v>
      </c>
      <c r="BI58" s="1">
        <v>238950</v>
      </c>
      <c r="BJ58" s="1">
        <v>217000</v>
      </c>
      <c r="BK58" s="1">
        <v>192000</v>
      </c>
      <c r="BL58" s="1">
        <v>168500</v>
      </c>
      <c r="BM58" s="1">
        <v>147250</v>
      </c>
      <c r="BN58" s="1">
        <v>137500</v>
      </c>
      <c r="BO58" s="1">
        <v>133000</v>
      </c>
      <c r="BP58" s="1">
        <v>129000</v>
      </c>
      <c r="BQ58" s="4">
        <f t="shared" si="3"/>
        <v>7.6923076923076927E-2</v>
      </c>
      <c r="BR58" s="4">
        <f t="shared" si="4"/>
        <v>0.26811594202898553</v>
      </c>
      <c r="BS58" s="4">
        <f t="shared" si="5"/>
        <v>0.84696569920844322</v>
      </c>
      <c r="BT58" s="36">
        <v>348922</v>
      </c>
      <c r="BU58" s="31">
        <v>335664</v>
      </c>
      <c r="BV58" s="31">
        <v>313901</v>
      </c>
      <c r="BW58" s="30">
        <v>324629</v>
      </c>
      <c r="BX58" s="26">
        <v>304710</v>
      </c>
      <c r="BY58" s="26">
        <v>288566</v>
      </c>
      <c r="BZ58" s="25">
        <v>259040</v>
      </c>
      <c r="CA58">
        <v>252473</v>
      </c>
      <c r="CB58" s="13">
        <v>225830</v>
      </c>
      <c r="CC58">
        <v>225480</v>
      </c>
      <c r="CD58">
        <v>197425</v>
      </c>
      <c r="CE58" s="2">
        <v>196943</v>
      </c>
      <c r="CF58" s="1">
        <v>161060</v>
      </c>
      <c r="CG58" s="1">
        <v>154408</v>
      </c>
      <c r="CH58" s="1">
        <v>161714</v>
      </c>
      <c r="CI58" s="1">
        <v>166620</v>
      </c>
      <c r="CJ58" s="1">
        <v>181788</v>
      </c>
      <c r="CK58" s="5">
        <v>202090</v>
      </c>
      <c r="CL58" s="1">
        <v>256503</v>
      </c>
      <c r="CM58" s="1">
        <v>282158</v>
      </c>
      <c r="CN58" s="1">
        <v>282415</v>
      </c>
      <c r="CO58" s="1">
        <v>241708</v>
      </c>
      <c r="CP58" s="1">
        <v>219484</v>
      </c>
      <c r="CQ58" s="1">
        <v>200758</v>
      </c>
      <c r="CR58" s="1">
        <v>169972</v>
      </c>
      <c r="CS58" s="1">
        <v>148411</v>
      </c>
      <c r="CT58" s="1">
        <v>139673</v>
      </c>
      <c r="CU58" s="1">
        <v>130943</v>
      </c>
      <c r="CV58" s="1">
        <v>127863</v>
      </c>
      <c r="CW58" s="1">
        <v>123572</v>
      </c>
      <c r="CX58" s="1">
        <v>124312</v>
      </c>
      <c r="CY58" s="1">
        <v>115004</v>
      </c>
      <c r="CZ58" s="1">
        <v>116062</v>
      </c>
      <c r="DA58" s="1">
        <v>110902</v>
      </c>
      <c r="DB58" s="18">
        <f t="shared" si="6"/>
        <v>3.9497831164497829E-2</v>
      </c>
      <c r="DC58" s="4">
        <f t="shared" si="7"/>
        <v>0.20915839010832876</v>
      </c>
      <c r="DD58" s="4">
        <f t="shared" si="8"/>
        <v>0.76736482208433587</v>
      </c>
      <c r="DE58" s="31">
        <v>38</v>
      </c>
      <c r="DF58" s="31">
        <v>47</v>
      </c>
      <c r="DG58" s="31">
        <v>46</v>
      </c>
      <c r="DH58" s="23">
        <v>53</v>
      </c>
      <c r="DI58" s="23">
        <v>38</v>
      </c>
      <c r="DJ58" s="23">
        <v>34</v>
      </c>
      <c r="DK58" s="23">
        <v>62</v>
      </c>
      <c r="DL58">
        <v>53</v>
      </c>
      <c r="DM58" s="13">
        <v>78</v>
      </c>
      <c r="DN58">
        <v>68</v>
      </c>
      <c r="DO58">
        <v>89</v>
      </c>
      <c r="DP58" s="2">
        <v>78</v>
      </c>
      <c r="DQ58" s="1">
        <v>99</v>
      </c>
      <c r="DR58" s="1">
        <v>86</v>
      </c>
      <c r="DS58" s="1">
        <v>150</v>
      </c>
      <c r="DT58" s="1">
        <v>124</v>
      </c>
      <c r="DU58" s="1">
        <v>143</v>
      </c>
      <c r="DV58" s="5">
        <v>186</v>
      </c>
      <c r="DW58" s="1">
        <v>102</v>
      </c>
      <c r="DX58" s="1">
        <v>95</v>
      </c>
      <c r="DY58" s="1">
        <v>75</v>
      </c>
      <c r="DZ58" s="1">
        <v>67</v>
      </c>
      <c r="EA58" s="1">
        <v>35</v>
      </c>
      <c r="EB58" s="1">
        <v>20</v>
      </c>
      <c r="EC58" s="1">
        <v>28</v>
      </c>
      <c r="ED58" s="1">
        <v>23</v>
      </c>
      <c r="EE58" s="1">
        <v>26</v>
      </c>
      <c r="EF58" s="1">
        <v>34</v>
      </c>
      <c r="EG58" s="1">
        <v>41</v>
      </c>
      <c r="EH58" s="1">
        <v>40</v>
      </c>
      <c r="EI58" s="1">
        <v>41</v>
      </c>
      <c r="EJ58" s="1">
        <v>41</v>
      </c>
      <c r="EK58" s="1">
        <v>31</v>
      </c>
      <c r="EL58" s="1">
        <v>27</v>
      </c>
      <c r="EM58" s="4">
        <f t="shared" si="9"/>
        <v>-0.19148936170212766</v>
      </c>
      <c r="EN58" s="4">
        <f t="shared" si="10"/>
        <v>0.11764705882352941</v>
      </c>
      <c r="EO58" s="4">
        <f t="shared" si="11"/>
        <v>-0.5730337078651685</v>
      </c>
      <c r="EP58" s="31">
        <v>87</v>
      </c>
      <c r="EQ58" s="31">
        <v>71</v>
      </c>
      <c r="ER58" s="31">
        <v>105</v>
      </c>
      <c r="ES58" s="23">
        <v>101</v>
      </c>
      <c r="ET58" s="23">
        <v>146</v>
      </c>
      <c r="EU58" s="23">
        <v>100</v>
      </c>
      <c r="EV58" s="23">
        <v>112</v>
      </c>
      <c r="EW58" s="20">
        <v>131</v>
      </c>
      <c r="EX58" s="13">
        <v>119</v>
      </c>
      <c r="EY58">
        <v>130</v>
      </c>
      <c r="EZ58">
        <v>134</v>
      </c>
      <c r="FA58" s="2">
        <v>134</v>
      </c>
      <c r="FB58" s="1">
        <v>101</v>
      </c>
      <c r="FC58" s="7">
        <v>107</v>
      </c>
      <c r="FD58" s="1">
        <v>124</v>
      </c>
      <c r="FE58" s="4">
        <f t="shared" si="12"/>
        <v>0.22535211267605634</v>
      </c>
      <c r="FF58" s="4">
        <f t="shared" si="13"/>
        <v>-0.13</v>
      </c>
      <c r="FG58" s="4">
        <f t="shared" si="14"/>
        <v>-0.35074626865671643</v>
      </c>
      <c r="FH58" s="36">
        <v>359999</v>
      </c>
      <c r="FI58" s="31">
        <v>349999</v>
      </c>
      <c r="FJ58" s="31">
        <v>334900</v>
      </c>
      <c r="FK58" s="30">
        <v>319900</v>
      </c>
      <c r="FL58" s="26">
        <v>289900</v>
      </c>
      <c r="FM58" s="26">
        <v>299900</v>
      </c>
      <c r="FN58" s="25">
        <v>269250</v>
      </c>
      <c r="FO58">
        <v>259900</v>
      </c>
      <c r="FP58" s="13">
        <v>239900</v>
      </c>
      <c r="FQ58">
        <v>224900</v>
      </c>
      <c r="FR58">
        <v>214950</v>
      </c>
      <c r="FS58" s="2">
        <v>210999</v>
      </c>
      <c r="FT58" s="2">
        <v>179900</v>
      </c>
      <c r="FU58" s="1">
        <v>159900</v>
      </c>
      <c r="FV58" s="1">
        <v>165448</v>
      </c>
      <c r="FW58" s="4">
        <f t="shared" si="15"/>
        <v>2.8571510204314868E-2</v>
      </c>
      <c r="FX58" s="4">
        <f t="shared" si="16"/>
        <v>0.20039679893297765</v>
      </c>
      <c r="FY58" s="4">
        <f t="shared" si="17"/>
        <v>0.67480344266108394</v>
      </c>
      <c r="FZ58" s="36">
        <v>351160</v>
      </c>
      <c r="GA58" s="31">
        <v>340909</v>
      </c>
      <c r="GB58" s="31">
        <v>317948</v>
      </c>
      <c r="GC58" s="30">
        <v>329887</v>
      </c>
      <c r="GD58" s="26">
        <v>308133</v>
      </c>
      <c r="GE58" s="26">
        <v>290778</v>
      </c>
      <c r="GF58" s="25">
        <v>265852</v>
      </c>
      <c r="GG58">
        <v>259218</v>
      </c>
      <c r="GH58" s="13">
        <v>233210</v>
      </c>
      <c r="GI58">
        <v>231716</v>
      </c>
      <c r="GJ58">
        <v>204435</v>
      </c>
      <c r="GK58" s="2">
        <v>200613</v>
      </c>
      <c r="GL58" s="1">
        <v>167970</v>
      </c>
      <c r="GM58" s="1">
        <v>163242</v>
      </c>
      <c r="GN58" s="1">
        <v>171506</v>
      </c>
      <c r="GO58" s="4">
        <f t="shared" si="18"/>
        <v>3.0069608018562139E-2</v>
      </c>
      <c r="GP58" s="4">
        <f t="shared" si="19"/>
        <v>0.20765670030057296</v>
      </c>
      <c r="GQ58" s="4">
        <f t="shared" si="20"/>
        <v>0.71770978550639564</v>
      </c>
      <c r="GR58" s="1"/>
      <c r="GS58" s="1"/>
      <c r="GT58" s="1"/>
      <c r="GU58" s="1"/>
      <c r="GV58" s="1"/>
      <c r="GW58" s="1"/>
      <c r="GX58" s="1"/>
      <c r="GY58" s="1"/>
    </row>
    <row r="59" spans="1:207" ht="12.75" customHeight="1" x14ac:dyDescent="0.25">
      <c r="A59" s="1">
        <v>8057</v>
      </c>
      <c r="B59" s="1" t="s">
        <v>166</v>
      </c>
      <c r="C59" s="31">
        <v>7</v>
      </c>
      <c r="D59" s="31">
        <v>9</v>
      </c>
      <c r="E59" s="31">
        <v>6</v>
      </c>
      <c r="F59" s="23">
        <v>8</v>
      </c>
      <c r="G59" s="23">
        <v>16</v>
      </c>
      <c r="H59" s="23">
        <v>18</v>
      </c>
      <c r="I59" s="23">
        <v>19</v>
      </c>
      <c r="J59">
        <v>21</v>
      </c>
      <c r="K59" s="13">
        <v>13</v>
      </c>
      <c r="L59">
        <v>11</v>
      </c>
      <c r="M59">
        <v>20</v>
      </c>
      <c r="N59" s="2">
        <v>21</v>
      </c>
      <c r="O59" s="2">
        <v>21</v>
      </c>
      <c r="P59" s="1">
        <v>18</v>
      </c>
      <c r="Q59" s="1">
        <v>15</v>
      </c>
      <c r="R59" s="1">
        <v>18</v>
      </c>
      <c r="S59" s="1">
        <v>18</v>
      </c>
      <c r="T59" s="1">
        <v>12</v>
      </c>
      <c r="U59" s="1">
        <v>9</v>
      </c>
      <c r="V59" s="1">
        <v>10</v>
      </c>
      <c r="W59" s="1">
        <v>21</v>
      </c>
      <c r="X59" s="1">
        <v>16</v>
      </c>
      <c r="Y59" s="1">
        <v>29</v>
      </c>
      <c r="Z59" s="1">
        <v>18</v>
      </c>
      <c r="AA59" s="1">
        <v>24</v>
      </c>
      <c r="AB59" s="1">
        <v>22</v>
      </c>
      <c r="AC59" s="1">
        <v>14</v>
      </c>
      <c r="AD59" s="1">
        <v>25</v>
      </c>
      <c r="AE59" s="1">
        <v>27</v>
      </c>
      <c r="AF59" s="1">
        <v>13</v>
      </c>
      <c r="AG59" s="1">
        <v>16</v>
      </c>
      <c r="AH59" s="1">
        <v>18</v>
      </c>
      <c r="AI59" s="1">
        <v>16</v>
      </c>
      <c r="AJ59" s="1">
        <v>4</v>
      </c>
      <c r="AK59" s="4">
        <f t="shared" si="0"/>
        <v>-0.22222222222222221</v>
      </c>
      <c r="AL59" s="4">
        <f t="shared" si="1"/>
        <v>-0.61111111111111116</v>
      </c>
      <c r="AM59" s="4">
        <f t="shared" si="2"/>
        <v>-0.65</v>
      </c>
      <c r="AN59" s="36">
        <v>247500</v>
      </c>
      <c r="AO59" s="31">
        <v>300000</v>
      </c>
      <c r="AP59" s="31">
        <v>266500</v>
      </c>
      <c r="AQ59" s="30">
        <v>291000</v>
      </c>
      <c r="AR59" s="26">
        <v>250000</v>
      </c>
      <c r="AS59" s="26">
        <v>267500</v>
      </c>
      <c r="AT59" s="25">
        <v>219000</v>
      </c>
      <c r="AU59">
        <v>204000</v>
      </c>
      <c r="AV59" s="13">
        <v>223000</v>
      </c>
      <c r="AW59">
        <v>180000</v>
      </c>
      <c r="AX59">
        <v>148250</v>
      </c>
      <c r="AY59" s="2">
        <v>155000</v>
      </c>
      <c r="AZ59" s="2">
        <v>155000</v>
      </c>
      <c r="BA59" s="1">
        <v>128500</v>
      </c>
      <c r="BB59" s="1">
        <v>140000</v>
      </c>
      <c r="BC59" s="1">
        <v>149500</v>
      </c>
      <c r="BD59" s="1">
        <v>160500</v>
      </c>
      <c r="BE59" s="5">
        <v>185200</v>
      </c>
      <c r="BF59" s="1">
        <v>231000</v>
      </c>
      <c r="BG59" s="1">
        <v>255000</v>
      </c>
      <c r="BH59" s="1">
        <v>260000</v>
      </c>
      <c r="BI59" s="1">
        <v>229450</v>
      </c>
      <c r="BJ59" s="1">
        <v>219900</v>
      </c>
      <c r="BK59" s="1">
        <v>184750</v>
      </c>
      <c r="BL59" s="1">
        <v>159900</v>
      </c>
      <c r="BM59" s="1">
        <v>146500</v>
      </c>
      <c r="BN59" s="1">
        <v>125500</v>
      </c>
      <c r="BO59" s="1">
        <v>119000</v>
      </c>
      <c r="BP59" s="1">
        <v>123000</v>
      </c>
      <c r="BQ59" s="4">
        <f t="shared" si="3"/>
        <v>-0.17499999999999999</v>
      </c>
      <c r="BR59" s="4">
        <f t="shared" si="4"/>
        <v>-7.476635514018691E-2</v>
      </c>
      <c r="BS59" s="4">
        <f t="shared" si="5"/>
        <v>0.6694772344013491</v>
      </c>
      <c r="BT59" s="36">
        <v>282643</v>
      </c>
      <c r="BU59" s="31">
        <v>304389</v>
      </c>
      <c r="BV59" s="31">
        <v>290167</v>
      </c>
      <c r="BW59" s="30">
        <v>277499</v>
      </c>
      <c r="BX59" s="26">
        <v>247181</v>
      </c>
      <c r="BY59" s="26">
        <v>262827</v>
      </c>
      <c r="BZ59" s="25">
        <v>231905</v>
      </c>
      <c r="CA59">
        <v>199990</v>
      </c>
      <c r="CB59" s="13">
        <v>207684</v>
      </c>
      <c r="CC59">
        <v>178329</v>
      </c>
      <c r="CD59">
        <v>152565</v>
      </c>
      <c r="CE59" s="2">
        <v>152565</v>
      </c>
      <c r="CF59" s="1">
        <v>143257</v>
      </c>
      <c r="CG59" s="1">
        <v>124611</v>
      </c>
      <c r="CH59" s="1">
        <v>130103</v>
      </c>
      <c r="CI59" s="1">
        <v>151405</v>
      </c>
      <c r="CJ59" s="1">
        <v>163661</v>
      </c>
      <c r="CK59" s="5">
        <v>170200</v>
      </c>
      <c r="CL59" s="1">
        <v>222166</v>
      </c>
      <c r="CM59" s="1">
        <v>266290</v>
      </c>
      <c r="CN59" s="1">
        <v>265407</v>
      </c>
      <c r="CO59" s="1">
        <v>230418</v>
      </c>
      <c r="CP59" s="1">
        <v>213624</v>
      </c>
      <c r="CQ59" s="1">
        <v>184888</v>
      </c>
      <c r="CR59" s="1">
        <v>157729</v>
      </c>
      <c r="CS59" s="1">
        <v>147700</v>
      </c>
      <c r="CT59" s="1">
        <v>119135</v>
      </c>
      <c r="CU59" s="1">
        <v>120220</v>
      </c>
      <c r="CV59" s="1">
        <v>119237</v>
      </c>
      <c r="CW59" s="1">
        <v>119769</v>
      </c>
      <c r="CX59" s="1">
        <v>111768</v>
      </c>
      <c r="CY59" s="1">
        <v>111750</v>
      </c>
      <c r="CZ59" s="1">
        <v>103025</v>
      </c>
      <c r="DA59" s="1">
        <v>110225</v>
      </c>
      <c r="DB59" s="18">
        <f t="shared" si="6"/>
        <v>-7.1441477845782864E-2</v>
      </c>
      <c r="DC59" s="4">
        <f t="shared" si="7"/>
        <v>7.5395602430496103E-2</v>
      </c>
      <c r="DD59" s="4">
        <f t="shared" si="8"/>
        <v>0.85260708550453901</v>
      </c>
      <c r="DE59" s="31">
        <v>21</v>
      </c>
      <c r="DF59" s="31">
        <v>14</v>
      </c>
      <c r="DG59" s="31">
        <v>40</v>
      </c>
      <c r="DH59" s="23">
        <v>25</v>
      </c>
      <c r="DI59" s="23">
        <v>22</v>
      </c>
      <c r="DJ59" s="23">
        <v>49</v>
      </c>
      <c r="DK59" s="23">
        <v>49</v>
      </c>
      <c r="DL59">
        <v>53</v>
      </c>
      <c r="DM59" s="13">
        <v>54</v>
      </c>
      <c r="DN59">
        <v>85</v>
      </c>
      <c r="DO59">
        <v>70</v>
      </c>
      <c r="DP59" s="2">
        <v>71</v>
      </c>
      <c r="DQ59" s="1">
        <v>31</v>
      </c>
      <c r="DR59" s="1">
        <v>195</v>
      </c>
      <c r="DS59" s="1">
        <v>185</v>
      </c>
      <c r="DT59" s="1">
        <v>142</v>
      </c>
      <c r="DU59" s="1">
        <v>99</v>
      </c>
      <c r="DV59" s="5">
        <v>281</v>
      </c>
      <c r="DW59" s="1">
        <v>186</v>
      </c>
      <c r="DX59" s="1">
        <v>112</v>
      </c>
      <c r="DY59" s="1">
        <v>48</v>
      </c>
      <c r="DZ59" s="1">
        <v>53</v>
      </c>
      <c r="EA59" s="1">
        <v>34</v>
      </c>
      <c r="EB59" s="1">
        <v>15</v>
      </c>
      <c r="EC59" s="1">
        <v>21</v>
      </c>
      <c r="ED59" s="1">
        <v>28</v>
      </c>
      <c r="EE59" s="1">
        <v>28</v>
      </c>
      <c r="EF59" s="1">
        <v>36</v>
      </c>
      <c r="EG59" s="1">
        <v>52</v>
      </c>
      <c r="EH59" s="1">
        <v>41</v>
      </c>
      <c r="EI59" s="1">
        <v>32</v>
      </c>
      <c r="EJ59" s="1">
        <v>39</v>
      </c>
      <c r="EK59" s="1">
        <v>27</v>
      </c>
      <c r="EL59" s="1">
        <v>33</v>
      </c>
      <c r="EM59" s="4">
        <f t="shared" si="9"/>
        <v>0.5</v>
      </c>
      <c r="EN59" s="4">
        <f t="shared" si="10"/>
        <v>-0.5714285714285714</v>
      </c>
      <c r="EO59" s="4">
        <f t="shared" si="11"/>
        <v>-0.7</v>
      </c>
      <c r="EP59" s="31">
        <v>12</v>
      </c>
      <c r="EQ59" s="31">
        <v>9</v>
      </c>
      <c r="ER59" s="31">
        <v>17</v>
      </c>
      <c r="ES59" s="23">
        <v>12</v>
      </c>
      <c r="ET59" s="23">
        <v>13</v>
      </c>
      <c r="EU59" s="23">
        <v>12</v>
      </c>
      <c r="EV59" s="23">
        <v>20</v>
      </c>
      <c r="EW59" s="20">
        <v>11</v>
      </c>
      <c r="EX59" s="13">
        <v>16</v>
      </c>
      <c r="EY59">
        <v>13</v>
      </c>
      <c r="EZ59">
        <v>18</v>
      </c>
      <c r="FA59" s="2">
        <v>21</v>
      </c>
      <c r="FB59" s="1">
        <v>25</v>
      </c>
      <c r="FC59" s="7">
        <v>20</v>
      </c>
      <c r="FD59" s="1">
        <v>23</v>
      </c>
      <c r="FE59" s="4">
        <f t="shared" si="12"/>
        <v>0.33333333333333331</v>
      </c>
      <c r="FF59" s="4">
        <f t="shared" si="13"/>
        <v>0</v>
      </c>
      <c r="FG59" s="4">
        <f t="shared" si="14"/>
        <v>-0.33333333333333331</v>
      </c>
      <c r="FH59" s="36">
        <v>367500</v>
      </c>
      <c r="FI59" s="31">
        <v>335000</v>
      </c>
      <c r="FJ59" s="31">
        <v>350000</v>
      </c>
      <c r="FK59" s="30">
        <v>269450</v>
      </c>
      <c r="FL59" s="26">
        <v>279900</v>
      </c>
      <c r="FM59" s="26">
        <v>254900</v>
      </c>
      <c r="FN59" s="25">
        <v>239900</v>
      </c>
      <c r="FO59">
        <v>249000</v>
      </c>
      <c r="FP59" s="13">
        <v>232449</v>
      </c>
      <c r="FQ59">
        <v>229900</v>
      </c>
      <c r="FR59">
        <v>149900</v>
      </c>
      <c r="FS59" s="2">
        <v>160000</v>
      </c>
      <c r="FT59" s="2">
        <v>154900</v>
      </c>
      <c r="FU59" s="1">
        <v>123950</v>
      </c>
      <c r="FV59" s="1">
        <v>129000</v>
      </c>
      <c r="FW59" s="4">
        <f t="shared" si="15"/>
        <v>9.7014925373134331E-2</v>
      </c>
      <c r="FX59" s="4">
        <f t="shared" si="16"/>
        <v>0.44174185955276579</v>
      </c>
      <c r="FY59" s="4">
        <f t="shared" si="17"/>
        <v>1.4516344229486324</v>
      </c>
      <c r="FZ59" s="36">
        <v>282357</v>
      </c>
      <c r="GA59" s="31">
        <v>306944</v>
      </c>
      <c r="GB59" s="31">
        <v>298283</v>
      </c>
      <c r="GC59" s="30">
        <v>285724</v>
      </c>
      <c r="GD59" s="26">
        <v>250443</v>
      </c>
      <c r="GE59" s="26">
        <v>264072</v>
      </c>
      <c r="GF59" s="25">
        <v>237198</v>
      </c>
      <c r="GG59">
        <v>205923</v>
      </c>
      <c r="GH59" s="13">
        <v>217246</v>
      </c>
      <c r="GI59">
        <v>179503</v>
      </c>
      <c r="GJ59">
        <v>155410</v>
      </c>
      <c r="GK59" s="2">
        <v>160876</v>
      </c>
      <c r="GL59" s="1">
        <v>143935</v>
      </c>
      <c r="GM59" s="1">
        <v>127152</v>
      </c>
      <c r="GN59" s="1">
        <v>137081</v>
      </c>
      <c r="GO59" s="4">
        <f t="shared" si="18"/>
        <v>-8.0102559424520436E-2</v>
      </c>
      <c r="GP59" s="4">
        <f t="shared" si="19"/>
        <v>6.9242479323820771E-2</v>
      </c>
      <c r="GQ59" s="4">
        <f t="shared" si="20"/>
        <v>0.81685219741329385</v>
      </c>
      <c r="GR59" s="1"/>
      <c r="GS59" s="1"/>
      <c r="GT59" s="1"/>
      <c r="GU59" s="1"/>
      <c r="GV59" s="1"/>
      <c r="GW59" s="1"/>
      <c r="GX59" s="1"/>
      <c r="GY59" s="1"/>
    </row>
    <row r="60" spans="1:207" ht="12.75" customHeight="1" x14ac:dyDescent="0.25">
      <c r="A60" s="1">
        <v>8058</v>
      </c>
      <c r="B60" s="1" t="s">
        <v>167</v>
      </c>
      <c r="C60" s="31">
        <v>9</v>
      </c>
      <c r="D60" s="31">
        <v>9</v>
      </c>
      <c r="E60" s="31">
        <v>12</v>
      </c>
      <c r="F60" s="23">
        <v>9</v>
      </c>
      <c r="G60" s="23">
        <v>13</v>
      </c>
      <c r="H60" s="23">
        <v>24</v>
      </c>
      <c r="I60" s="23">
        <v>18</v>
      </c>
      <c r="J60">
        <v>11</v>
      </c>
      <c r="K60" s="13">
        <v>16</v>
      </c>
      <c r="L60">
        <v>17</v>
      </c>
      <c r="M60">
        <v>30</v>
      </c>
      <c r="N60" s="2">
        <v>12</v>
      </c>
      <c r="O60" s="2">
        <v>17</v>
      </c>
      <c r="P60" s="1">
        <v>18</v>
      </c>
      <c r="Q60" s="1">
        <v>24</v>
      </c>
      <c r="R60" s="1">
        <v>15</v>
      </c>
      <c r="S60" s="1">
        <v>22</v>
      </c>
      <c r="T60" s="1">
        <v>9</v>
      </c>
      <c r="U60" s="1">
        <v>12</v>
      </c>
      <c r="V60" s="1">
        <v>19</v>
      </c>
      <c r="W60" s="1">
        <v>24</v>
      </c>
      <c r="X60" s="1">
        <v>33</v>
      </c>
      <c r="Y60" s="1">
        <v>36</v>
      </c>
      <c r="Z60" s="1">
        <v>26</v>
      </c>
      <c r="AA60" s="1">
        <v>39</v>
      </c>
      <c r="AB60" s="1">
        <v>37</v>
      </c>
      <c r="AC60" s="1">
        <v>44</v>
      </c>
      <c r="AD60" s="1">
        <v>25</v>
      </c>
      <c r="AE60" s="1">
        <v>47</v>
      </c>
      <c r="AF60" s="1">
        <v>34</v>
      </c>
      <c r="AG60" s="1">
        <v>41</v>
      </c>
      <c r="AH60" s="1">
        <v>37</v>
      </c>
      <c r="AI60" s="1">
        <v>55</v>
      </c>
      <c r="AJ60" s="1">
        <v>31</v>
      </c>
      <c r="AK60" s="4">
        <f t="shared" si="0"/>
        <v>0</v>
      </c>
      <c r="AL60" s="4">
        <f t="shared" si="1"/>
        <v>-0.625</v>
      </c>
      <c r="AM60" s="4">
        <f t="shared" si="2"/>
        <v>-0.7</v>
      </c>
      <c r="AN60" s="36">
        <v>310000</v>
      </c>
      <c r="AO60" s="31">
        <v>300000</v>
      </c>
      <c r="AP60" s="31">
        <v>267500</v>
      </c>
      <c r="AQ60" s="30">
        <v>257000</v>
      </c>
      <c r="AR60" s="26">
        <v>256800</v>
      </c>
      <c r="AS60" s="26">
        <v>267450</v>
      </c>
      <c r="AT60" s="25">
        <v>222500</v>
      </c>
      <c r="AU60">
        <v>200000</v>
      </c>
      <c r="AV60" s="13">
        <v>165750</v>
      </c>
      <c r="AW60">
        <v>155000</v>
      </c>
      <c r="AX60">
        <v>139750</v>
      </c>
      <c r="AY60" s="2">
        <v>124750</v>
      </c>
      <c r="AZ60" s="2">
        <v>75200</v>
      </c>
      <c r="BA60" s="1">
        <v>49500</v>
      </c>
      <c r="BB60" s="1">
        <v>60875</v>
      </c>
      <c r="BC60" s="1">
        <v>103000</v>
      </c>
      <c r="BD60" s="1">
        <v>103000</v>
      </c>
      <c r="BE60" s="5">
        <v>142900</v>
      </c>
      <c r="BF60" s="1">
        <v>190000</v>
      </c>
      <c r="BG60" s="1">
        <v>233000</v>
      </c>
      <c r="BH60" s="1">
        <v>227450</v>
      </c>
      <c r="BI60" s="1">
        <v>190400</v>
      </c>
      <c r="BJ60" s="1">
        <v>158500</v>
      </c>
      <c r="BK60" s="1">
        <v>147950</v>
      </c>
      <c r="BL60" s="1">
        <v>131000</v>
      </c>
      <c r="BM60" s="1">
        <v>118000</v>
      </c>
      <c r="BN60" s="1">
        <v>106000</v>
      </c>
      <c r="BO60" s="1">
        <v>95500</v>
      </c>
      <c r="BP60" s="1">
        <v>82500</v>
      </c>
      <c r="BQ60" s="4">
        <f t="shared" si="3"/>
        <v>3.3333333333333333E-2</v>
      </c>
      <c r="BR60" s="4">
        <f t="shared" si="4"/>
        <v>0.15909515797345297</v>
      </c>
      <c r="BS60" s="4">
        <f t="shared" si="5"/>
        <v>1.2182468694096602</v>
      </c>
      <c r="BT60" s="36">
        <v>290211</v>
      </c>
      <c r="BU60" s="31">
        <v>296854</v>
      </c>
      <c r="BV60" s="31">
        <v>262792</v>
      </c>
      <c r="BW60" s="30">
        <v>242555</v>
      </c>
      <c r="BX60" s="26">
        <v>266822</v>
      </c>
      <c r="BY60" s="26">
        <v>277932</v>
      </c>
      <c r="BZ60" s="25">
        <v>236348</v>
      </c>
      <c r="CA60">
        <v>220627</v>
      </c>
      <c r="CB60" s="13">
        <v>209645</v>
      </c>
      <c r="CC60">
        <v>144494</v>
      </c>
      <c r="CD60">
        <v>141182</v>
      </c>
      <c r="CE60" s="2">
        <v>127016</v>
      </c>
      <c r="CF60" s="1">
        <v>92764</v>
      </c>
      <c r="CG60" s="1">
        <v>72611</v>
      </c>
      <c r="CH60" s="1">
        <v>67618</v>
      </c>
      <c r="CI60" s="1">
        <v>117546</v>
      </c>
      <c r="CJ60" s="1">
        <v>161916</v>
      </c>
      <c r="CK60" s="5">
        <v>144767</v>
      </c>
      <c r="CL60" s="1">
        <v>188500</v>
      </c>
      <c r="CM60" s="1">
        <v>218573</v>
      </c>
      <c r="CN60" s="1">
        <v>217691</v>
      </c>
      <c r="CO60" s="1">
        <v>199163</v>
      </c>
      <c r="CP60" s="1">
        <v>158805</v>
      </c>
      <c r="CQ60" s="1">
        <v>142765</v>
      </c>
      <c r="CR60" s="1">
        <v>129052</v>
      </c>
      <c r="CS60" s="1">
        <v>107831</v>
      </c>
      <c r="CT60" s="1">
        <v>101131</v>
      </c>
      <c r="CU60" s="1">
        <v>94880</v>
      </c>
      <c r="CV60" s="1">
        <v>85500</v>
      </c>
      <c r="CW60" s="1">
        <v>91323</v>
      </c>
      <c r="CX60" s="1">
        <v>85764</v>
      </c>
      <c r="CY60" s="1">
        <v>81094</v>
      </c>
      <c r="CZ60" s="1">
        <v>79576</v>
      </c>
      <c r="DA60" s="1">
        <v>77677</v>
      </c>
      <c r="DB60" s="18">
        <f t="shared" si="6"/>
        <v>-2.2378004001967298E-2</v>
      </c>
      <c r="DC60" s="4">
        <f t="shared" si="7"/>
        <v>4.4179871335434565E-2</v>
      </c>
      <c r="DD60" s="4">
        <f t="shared" si="8"/>
        <v>1.0555807397543597</v>
      </c>
      <c r="DE60" s="31">
        <v>139</v>
      </c>
      <c r="DF60" s="31">
        <v>53</v>
      </c>
      <c r="DG60" s="31">
        <v>48</v>
      </c>
      <c r="DH60" s="23">
        <v>51</v>
      </c>
      <c r="DI60" s="23">
        <v>33</v>
      </c>
      <c r="DJ60" s="23">
        <v>76</v>
      </c>
      <c r="DK60" s="23">
        <v>69</v>
      </c>
      <c r="DL60">
        <v>60</v>
      </c>
      <c r="DM60" s="13">
        <v>34</v>
      </c>
      <c r="DN60">
        <v>93</v>
      </c>
      <c r="DO60">
        <v>127</v>
      </c>
      <c r="DP60" s="2">
        <v>72</v>
      </c>
      <c r="DQ60" s="1">
        <v>99</v>
      </c>
      <c r="DR60" s="1">
        <v>123</v>
      </c>
      <c r="DS60" s="1">
        <v>122</v>
      </c>
      <c r="DT60" s="1">
        <v>82</v>
      </c>
      <c r="DU60" s="1">
        <v>110</v>
      </c>
      <c r="DV60" s="5">
        <v>89</v>
      </c>
      <c r="DW60" s="1">
        <v>95</v>
      </c>
      <c r="DX60" s="1">
        <v>112</v>
      </c>
      <c r="DY60" s="1">
        <v>57</v>
      </c>
      <c r="DZ60" s="1">
        <v>56</v>
      </c>
      <c r="EA60" s="1">
        <v>49</v>
      </c>
      <c r="EB60" s="1">
        <v>37</v>
      </c>
      <c r="EC60" s="1">
        <v>24</v>
      </c>
      <c r="ED60" s="1">
        <v>36</v>
      </c>
      <c r="EE60" s="1">
        <v>38</v>
      </c>
      <c r="EF60" s="1">
        <v>29</v>
      </c>
      <c r="EG60" s="1">
        <v>44</v>
      </c>
      <c r="EH60" s="1">
        <v>44</v>
      </c>
      <c r="EI60" s="1">
        <v>47</v>
      </c>
      <c r="EJ60" s="1">
        <v>40</v>
      </c>
      <c r="EK60" s="1">
        <v>45</v>
      </c>
      <c r="EL60" s="1">
        <v>34</v>
      </c>
      <c r="EM60" s="4">
        <f t="shared" si="9"/>
        <v>1.6226415094339623</v>
      </c>
      <c r="EN60" s="4">
        <f t="shared" si="10"/>
        <v>0.82894736842105265</v>
      </c>
      <c r="EO60" s="4">
        <f t="shared" si="11"/>
        <v>9.4488188976377951E-2</v>
      </c>
      <c r="EP60" s="31">
        <v>17</v>
      </c>
      <c r="EQ60" s="31">
        <v>25</v>
      </c>
      <c r="ER60" s="31">
        <v>33</v>
      </c>
      <c r="ES60" s="23">
        <v>9</v>
      </c>
      <c r="ET60" s="23">
        <v>32</v>
      </c>
      <c r="EU60" s="23">
        <v>23</v>
      </c>
      <c r="EV60" s="23">
        <v>19</v>
      </c>
      <c r="EW60" s="20">
        <v>31</v>
      </c>
      <c r="EX60" s="13">
        <v>34</v>
      </c>
      <c r="EY60">
        <v>25</v>
      </c>
      <c r="EZ60">
        <v>14</v>
      </c>
      <c r="FA60" s="2">
        <v>21</v>
      </c>
      <c r="FB60" s="1">
        <v>21</v>
      </c>
      <c r="FC60" s="7">
        <v>29</v>
      </c>
      <c r="FD60" s="1">
        <v>23</v>
      </c>
      <c r="FE60" s="4">
        <f t="shared" si="12"/>
        <v>-0.32</v>
      </c>
      <c r="FF60" s="4">
        <f t="shared" si="13"/>
        <v>-0.2608695652173913</v>
      </c>
      <c r="FG60" s="4">
        <f t="shared" si="14"/>
        <v>0.21428571428571427</v>
      </c>
      <c r="FH60" s="36">
        <v>389000</v>
      </c>
      <c r="FI60" s="31">
        <v>299900</v>
      </c>
      <c r="FJ60" s="31">
        <v>285000</v>
      </c>
      <c r="FK60" s="30">
        <v>269000</v>
      </c>
      <c r="FL60" s="26">
        <v>277450</v>
      </c>
      <c r="FM60" s="26">
        <v>299000</v>
      </c>
      <c r="FN60" s="25">
        <v>249873</v>
      </c>
      <c r="FO60">
        <v>230000</v>
      </c>
      <c r="FP60" s="13">
        <v>161250</v>
      </c>
      <c r="FQ60">
        <v>230000</v>
      </c>
      <c r="FR60">
        <v>122000</v>
      </c>
      <c r="FS60" s="2">
        <v>125000</v>
      </c>
      <c r="FT60" s="2">
        <v>99900</v>
      </c>
      <c r="FU60" s="1">
        <v>79000</v>
      </c>
      <c r="FV60" s="1">
        <v>85000</v>
      </c>
      <c r="FW60" s="4">
        <f t="shared" si="15"/>
        <v>0.29709903301100365</v>
      </c>
      <c r="FX60" s="4">
        <f t="shared" si="16"/>
        <v>0.30100334448160537</v>
      </c>
      <c r="FY60" s="4">
        <f t="shared" si="17"/>
        <v>2.1885245901639343</v>
      </c>
      <c r="FZ60" s="36">
        <v>295311</v>
      </c>
      <c r="GA60" s="31">
        <v>294689</v>
      </c>
      <c r="GB60" s="31">
        <v>269867</v>
      </c>
      <c r="GC60" s="30">
        <v>249066</v>
      </c>
      <c r="GD60" s="26">
        <v>262961</v>
      </c>
      <c r="GE60" s="26">
        <v>285335</v>
      </c>
      <c r="GF60" s="25">
        <v>243992</v>
      </c>
      <c r="GG60">
        <v>227118</v>
      </c>
      <c r="GH60" s="13">
        <v>215093</v>
      </c>
      <c r="GI60">
        <v>152064</v>
      </c>
      <c r="GJ60">
        <v>149438</v>
      </c>
      <c r="GK60" s="2">
        <v>130933</v>
      </c>
      <c r="GL60" s="1">
        <v>93294</v>
      </c>
      <c r="GM60" s="1">
        <v>77633</v>
      </c>
      <c r="GN60" s="1">
        <v>72500</v>
      </c>
      <c r="GO60" s="4">
        <f t="shared" si="18"/>
        <v>2.1106997546566039E-3</v>
      </c>
      <c r="GP60" s="4">
        <f t="shared" si="19"/>
        <v>3.4962412602730121E-2</v>
      </c>
      <c r="GQ60" s="4">
        <f t="shared" si="20"/>
        <v>0.97614395267602616</v>
      </c>
      <c r="GR60" s="1"/>
      <c r="GS60" s="1"/>
      <c r="GT60" s="1"/>
      <c r="GU60" s="1"/>
      <c r="GV60" s="1"/>
      <c r="GW60" s="1"/>
      <c r="GX60" s="1"/>
      <c r="GY60" s="1"/>
    </row>
    <row r="61" spans="1:207" ht="12.75" customHeight="1" x14ac:dyDescent="0.25">
      <c r="A61" s="1">
        <v>8059</v>
      </c>
      <c r="B61" s="1" t="s">
        <v>168</v>
      </c>
      <c r="C61" s="31">
        <v>7</v>
      </c>
      <c r="D61" s="31">
        <v>4</v>
      </c>
      <c r="E61" s="31">
        <v>10</v>
      </c>
      <c r="F61" s="23">
        <v>10</v>
      </c>
      <c r="G61" s="23">
        <v>16</v>
      </c>
      <c r="H61" s="23">
        <v>16</v>
      </c>
      <c r="I61" s="23">
        <v>16</v>
      </c>
      <c r="J61">
        <v>18</v>
      </c>
      <c r="K61" s="13">
        <v>8</v>
      </c>
      <c r="L61">
        <v>11</v>
      </c>
      <c r="M61">
        <v>11</v>
      </c>
      <c r="N61" s="2">
        <v>4</v>
      </c>
      <c r="O61" s="2">
        <v>15</v>
      </c>
      <c r="P61" s="1">
        <v>11</v>
      </c>
      <c r="Q61" s="1">
        <v>8</v>
      </c>
      <c r="R61" s="1">
        <v>3</v>
      </c>
      <c r="S61" s="1">
        <v>9</v>
      </c>
      <c r="T61" s="1">
        <v>3</v>
      </c>
      <c r="U61" s="1">
        <v>3</v>
      </c>
      <c r="V61" s="1">
        <v>6</v>
      </c>
      <c r="W61" s="1">
        <v>8</v>
      </c>
      <c r="X61" s="1">
        <v>7</v>
      </c>
      <c r="Y61" s="1">
        <v>16</v>
      </c>
      <c r="Z61" s="1">
        <v>7</v>
      </c>
      <c r="AA61" s="1">
        <v>7</v>
      </c>
      <c r="AB61" s="1">
        <v>12</v>
      </c>
      <c r="AC61" s="1">
        <v>7</v>
      </c>
      <c r="AD61" s="1">
        <v>7</v>
      </c>
      <c r="AE61" s="1">
        <v>8</v>
      </c>
      <c r="AF61" s="1">
        <v>11</v>
      </c>
      <c r="AG61" s="1">
        <v>9</v>
      </c>
      <c r="AH61" s="1">
        <v>10</v>
      </c>
      <c r="AI61" s="1">
        <v>9</v>
      </c>
      <c r="AJ61" s="1">
        <v>8</v>
      </c>
      <c r="AK61" s="4">
        <f t="shared" si="0"/>
        <v>0.75</v>
      </c>
      <c r="AL61" s="4">
        <f t="shared" si="1"/>
        <v>-0.5625</v>
      </c>
      <c r="AM61" s="4">
        <f t="shared" si="2"/>
        <v>-0.36363636363636365</v>
      </c>
      <c r="AN61" s="36">
        <v>410000</v>
      </c>
      <c r="AO61" s="31">
        <v>404000</v>
      </c>
      <c r="AP61" s="31">
        <v>230000</v>
      </c>
      <c r="AQ61" s="30">
        <v>348500</v>
      </c>
      <c r="AR61" s="26">
        <v>298450</v>
      </c>
      <c r="AS61" s="26">
        <v>310000</v>
      </c>
      <c r="AT61" s="25">
        <v>277500</v>
      </c>
      <c r="AU61">
        <v>279250</v>
      </c>
      <c r="AV61" s="13">
        <v>278000</v>
      </c>
      <c r="AW61">
        <v>230000</v>
      </c>
      <c r="AX61">
        <v>160000</v>
      </c>
      <c r="AY61" s="2">
        <v>143500</v>
      </c>
      <c r="AZ61" s="2">
        <v>138000</v>
      </c>
      <c r="BA61" s="1">
        <v>145000</v>
      </c>
      <c r="BB61" s="1">
        <v>60900</v>
      </c>
      <c r="BC61" s="1">
        <v>72000</v>
      </c>
      <c r="BD61" s="1">
        <v>182000</v>
      </c>
      <c r="BE61" s="5">
        <v>180000</v>
      </c>
      <c r="BF61" s="1">
        <v>229000</v>
      </c>
      <c r="BG61" s="1">
        <v>206500</v>
      </c>
      <c r="BH61" s="1">
        <v>253500</v>
      </c>
      <c r="BI61" s="1">
        <v>205000</v>
      </c>
      <c r="BJ61" s="1">
        <v>177500</v>
      </c>
      <c r="BK61" s="1">
        <v>145000</v>
      </c>
      <c r="BL61" s="1">
        <v>145000</v>
      </c>
      <c r="BM61" s="1">
        <v>109500</v>
      </c>
      <c r="BN61" s="1">
        <v>109000</v>
      </c>
      <c r="BO61" s="1">
        <v>83000</v>
      </c>
      <c r="BP61" s="1">
        <v>89500</v>
      </c>
      <c r="BQ61" s="4">
        <f t="shared" si="3"/>
        <v>1.4851485148514851E-2</v>
      </c>
      <c r="BR61" s="4">
        <f t="shared" si="4"/>
        <v>0.32258064516129031</v>
      </c>
      <c r="BS61" s="4">
        <f t="shared" si="5"/>
        <v>1.5625</v>
      </c>
      <c r="BT61" s="36">
        <v>429429</v>
      </c>
      <c r="BU61" s="31">
        <v>399750</v>
      </c>
      <c r="BV61" s="31">
        <v>276950</v>
      </c>
      <c r="BW61" s="30">
        <v>402000</v>
      </c>
      <c r="BX61" s="26">
        <v>353229</v>
      </c>
      <c r="BY61" s="26">
        <v>335462</v>
      </c>
      <c r="BZ61" s="25">
        <v>318306</v>
      </c>
      <c r="CA61">
        <v>336061</v>
      </c>
      <c r="CB61" s="13">
        <v>310562</v>
      </c>
      <c r="CC61">
        <v>273445</v>
      </c>
      <c r="CD61">
        <v>188395</v>
      </c>
      <c r="CE61" s="2">
        <v>133000</v>
      </c>
      <c r="CF61" s="1">
        <v>158760</v>
      </c>
      <c r="CG61" s="1">
        <v>163900</v>
      </c>
      <c r="CH61" s="1">
        <v>87674</v>
      </c>
      <c r="CI61" s="1">
        <v>134000</v>
      </c>
      <c r="CJ61" s="1">
        <v>199722</v>
      </c>
      <c r="CK61" s="5">
        <v>173333</v>
      </c>
      <c r="CL61" s="1">
        <v>237416</v>
      </c>
      <c r="CM61" s="1">
        <v>224203</v>
      </c>
      <c r="CN61" s="1">
        <v>246000</v>
      </c>
      <c r="CO61" s="1">
        <v>263700</v>
      </c>
      <c r="CP61" s="1">
        <v>171150</v>
      </c>
      <c r="CQ61" s="1">
        <v>147000</v>
      </c>
      <c r="CR61" s="1">
        <v>133414</v>
      </c>
      <c r="CS61" s="1">
        <v>95075</v>
      </c>
      <c r="CT61" s="1">
        <v>104685</v>
      </c>
      <c r="CU61" s="1">
        <v>76128</v>
      </c>
      <c r="CV61" s="1">
        <v>85625</v>
      </c>
      <c r="CW61" s="1">
        <v>73672</v>
      </c>
      <c r="CX61" s="1">
        <v>82888</v>
      </c>
      <c r="CY61" s="1">
        <v>92150</v>
      </c>
      <c r="CZ61" s="1">
        <v>69444</v>
      </c>
      <c r="DA61" s="1">
        <v>61312</v>
      </c>
      <c r="DB61" s="18">
        <f t="shared" si="6"/>
        <v>7.4243902439024387E-2</v>
      </c>
      <c r="DC61" s="4">
        <f t="shared" si="7"/>
        <v>0.28011220346864918</v>
      </c>
      <c r="DD61" s="4">
        <f t="shared" si="8"/>
        <v>1.2794076275909658</v>
      </c>
      <c r="DE61" s="31">
        <v>72</v>
      </c>
      <c r="DF61" s="31">
        <v>63</v>
      </c>
      <c r="DG61" s="31">
        <v>43</v>
      </c>
      <c r="DH61" s="23">
        <v>55</v>
      </c>
      <c r="DI61" s="23">
        <v>28</v>
      </c>
      <c r="DJ61" s="23">
        <v>25</v>
      </c>
      <c r="DK61" s="23">
        <v>57</v>
      </c>
      <c r="DL61">
        <v>21</v>
      </c>
      <c r="DM61" s="13">
        <v>87</v>
      </c>
      <c r="DN61">
        <v>54</v>
      </c>
      <c r="DO61">
        <v>109</v>
      </c>
      <c r="DP61" s="2">
        <v>39</v>
      </c>
      <c r="DQ61" s="1">
        <v>56</v>
      </c>
      <c r="DR61" s="1">
        <v>147</v>
      </c>
      <c r="DS61" s="1">
        <v>26</v>
      </c>
      <c r="DT61" s="1">
        <v>57</v>
      </c>
      <c r="DU61" s="1">
        <v>149</v>
      </c>
      <c r="DV61" s="5">
        <v>63</v>
      </c>
      <c r="DW61" s="1">
        <v>78</v>
      </c>
      <c r="DX61" s="1">
        <v>37</v>
      </c>
      <c r="DY61" s="1">
        <v>28</v>
      </c>
      <c r="DZ61" s="1">
        <v>41</v>
      </c>
      <c r="EA61" s="1">
        <v>26</v>
      </c>
      <c r="EB61" s="1">
        <v>33</v>
      </c>
      <c r="EC61" s="1">
        <v>13</v>
      </c>
      <c r="ED61" s="1">
        <v>33</v>
      </c>
      <c r="EE61" s="1">
        <v>49</v>
      </c>
      <c r="EF61" s="1">
        <v>59</v>
      </c>
      <c r="EG61" s="1">
        <v>71</v>
      </c>
      <c r="EH61" s="1">
        <v>23</v>
      </c>
      <c r="EI61" s="1">
        <v>29</v>
      </c>
      <c r="EJ61" s="1">
        <v>51</v>
      </c>
      <c r="EK61" s="1">
        <v>51</v>
      </c>
      <c r="EL61" s="1">
        <v>26</v>
      </c>
      <c r="EM61" s="4">
        <f t="shared" si="9"/>
        <v>0.14285714285714285</v>
      </c>
      <c r="EN61" s="4">
        <f t="shared" si="10"/>
        <v>1.88</v>
      </c>
      <c r="EO61" s="4">
        <f t="shared" si="11"/>
        <v>-0.33944954128440369</v>
      </c>
      <c r="EP61" s="31">
        <v>10</v>
      </c>
      <c r="EQ61" s="31">
        <v>12</v>
      </c>
      <c r="ER61" s="31">
        <v>23</v>
      </c>
      <c r="ES61" s="23">
        <v>15</v>
      </c>
      <c r="ET61" s="23">
        <v>17</v>
      </c>
      <c r="EU61" s="23">
        <v>22</v>
      </c>
      <c r="EV61" s="23">
        <v>16</v>
      </c>
      <c r="EW61" s="20">
        <v>17</v>
      </c>
      <c r="EX61" s="13">
        <v>7</v>
      </c>
      <c r="EY61">
        <v>17</v>
      </c>
      <c r="EZ61">
        <v>19</v>
      </c>
      <c r="FA61" s="2">
        <v>12</v>
      </c>
      <c r="FB61" s="1">
        <v>14</v>
      </c>
      <c r="FC61" s="7">
        <v>8</v>
      </c>
      <c r="FD61" s="1">
        <v>23</v>
      </c>
      <c r="FE61" s="4">
        <f t="shared" si="12"/>
        <v>-0.16666666666666666</v>
      </c>
      <c r="FF61" s="4">
        <f t="shared" si="13"/>
        <v>-0.54545454545454541</v>
      </c>
      <c r="FG61" s="4">
        <f t="shared" si="14"/>
        <v>-0.47368421052631576</v>
      </c>
      <c r="FH61" s="36">
        <v>412000</v>
      </c>
      <c r="FI61" s="31">
        <v>357000</v>
      </c>
      <c r="FJ61" s="31">
        <v>355000</v>
      </c>
      <c r="FK61" s="30">
        <v>314900</v>
      </c>
      <c r="FL61" s="26">
        <v>348800</v>
      </c>
      <c r="FM61" s="26">
        <v>386500</v>
      </c>
      <c r="FN61" s="25">
        <v>297500</v>
      </c>
      <c r="FO61">
        <v>399900</v>
      </c>
      <c r="FP61" s="13">
        <v>214900</v>
      </c>
      <c r="FQ61">
        <v>249000</v>
      </c>
      <c r="FR61">
        <v>249000</v>
      </c>
      <c r="FS61" s="2">
        <v>147000</v>
      </c>
      <c r="FT61" s="2">
        <v>124936</v>
      </c>
      <c r="FU61" s="1">
        <v>133950</v>
      </c>
      <c r="FV61" s="1">
        <v>184000</v>
      </c>
      <c r="FW61" s="4">
        <f t="shared" si="15"/>
        <v>0.15406162464985995</v>
      </c>
      <c r="FX61" s="4">
        <f t="shared" si="16"/>
        <v>6.5976714100905567E-2</v>
      </c>
      <c r="FY61" s="4">
        <f t="shared" si="17"/>
        <v>0.65461847389558236</v>
      </c>
      <c r="FZ61" s="36">
        <v>432257</v>
      </c>
      <c r="GA61" s="31">
        <v>399975</v>
      </c>
      <c r="GB61" s="31">
        <v>282509</v>
      </c>
      <c r="GC61" s="30">
        <v>415299</v>
      </c>
      <c r="GD61" s="26">
        <v>362418</v>
      </c>
      <c r="GE61" s="26">
        <v>336890</v>
      </c>
      <c r="GF61" s="25">
        <v>334168</v>
      </c>
      <c r="GG61">
        <v>345238</v>
      </c>
      <c r="GH61" s="13">
        <v>314487</v>
      </c>
      <c r="GI61">
        <v>279654</v>
      </c>
      <c r="GJ61">
        <v>194709</v>
      </c>
      <c r="GK61" s="2">
        <v>137425</v>
      </c>
      <c r="GL61" s="1">
        <v>159300</v>
      </c>
      <c r="GM61" s="1">
        <v>179227</v>
      </c>
      <c r="GN61" s="1">
        <v>120022</v>
      </c>
      <c r="GO61" s="4">
        <f t="shared" si="18"/>
        <v>8.0710044377773613E-2</v>
      </c>
      <c r="GP61" s="4">
        <f t="shared" si="19"/>
        <v>0.28308053073703582</v>
      </c>
      <c r="GQ61" s="4">
        <f t="shared" si="20"/>
        <v>1.2200155103256656</v>
      </c>
      <c r="GR61" s="1"/>
      <c r="GS61" s="1"/>
      <c r="GT61" s="1"/>
      <c r="GU61" s="1"/>
      <c r="GV61" s="1"/>
      <c r="GW61" s="1"/>
      <c r="GX61" s="1"/>
      <c r="GY61" s="1"/>
    </row>
    <row r="62" spans="1:207" ht="12.75" customHeight="1" x14ac:dyDescent="0.25">
      <c r="A62" s="1">
        <v>8060</v>
      </c>
      <c r="B62" s="1" t="s">
        <v>169</v>
      </c>
      <c r="C62" s="31">
        <v>24</v>
      </c>
      <c r="D62" s="31">
        <v>16</v>
      </c>
      <c r="E62" s="31">
        <v>20</v>
      </c>
      <c r="F62" s="23">
        <v>22</v>
      </c>
      <c r="G62" s="23">
        <v>37</v>
      </c>
      <c r="H62" s="23">
        <v>35</v>
      </c>
      <c r="I62" s="23">
        <v>19</v>
      </c>
      <c r="J62">
        <v>22</v>
      </c>
      <c r="K62" s="13">
        <v>31</v>
      </c>
      <c r="L62">
        <v>33</v>
      </c>
      <c r="M62">
        <v>28</v>
      </c>
      <c r="N62" s="2">
        <v>31</v>
      </c>
      <c r="O62" s="2">
        <v>31</v>
      </c>
      <c r="P62" s="1">
        <v>17</v>
      </c>
      <c r="Q62" s="1">
        <v>28</v>
      </c>
      <c r="R62" s="1">
        <v>17</v>
      </c>
      <c r="S62" s="1">
        <v>11</v>
      </c>
      <c r="T62" s="1">
        <v>12</v>
      </c>
      <c r="U62" s="1">
        <v>11</v>
      </c>
      <c r="V62" s="1">
        <v>22</v>
      </c>
      <c r="W62" s="1">
        <v>23</v>
      </c>
      <c r="X62" s="1">
        <v>24</v>
      </c>
      <c r="Y62" s="1">
        <v>52</v>
      </c>
      <c r="Z62" s="1">
        <v>14</v>
      </c>
      <c r="AA62" s="1">
        <v>11</v>
      </c>
      <c r="AB62" s="1">
        <v>17</v>
      </c>
      <c r="AC62" s="1">
        <v>14</v>
      </c>
      <c r="AD62" s="1">
        <v>12</v>
      </c>
      <c r="AE62" s="1">
        <v>12</v>
      </c>
      <c r="AF62" s="1">
        <v>4</v>
      </c>
      <c r="AG62" s="1">
        <v>13</v>
      </c>
      <c r="AH62" s="1">
        <v>8</v>
      </c>
      <c r="AI62" s="1">
        <v>6</v>
      </c>
      <c r="AJ62" s="1">
        <v>2</v>
      </c>
      <c r="AK62" s="4">
        <f t="shared" si="0"/>
        <v>0.5</v>
      </c>
      <c r="AL62" s="4">
        <f t="shared" si="1"/>
        <v>-0.31428571428571428</v>
      </c>
      <c r="AM62" s="4">
        <f t="shared" si="2"/>
        <v>-0.14285714285714285</v>
      </c>
      <c r="AN62" s="36">
        <v>642500</v>
      </c>
      <c r="AO62" s="31">
        <v>492500</v>
      </c>
      <c r="AP62" s="31">
        <v>519600</v>
      </c>
      <c r="AQ62" s="30">
        <v>591500</v>
      </c>
      <c r="AR62" s="26">
        <v>429000</v>
      </c>
      <c r="AS62" s="26">
        <v>425000</v>
      </c>
      <c r="AT62" s="25">
        <v>510000</v>
      </c>
      <c r="AU62">
        <v>378500</v>
      </c>
      <c r="AV62" s="13">
        <v>340000</v>
      </c>
      <c r="AW62">
        <v>340000</v>
      </c>
      <c r="AX62">
        <v>419050</v>
      </c>
      <c r="AY62" s="2">
        <v>390000</v>
      </c>
      <c r="AZ62" s="2">
        <v>279000</v>
      </c>
      <c r="BA62" s="1">
        <v>407500</v>
      </c>
      <c r="BB62" s="1">
        <v>241500</v>
      </c>
      <c r="BC62" s="1">
        <v>238000</v>
      </c>
      <c r="BD62" s="1">
        <v>355000</v>
      </c>
      <c r="BE62" s="5">
        <v>357500</v>
      </c>
      <c r="BF62" s="1">
        <v>375000</v>
      </c>
      <c r="BG62" s="1">
        <v>527063</v>
      </c>
      <c r="BH62" s="1">
        <v>450000</v>
      </c>
      <c r="BI62" s="1">
        <v>637553</v>
      </c>
      <c r="BJ62" s="1">
        <v>477049</v>
      </c>
      <c r="BK62" s="1">
        <v>200500</v>
      </c>
      <c r="BL62" s="1">
        <v>168000</v>
      </c>
      <c r="BM62" s="1">
        <v>115000</v>
      </c>
      <c r="BN62" s="1">
        <v>105500</v>
      </c>
      <c r="BO62" s="1">
        <v>84375</v>
      </c>
      <c r="BP62" s="1">
        <v>107100</v>
      </c>
      <c r="BQ62" s="4">
        <f t="shared" si="3"/>
        <v>0.30456852791878175</v>
      </c>
      <c r="BR62" s="4">
        <f t="shared" si="4"/>
        <v>0.5117647058823529</v>
      </c>
      <c r="BS62" s="4">
        <f t="shared" si="5"/>
        <v>0.53322992482997256</v>
      </c>
      <c r="BT62" s="36">
        <v>613367</v>
      </c>
      <c r="BU62" s="31">
        <v>521781</v>
      </c>
      <c r="BV62" s="31">
        <v>578580</v>
      </c>
      <c r="BW62" s="30">
        <v>570044</v>
      </c>
      <c r="BX62" s="26">
        <v>475244</v>
      </c>
      <c r="BY62" s="26">
        <v>442322</v>
      </c>
      <c r="BZ62" s="25">
        <v>525994</v>
      </c>
      <c r="CA62">
        <v>432213</v>
      </c>
      <c r="CB62" s="13">
        <v>382075</v>
      </c>
      <c r="CC62">
        <v>381387</v>
      </c>
      <c r="CD62">
        <v>419625</v>
      </c>
      <c r="CE62" s="2">
        <v>363595</v>
      </c>
      <c r="CF62" s="1">
        <v>298446</v>
      </c>
      <c r="CG62" s="1">
        <v>357067</v>
      </c>
      <c r="CH62" s="1">
        <v>271429</v>
      </c>
      <c r="CI62" s="1">
        <v>264944</v>
      </c>
      <c r="CJ62" s="1">
        <v>455968</v>
      </c>
      <c r="CK62" s="5">
        <v>335125</v>
      </c>
      <c r="CL62" s="1">
        <v>424670</v>
      </c>
      <c r="CM62" s="1">
        <v>481142</v>
      </c>
      <c r="CN62" s="1">
        <v>399478</v>
      </c>
      <c r="CO62" s="1">
        <v>586477</v>
      </c>
      <c r="CP62" s="1">
        <v>461734</v>
      </c>
      <c r="CQ62" s="1">
        <v>244364</v>
      </c>
      <c r="CR62" s="1">
        <v>177318</v>
      </c>
      <c r="CS62" s="1">
        <v>165405</v>
      </c>
      <c r="CT62" s="1">
        <v>112321</v>
      </c>
      <c r="CU62" s="1">
        <v>101958</v>
      </c>
      <c r="CV62" s="1">
        <v>127041</v>
      </c>
      <c r="CW62" s="1">
        <v>72312</v>
      </c>
      <c r="CX62" s="1">
        <v>93269</v>
      </c>
      <c r="CY62" s="1">
        <v>82775</v>
      </c>
      <c r="CZ62" s="1">
        <v>100750</v>
      </c>
      <c r="DA62" s="1">
        <v>93500</v>
      </c>
      <c r="DB62" s="18">
        <f t="shared" si="6"/>
        <v>0.17552574739210511</v>
      </c>
      <c r="DC62" s="4">
        <f t="shared" si="7"/>
        <v>0.38669792594535202</v>
      </c>
      <c r="DD62" s="4">
        <f t="shared" si="8"/>
        <v>0.4617027107536491</v>
      </c>
      <c r="DE62" s="31">
        <v>41</v>
      </c>
      <c r="DF62" s="31">
        <v>58</v>
      </c>
      <c r="DG62" s="31">
        <v>124</v>
      </c>
      <c r="DH62" s="23">
        <v>29</v>
      </c>
      <c r="DI62" s="23">
        <v>53</v>
      </c>
      <c r="DJ62" s="23">
        <v>59</v>
      </c>
      <c r="DK62" s="23">
        <v>67</v>
      </c>
      <c r="DL62">
        <v>48</v>
      </c>
      <c r="DM62" s="13">
        <v>89</v>
      </c>
      <c r="DN62">
        <v>55</v>
      </c>
      <c r="DO62">
        <v>123</v>
      </c>
      <c r="DP62" s="2">
        <v>78</v>
      </c>
      <c r="DQ62" s="1">
        <v>99</v>
      </c>
      <c r="DR62" s="1">
        <v>49</v>
      </c>
      <c r="DS62" s="1">
        <v>105</v>
      </c>
      <c r="DT62" s="1">
        <v>124</v>
      </c>
      <c r="DU62" s="1">
        <v>112</v>
      </c>
      <c r="DV62" s="5">
        <v>208</v>
      </c>
      <c r="DW62" s="1">
        <v>90</v>
      </c>
      <c r="DX62" s="1">
        <v>128</v>
      </c>
      <c r="DY62" s="1">
        <v>130</v>
      </c>
      <c r="DZ62" s="1">
        <v>34</v>
      </c>
      <c r="EA62" s="1">
        <v>14</v>
      </c>
      <c r="EB62" s="1">
        <v>29</v>
      </c>
      <c r="EC62" s="1">
        <v>18</v>
      </c>
      <c r="ED62" s="1">
        <v>29</v>
      </c>
      <c r="EE62" s="1">
        <v>34</v>
      </c>
      <c r="EF62" s="1">
        <v>31</v>
      </c>
      <c r="EG62" s="1">
        <v>42</v>
      </c>
      <c r="EH62" s="1">
        <v>41</v>
      </c>
      <c r="EI62" s="1">
        <v>42</v>
      </c>
      <c r="EJ62" s="1">
        <v>46</v>
      </c>
      <c r="EK62" s="1">
        <v>37</v>
      </c>
      <c r="EL62" s="1">
        <v>50</v>
      </c>
      <c r="EM62" s="4">
        <f t="shared" si="9"/>
        <v>-0.29310344827586204</v>
      </c>
      <c r="EN62" s="4">
        <f t="shared" si="10"/>
        <v>-0.30508474576271188</v>
      </c>
      <c r="EO62" s="4">
        <f t="shared" si="11"/>
        <v>-0.66666666666666663</v>
      </c>
      <c r="EP62" s="31">
        <v>27</v>
      </c>
      <c r="EQ62" s="31">
        <v>29</v>
      </c>
      <c r="ER62" s="31">
        <v>44</v>
      </c>
      <c r="ES62" s="23">
        <v>36</v>
      </c>
      <c r="ET62" s="23">
        <v>35</v>
      </c>
      <c r="EU62" s="23">
        <v>44</v>
      </c>
      <c r="EV62" s="23">
        <v>29</v>
      </c>
      <c r="EW62" s="20">
        <v>42</v>
      </c>
      <c r="EX62" s="13">
        <v>33</v>
      </c>
      <c r="EY62">
        <v>32</v>
      </c>
      <c r="EZ62">
        <v>29</v>
      </c>
      <c r="FA62" s="2">
        <v>32</v>
      </c>
      <c r="FB62" s="1">
        <v>39</v>
      </c>
      <c r="FC62" s="7">
        <v>31</v>
      </c>
      <c r="FD62" s="1">
        <v>38</v>
      </c>
      <c r="FE62" s="4">
        <f t="shared" si="12"/>
        <v>-6.8965517241379309E-2</v>
      </c>
      <c r="FF62" s="4">
        <f t="shared" si="13"/>
        <v>-0.38636363636363635</v>
      </c>
      <c r="FG62" s="4">
        <f t="shared" si="14"/>
        <v>-6.8965517241379309E-2</v>
      </c>
      <c r="FH62" s="36">
        <v>498765</v>
      </c>
      <c r="FI62" s="31">
        <v>518000</v>
      </c>
      <c r="FJ62" s="31">
        <v>494500</v>
      </c>
      <c r="FK62" s="30">
        <v>492450</v>
      </c>
      <c r="FL62" s="26">
        <v>440000</v>
      </c>
      <c r="FM62" s="26">
        <v>644000</v>
      </c>
      <c r="FN62" s="25">
        <v>398000</v>
      </c>
      <c r="FO62">
        <v>514450</v>
      </c>
      <c r="FP62" s="13">
        <v>450000</v>
      </c>
      <c r="FQ62">
        <v>398700</v>
      </c>
      <c r="FR62">
        <v>399000</v>
      </c>
      <c r="FS62" s="2">
        <v>394450</v>
      </c>
      <c r="FT62" s="2">
        <v>379000</v>
      </c>
      <c r="FU62" s="1">
        <v>279000</v>
      </c>
      <c r="FV62" s="1">
        <v>299450</v>
      </c>
      <c r="FW62" s="4">
        <f t="shared" si="15"/>
        <v>-3.7133204633204631E-2</v>
      </c>
      <c r="FX62" s="4">
        <f t="shared" si="16"/>
        <v>-0.22552018633540372</v>
      </c>
      <c r="FY62" s="4">
        <f t="shared" si="17"/>
        <v>0.25003759398496239</v>
      </c>
      <c r="FZ62" s="36">
        <v>623420</v>
      </c>
      <c r="GA62" s="31">
        <v>520587</v>
      </c>
      <c r="GB62" s="31">
        <v>590540</v>
      </c>
      <c r="GC62" s="30">
        <v>586995</v>
      </c>
      <c r="GD62" s="26">
        <v>487810</v>
      </c>
      <c r="GE62" s="26">
        <v>453033</v>
      </c>
      <c r="GF62" s="25">
        <v>544705</v>
      </c>
      <c r="GG62">
        <v>448627</v>
      </c>
      <c r="GH62" s="13">
        <v>393196</v>
      </c>
      <c r="GI62">
        <v>395521</v>
      </c>
      <c r="GJ62">
        <v>435114</v>
      </c>
      <c r="GK62" s="2">
        <v>374790</v>
      </c>
      <c r="GL62" s="1">
        <v>319556</v>
      </c>
      <c r="GM62" s="1">
        <v>375894</v>
      </c>
      <c r="GN62" s="1">
        <v>284644</v>
      </c>
      <c r="GO62" s="4">
        <f t="shared" si="18"/>
        <v>0.19753278510604375</v>
      </c>
      <c r="GP62" s="4">
        <f t="shared" si="19"/>
        <v>0.37610284460513915</v>
      </c>
      <c r="GQ62" s="4">
        <f t="shared" si="20"/>
        <v>0.43277393970315825</v>
      </c>
      <c r="GR62" s="1"/>
      <c r="GS62" s="1"/>
      <c r="GT62" s="1"/>
      <c r="GU62" s="1"/>
      <c r="GV62" s="1"/>
      <c r="GW62" s="1"/>
      <c r="GX62" s="1"/>
      <c r="GY62" s="1"/>
    </row>
    <row r="63" spans="1:207" ht="12.75" customHeight="1" x14ac:dyDescent="0.25">
      <c r="A63" s="1">
        <v>8061</v>
      </c>
      <c r="B63" s="1" t="s">
        <v>170</v>
      </c>
      <c r="C63" s="31">
        <v>17</v>
      </c>
      <c r="D63" s="31">
        <v>11</v>
      </c>
      <c r="E63" s="31">
        <v>20</v>
      </c>
      <c r="F63" s="23">
        <v>20</v>
      </c>
      <c r="G63" s="23">
        <v>26</v>
      </c>
      <c r="H63" s="23">
        <v>21</v>
      </c>
      <c r="I63" s="23">
        <v>22</v>
      </c>
      <c r="J63">
        <v>24</v>
      </c>
      <c r="K63" s="13">
        <v>15</v>
      </c>
      <c r="L63">
        <v>15</v>
      </c>
      <c r="M63">
        <v>21</v>
      </c>
      <c r="N63" s="2">
        <v>24</v>
      </c>
      <c r="O63" s="2">
        <v>26</v>
      </c>
      <c r="P63" s="1">
        <v>24</v>
      </c>
      <c r="Q63" s="1">
        <v>14</v>
      </c>
      <c r="R63" s="1">
        <v>16</v>
      </c>
      <c r="S63" s="1">
        <v>21</v>
      </c>
      <c r="T63" s="1">
        <v>12</v>
      </c>
      <c r="U63" s="1">
        <v>14</v>
      </c>
      <c r="V63" s="1">
        <v>28</v>
      </c>
      <c r="W63" s="1">
        <v>46</v>
      </c>
      <c r="X63" s="1">
        <v>39</v>
      </c>
      <c r="Y63" s="1">
        <v>23</v>
      </c>
      <c r="Z63" s="1">
        <v>18</v>
      </c>
      <c r="AA63" s="1">
        <v>18</v>
      </c>
      <c r="AB63" s="1">
        <v>18</v>
      </c>
      <c r="AC63" s="1">
        <v>16</v>
      </c>
      <c r="AD63" s="1">
        <v>11</v>
      </c>
      <c r="AE63" s="1">
        <v>6</v>
      </c>
      <c r="AF63" s="1">
        <v>16</v>
      </c>
      <c r="AG63" s="1">
        <v>13</v>
      </c>
      <c r="AH63" s="1">
        <v>6</v>
      </c>
      <c r="AI63" s="1">
        <v>8</v>
      </c>
      <c r="AJ63" s="1">
        <v>12</v>
      </c>
      <c r="AK63" s="4">
        <f t="shared" si="0"/>
        <v>0.54545454545454541</v>
      </c>
      <c r="AL63" s="4">
        <f t="shared" si="1"/>
        <v>-0.19047619047619047</v>
      </c>
      <c r="AM63" s="4">
        <f t="shared" si="2"/>
        <v>-0.19047619047619047</v>
      </c>
      <c r="AN63" s="36">
        <v>205000</v>
      </c>
      <c r="AO63" s="31">
        <v>240000</v>
      </c>
      <c r="AP63" s="31">
        <v>262500</v>
      </c>
      <c r="AQ63" s="30">
        <v>192000</v>
      </c>
      <c r="AR63" s="26">
        <v>164500</v>
      </c>
      <c r="AS63" s="26">
        <v>185000</v>
      </c>
      <c r="AT63" s="25">
        <v>139700</v>
      </c>
      <c r="AU63">
        <v>165250</v>
      </c>
      <c r="AV63" s="13">
        <v>155000</v>
      </c>
      <c r="AW63">
        <v>42000</v>
      </c>
      <c r="AX63">
        <v>59000</v>
      </c>
      <c r="AY63" s="2">
        <v>54025</v>
      </c>
      <c r="AZ63" s="2">
        <v>56500</v>
      </c>
      <c r="BA63" s="1">
        <v>21250</v>
      </c>
      <c r="BB63" s="1">
        <v>18000</v>
      </c>
      <c r="BC63" s="1">
        <v>21000</v>
      </c>
      <c r="BD63" s="1">
        <v>20000</v>
      </c>
      <c r="BE63" s="5">
        <v>43000</v>
      </c>
      <c r="BF63" s="1">
        <v>157500</v>
      </c>
      <c r="BG63" s="1">
        <v>156950</v>
      </c>
      <c r="BH63" s="1">
        <v>141134</v>
      </c>
      <c r="BI63" s="1">
        <v>109000</v>
      </c>
      <c r="BJ63" s="1">
        <v>65000</v>
      </c>
      <c r="BK63" s="1">
        <v>72750</v>
      </c>
      <c r="BL63" s="1">
        <v>40500</v>
      </c>
      <c r="BM63" s="1">
        <v>48500</v>
      </c>
      <c r="BN63" s="1">
        <v>34000</v>
      </c>
      <c r="BO63" s="1">
        <v>37000</v>
      </c>
      <c r="BP63" s="1">
        <v>59950</v>
      </c>
      <c r="BQ63" s="4">
        <f t="shared" si="3"/>
        <v>-0.14583333333333334</v>
      </c>
      <c r="BR63" s="4">
        <f t="shared" si="4"/>
        <v>0.10810810810810811</v>
      </c>
      <c r="BS63" s="4">
        <f t="shared" si="5"/>
        <v>2.4745762711864407</v>
      </c>
      <c r="BT63" s="36">
        <v>238482</v>
      </c>
      <c r="BU63" s="31">
        <v>215864</v>
      </c>
      <c r="BV63" s="31">
        <v>237955</v>
      </c>
      <c r="BW63" s="30">
        <v>215825</v>
      </c>
      <c r="BX63" s="26">
        <v>186588</v>
      </c>
      <c r="BY63" s="26">
        <v>228423</v>
      </c>
      <c r="BZ63" s="25">
        <v>173753</v>
      </c>
      <c r="CA63">
        <v>190041</v>
      </c>
      <c r="CB63" s="13">
        <v>172933</v>
      </c>
      <c r="CC63">
        <v>79826</v>
      </c>
      <c r="CD63">
        <v>121634</v>
      </c>
      <c r="CE63" s="2">
        <v>82664</v>
      </c>
      <c r="CF63" s="1">
        <v>101678</v>
      </c>
      <c r="CG63" s="1">
        <v>65047</v>
      </c>
      <c r="CH63" s="1">
        <v>44857</v>
      </c>
      <c r="CI63" s="1">
        <v>74593</v>
      </c>
      <c r="CJ63" s="1">
        <v>51600</v>
      </c>
      <c r="CK63" s="5">
        <v>166796</v>
      </c>
      <c r="CL63" s="1">
        <v>156828</v>
      </c>
      <c r="CM63" s="1">
        <v>187764</v>
      </c>
      <c r="CN63" s="1">
        <v>188991</v>
      </c>
      <c r="CO63" s="1">
        <v>123273</v>
      </c>
      <c r="CP63" s="1">
        <v>78432</v>
      </c>
      <c r="CQ63" s="1">
        <v>72489</v>
      </c>
      <c r="CR63" s="1">
        <v>58183</v>
      </c>
      <c r="CS63" s="1">
        <v>47140</v>
      </c>
      <c r="CT63" s="1">
        <v>42535</v>
      </c>
      <c r="CU63" s="1">
        <v>61625</v>
      </c>
      <c r="CV63" s="1">
        <v>55900</v>
      </c>
      <c r="CW63" s="1">
        <v>70171</v>
      </c>
      <c r="CX63" s="1">
        <v>56223</v>
      </c>
      <c r="CY63" s="1">
        <v>25833</v>
      </c>
      <c r="CZ63" s="1">
        <v>50250</v>
      </c>
      <c r="DA63" s="1">
        <v>35425</v>
      </c>
      <c r="DB63" s="18">
        <f t="shared" si="6"/>
        <v>0.10477893488492755</v>
      </c>
      <c r="DC63" s="4">
        <f t="shared" si="7"/>
        <v>4.4036721345924013E-2</v>
      </c>
      <c r="DD63" s="4">
        <f t="shared" si="8"/>
        <v>0.96065244915073089</v>
      </c>
      <c r="DE63" s="31">
        <v>105</v>
      </c>
      <c r="DF63" s="31">
        <v>54</v>
      </c>
      <c r="DG63" s="31">
        <v>53</v>
      </c>
      <c r="DH63" s="23">
        <v>79</v>
      </c>
      <c r="DI63" s="23">
        <v>27</v>
      </c>
      <c r="DJ63" s="23">
        <v>70</v>
      </c>
      <c r="DK63" s="23">
        <v>81</v>
      </c>
      <c r="DL63">
        <v>49</v>
      </c>
      <c r="DM63" s="13">
        <v>52</v>
      </c>
      <c r="DN63">
        <v>92</v>
      </c>
      <c r="DO63">
        <v>61</v>
      </c>
      <c r="DP63" s="2">
        <v>105</v>
      </c>
      <c r="DQ63" s="1">
        <v>155</v>
      </c>
      <c r="DR63" s="1">
        <v>115</v>
      </c>
      <c r="DS63" s="1">
        <v>145</v>
      </c>
      <c r="DT63" s="1">
        <v>39</v>
      </c>
      <c r="DU63" s="1">
        <v>133</v>
      </c>
      <c r="DV63" s="5">
        <v>183</v>
      </c>
      <c r="DW63" s="1">
        <v>85</v>
      </c>
      <c r="DX63" s="1">
        <v>90</v>
      </c>
      <c r="DY63" s="1">
        <v>59</v>
      </c>
      <c r="DZ63" s="1">
        <v>87</v>
      </c>
      <c r="EA63" s="1">
        <v>38</v>
      </c>
      <c r="EB63" s="1">
        <v>22</v>
      </c>
      <c r="EC63" s="1">
        <v>39</v>
      </c>
      <c r="ED63" s="1">
        <v>54</v>
      </c>
      <c r="EE63" s="1">
        <v>62</v>
      </c>
      <c r="EF63" s="1">
        <v>36</v>
      </c>
      <c r="EG63" s="1">
        <v>49</v>
      </c>
      <c r="EH63" s="1">
        <v>54</v>
      </c>
      <c r="EI63" s="1">
        <v>75</v>
      </c>
      <c r="EJ63" s="1">
        <v>22</v>
      </c>
      <c r="EK63" s="1">
        <v>46</v>
      </c>
      <c r="EL63" s="1">
        <v>63</v>
      </c>
      <c r="EM63" s="4">
        <f t="shared" si="9"/>
        <v>0.94444444444444442</v>
      </c>
      <c r="EN63" s="4">
        <f t="shared" si="10"/>
        <v>0.5</v>
      </c>
      <c r="EO63" s="4">
        <f t="shared" si="11"/>
        <v>0.72131147540983609</v>
      </c>
      <c r="EP63" s="31">
        <v>31</v>
      </c>
      <c r="EQ63" s="31">
        <v>29</v>
      </c>
      <c r="ER63" s="31">
        <v>19</v>
      </c>
      <c r="ES63" s="23">
        <v>28</v>
      </c>
      <c r="ET63" s="23">
        <v>41</v>
      </c>
      <c r="EU63" s="23">
        <v>37</v>
      </c>
      <c r="EV63" s="23">
        <v>24</v>
      </c>
      <c r="EW63" s="20">
        <v>41</v>
      </c>
      <c r="EX63" s="13">
        <v>31</v>
      </c>
      <c r="EY63">
        <v>32</v>
      </c>
      <c r="EZ63">
        <v>37</v>
      </c>
      <c r="FA63" s="2">
        <v>30</v>
      </c>
      <c r="FB63" s="1">
        <v>29</v>
      </c>
      <c r="FC63" s="7">
        <v>22</v>
      </c>
      <c r="FD63" s="1">
        <v>40</v>
      </c>
      <c r="FE63" s="4">
        <f t="shared" si="12"/>
        <v>6.8965517241379309E-2</v>
      </c>
      <c r="FF63" s="4">
        <f t="shared" si="13"/>
        <v>-0.16216216216216217</v>
      </c>
      <c r="FG63" s="4">
        <f t="shared" si="14"/>
        <v>-0.16216216216216217</v>
      </c>
      <c r="FH63" s="36">
        <v>199900</v>
      </c>
      <c r="FI63" s="31">
        <v>249999</v>
      </c>
      <c r="FJ63" s="31">
        <v>220000</v>
      </c>
      <c r="FK63" s="30">
        <v>199000</v>
      </c>
      <c r="FL63" s="26">
        <v>225000</v>
      </c>
      <c r="FM63" s="26">
        <v>189900</v>
      </c>
      <c r="FN63" s="25">
        <v>254500</v>
      </c>
      <c r="FO63">
        <v>164999</v>
      </c>
      <c r="FP63" s="13">
        <v>118900</v>
      </c>
      <c r="FQ63">
        <v>108500</v>
      </c>
      <c r="FR63">
        <v>73000</v>
      </c>
      <c r="FS63" s="2">
        <v>71200</v>
      </c>
      <c r="FT63" s="2">
        <v>35000</v>
      </c>
      <c r="FU63" s="1">
        <v>40000</v>
      </c>
      <c r="FV63" s="1">
        <v>44950</v>
      </c>
      <c r="FW63" s="4">
        <f t="shared" si="15"/>
        <v>-0.20039680158720635</v>
      </c>
      <c r="FX63" s="4">
        <f t="shared" si="16"/>
        <v>5.2659294365455502E-2</v>
      </c>
      <c r="FY63" s="4">
        <f t="shared" si="17"/>
        <v>1.7383561643835617</v>
      </c>
      <c r="FZ63" s="36">
        <v>244123</v>
      </c>
      <c r="GA63" s="31">
        <v>215845</v>
      </c>
      <c r="GB63" s="31">
        <v>242855</v>
      </c>
      <c r="GC63" s="30">
        <v>218530</v>
      </c>
      <c r="GD63" s="26">
        <v>189242</v>
      </c>
      <c r="GE63" s="26">
        <v>236095</v>
      </c>
      <c r="GF63" s="25">
        <v>179477</v>
      </c>
      <c r="GG63">
        <v>193740</v>
      </c>
      <c r="GH63" s="13">
        <v>178566</v>
      </c>
      <c r="GI63">
        <v>87000</v>
      </c>
      <c r="GJ63">
        <v>120480</v>
      </c>
      <c r="GK63" s="2">
        <v>85558</v>
      </c>
      <c r="GL63" s="1">
        <v>108822</v>
      </c>
      <c r="GM63" s="1">
        <v>69033</v>
      </c>
      <c r="GN63" s="1">
        <v>46485</v>
      </c>
      <c r="GO63" s="4">
        <f t="shared" si="18"/>
        <v>0.13101067895943849</v>
      </c>
      <c r="GP63" s="4">
        <f t="shared" si="19"/>
        <v>3.4003261399013107E-2</v>
      </c>
      <c r="GQ63" s="4">
        <f t="shared" si="20"/>
        <v>1.0262533200531208</v>
      </c>
      <c r="GR63" s="1"/>
      <c r="GS63" s="1"/>
      <c r="GT63" s="1"/>
      <c r="GU63" s="1"/>
      <c r="GV63" s="1"/>
      <c r="GW63" s="1"/>
      <c r="GX63" s="1"/>
      <c r="GY63" s="1"/>
    </row>
    <row r="64" spans="1:207" ht="12.75" customHeight="1" x14ac:dyDescent="0.25">
      <c r="A64" s="1">
        <v>8062</v>
      </c>
      <c r="B64" s="1" t="s">
        <v>171</v>
      </c>
      <c r="C64" s="31">
        <v>14</v>
      </c>
      <c r="D64" s="31">
        <v>18</v>
      </c>
      <c r="E64" s="31">
        <v>17</v>
      </c>
      <c r="F64" s="23">
        <v>22</v>
      </c>
      <c r="G64" s="23">
        <v>29</v>
      </c>
      <c r="H64" s="23">
        <v>25</v>
      </c>
      <c r="I64" s="23">
        <v>25</v>
      </c>
      <c r="J64">
        <v>28</v>
      </c>
      <c r="K64" s="13">
        <v>23</v>
      </c>
      <c r="L64">
        <v>33</v>
      </c>
      <c r="M64">
        <v>30</v>
      </c>
      <c r="N64" s="2">
        <v>31</v>
      </c>
      <c r="O64" s="2">
        <v>36</v>
      </c>
      <c r="P64" s="1">
        <v>39</v>
      </c>
      <c r="Q64" s="1">
        <v>33</v>
      </c>
      <c r="R64" s="1">
        <v>24</v>
      </c>
      <c r="S64" s="1">
        <v>42</v>
      </c>
      <c r="T64" s="1">
        <v>18</v>
      </c>
      <c r="U64" s="1">
        <v>20</v>
      </c>
      <c r="V64" s="1">
        <v>28</v>
      </c>
      <c r="W64" s="1">
        <v>53</v>
      </c>
      <c r="X64" s="1">
        <v>57</v>
      </c>
      <c r="Y64" s="1">
        <v>48</v>
      </c>
      <c r="Z64" s="1">
        <v>52</v>
      </c>
      <c r="AA64" s="1">
        <v>37</v>
      </c>
      <c r="AB64" s="1">
        <v>35</v>
      </c>
      <c r="AC64" s="1">
        <v>43</v>
      </c>
      <c r="AD64" s="1">
        <v>58</v>
      </c>
      <c r="AE64" s="1">
        <v>38</v>
      </c>
      <c r="AF64" s="1">
        <v>48</v>
      </c>
      <c r="AG64" s="1">
        <v>54</v>
      </c>
      <c r="AH64" s="1">
        <v>40</v>
      </c>
      <c r="AI64" s="1">
        <v>50</v>
      </c>
      <c r="AJ64" s="1">
        <v>44</v>
      </c>
      <c r="AK64" s="4">
        <f t="shared" si="0"/>
        <v>-0.22222222222222221</v>
      </c>
      <c r="AL64" s="4">
        <f t="shared" si="1"/>
        <v>-0.44</v>
      </c>
      <c r="AM64" s="4">
        <f t="shared" si="2"/>
        <v>-0.53333333333333333</v>
      </c>
      <c r="AN64" s="36">
        <v>355000</v>
      </c>
      <c r="AO64" s="31">
        <v>299500</v>
      </c>
      <c r="AP64" s="31">
        <v>280000</v>
      </c>
      <c r="AQ64" s="30">
        <v>261000</v>
      </c>
      <c r="AR64" s="26">
        <v>290000</v>
      </c>
      <c r="AS64" s="26">
        <v>240000</v>
      </c>
      <c r="AT64" s="25">
        <v>217000</v>
      </c>
      <c r="AU64">
        <v>187500</v>
      </c>
      <c r="AV64" s="13">
        <v>200000</v>
      </c>
      <c r="AW64">
        <v>175000</v>
      </c>
      <c r="AX64">
        <v>163000</v>
      </c>
      <c r="AY64" s="2">
        <v>155000</v>
      </c>
      <c r="AZ64" s="2">
        <v>129000</v>
      </c>
      <c r="BA64" s="1">
        <v>112000</v>
      </c>
      <c r="BB64" s="1">
        <v>113000</v>
      </c>
      <c r="BC64" s="1">
        <v>134000</v>
      </c>
      <c r="BD64" s="1">
        <v>140000</v>
      </c>
      <c r="BE64" s="5">
        <v>163500</v>
      </c>
      <c r="BF64" s="1">
        <v>225500</v>
      </c>
      <c r="BG64" s="1">
        <v>246250</v>
      </c>
      <c r="BH64" s="1">
        <v>250000</v>
      </c>
      <c r="BI64" s="1">
        <v>228000</v>
      </c>
      <c r="BJ64" s="1">
        <v>198200</v>
      </c>
      <c r="BK64" s="1">
        <v>172750</v>
      </c>
      <c r="BL64" s="1">
        <v>147000</v>
      </c>
      <c r="BM64" s="1">
        <v>136500</v>
      </c>
      <c r="BN64" s="1">
        <v>129000</v>
      </c>
      <c r="BO64" s="1">
        <v>115500</v>
      </c>
      <c r="BP64" s="1">
        <v>115000</v>
      </c>
      <c r="BQ64" s="4">
        <f t="shared" si="3"/>
        <v>0.18530884808013356</v>
      </c>
      <c r="BR64" s="4">
        <f t="shared" si="4"/>
        <v>0.47916666666666669</v>
      </c>
      <c r="BS64" s="4">
        <f t="shared" si="5"/>
        <v>1.1779141104294479</v>
      </c>
      <c r="BT64" s="36">
        <v>329143</v>
      </c>
      <c r="BU64" s="31">
        <v>291586</v>
      </c>
      <c r="BV64" s="31">
        <v>285488</v>
      </c>
      <c r="BW64" s="30">
        <v>266657</v>
      </c>
      <c r="BX64" s="26">
        <v>278034</v>
      </c>
      <c r="BY64" s="26">
        <v>228418</v>
      </c>
      <c r="BZ64" s="25">
        <v>224160</v>
      </c>
      <c r="CA64">
        <v>181082</v>
      </c>
      <c r="CB64" s="13">
        <v>192370</v>
      </c>
      <c r="CC64">
        <v>176169</v>
      </c>
      <c r="CD64">
        <v>162979</v>
      </c>
      <c r="CE64" s="2">
        <v>155209</v>
      </c>
      <c r="CF64" s="1">
        <v>130202</v>
      </c>
      <c r="CG64" s="1">
        <v>116933</v>
      </c>
      <c r="CH64" s="1">
        <v>116557</v>
      </c>
      <c r="CI64" s="1">
        <v>134499</v>
      </c>
      <c r="CJ64" s="1">
        <v>140080</v>
      </c>
      <c r="CK64" s="5">
        <v>173106</v>
      </c>
      <c r="CL64" s="1">
        <v>214267</v>
      </c>
      <c r="CM64" s="1">
        <v>249246</v>
      </c>
      <c r="CN64" s="1">
        <v>253593</v>
      </c>
      <c r="CO64" s="1">
        <v>224027</v>
      </c>
      <c r="CP64" s="1">
        <v>191681</v>
      </c>
      <c r="CQ64" s="1">
        <v>176145</v>
      </c>
      <c r="CR64" s="1">
        <v>151137</v>
      </c>
      <c r="CS64" s="1">
        <v>130555</v>
      </c>
      <c r="CT64" s="1">
        <v>128768</v>
      </c>
      <c r="CU64" s="1">
        <v>113120</v>
      </c>
      <c r="CV64" s="1">
        <v>110675</v>
      </c>
      <c r="CW64" s="1">
        <v>109001</v>
      </c>
      <c r="CX64" s="1">
        <v>108062</v>
      </c>
      <c r="CY64" s="1">
        <v>106962</v>
      </c>
      <c r="CZ64" s="1">
        <v>102911</v>
      </c>
      <c r="DA64" s="1">
        <v>98338</v>
      </c>
      <c r="DB64" s="18">
        <f t="shared" si="6"/>
        <v>0.12880248022881757</v>
      </c>
      <c r="DC64" s="4">
        <f t="shared" si="7"/>
        <v>0.44096787468588289</v>
      </c>
      <c r="DD64" s="4">
        <f t="shared" si="8"/>
        <v>1.0195423950324889</v>
      </c>
      <c r="DE64" s="31">
        <v>37</v>
      </c>
      <c r="DF64" s="31">
        <v>44</v>
      </c>
      <c r="DG64" s="31">
        <v>23</v>
      </c>
      <c r="DH64" s="23">
        <v>49</v>
      </c>
      <c r="DI64" s="23">
        <v>50</v>
      </c>
      <c r="DJ64" s="23">
        <v>38</v>
      </c>
      <c r="DK64" s="23">
        <v>55</v>
      </c>
      <c r="DL64">
        <v>50</v>
      </c>
      <c r="DM64" s="13">
        <v>61</v>
      </c>
      <c r="DN64">
        <v>56</v>
      </c>
      <c r="DO64">
        <v>43</v>
      </c>
      <c r="DP64" s="2">
        <v>76</v>
      </c>
      <c r="DQ64" s="1">
        <v>168</v>
      </c>
      <c r="DR64" s="1">
        <v>192</v>
      </c>
      <c r="DS64" s="1">
        <v>200</v>
      </c>
      <c r="DT64" s="1">
        <v>137</v>
      </c>
      <c r="DU64" s="1">
        <v>123</v>
      </c>
      <c r="DV64" s="5">
        <v>180</v>
      </c>
      <c r="DW64" s="1">
        <v>120</v>
      </c>
      <c r="DX64" s="1">
        <v>79</v>
      </c>
      <c r="DY64" s="1">
        <v>46</v>
      </c>
      <c r="DZ64" s="1">
        <v>54</v>
      </c>
      <c r="EA64" s="1">
        <v>22</v>
      </c>
      <c r="EB64" s="1">
        <v>29</v>
      </c>
      <c r="EC64" s="1">
        <v>18</v>
      </c>
      <c r="ED64" s="1">
        <v>28</v>
      </c>
      <c r="EE64" s="1">
        <v>26</v>
      </c>
      <c r="EF64" s="1">
        <v>37</v>
      </c>
      <c r="EG64" s="1">
        <v>44</v>
      </c>
      <c r="EH64" s="1">
        <v>48</v>
      </c>
      <c r="EI64" s="1">
        <v>79</v>
      </c>
      <c r="EJ64" s="1">
        <v>49</v>
      </c>
      <c r="EK64" s="1">
        <v>42</v>
      </c>
      <c r="EL64" s="1">
        <v>39</v>
      </c>
      <c r="EM64" s="4">
        <f t="shared" si="9"/>
        <v>-0.15909090909090909</v>
      </c>
      <c r="EN64" s="4">
        <f t="shared" si="10"/>
        <v>-2.6315789473684209E-2</v>
      </c>
      <c r="EO64" s="4">
        <f t="shared" si="11"/>
        <v>-0.13953488372093023</v>
      </c>
      <c r="EP64" s="31">
        <v>16</v>
      </c>
      <c r="EQ64" s="31">
        <v>17</v>
      </c>
      <c r="ER64" s="31">
        <v>26</v>
      </c>
      <c r="ES64" s="23">
        <v>23</v>
      </c>
      <c r="ET64" s="23">
        <v>38</v>
      </c>
      <c r="EU64" s="23">
        <v>31</v>
      </c>
      <c r="EV64" s="23">
        <v>42</v>
      </c>
      <c r="EW64" s="20">
        <v>33</v>
      </c>
      <c r="EX64" s="13">
        <v>29</v>
      </c>
      <c r="EY64">
        <v>29</v>
      </c>
      <c r="EZ64">
        <v>35</v>
      </c>
      <c r="FA64" s="2">
        <v>46</v>
      </c>
      <c r="FB64" s="1">
        <v>51</v>
      </c>
      <c r="FC64" s="7">
        <v>59</v>
      </c>
      <c r="FD64" s="1">
        <v>57</v>
      </c>
      <c r="FE64" s="4">
        <f t="shared" si="12"/>
        <v>-5.8823529411764705E-2</v>
      </c>
      <c r="FF64" s="4">
        <f t="shared" si="13"/>
        <v>-0.4838709677419355</v>
      </c>
      <c r="FG64" s="4">
        <f t="shared" si="14"/>
        <v>-0.54285714285714282</v>
      </c>
      <c r="FH64" s="36">
        <v>327449</v>
      </c>
      <c r="FI64" s="31">
        <v>309000</v>
      </c>
      <c r="FJ64" s="31">
        <v>297449</v>
      </c>
      <c r="FK64" s="30">
        <v>259900</v>
      </c>
      <c r="FL64" s="26">
        <v>279900</v>
      </c>
      <c r="FM64" s="26">
        <v>249900</v>
      </c>
      <c r="FN64" s="25">
        <v>229999</v>
      </c>
      <c r="FO64">
        <v>224873</v>
      </c>
      <c r="FP64" s="13">
        <v>199900</v>
      </c>
      <c r="FQ64">
        <v>175000</v>
      </c>
      <c r="FR64">
        <v>162450</v>
      </c>
      <c r="FS64" s="2">
        <v>159775</v>
      </c>
      <c r="FT64" s="2">
        <v>149900</v>
      </c>
      <c r="FU64" s="1">
        <v>125000</v>
      </c>
      <c r="FV64" s="1">
        <v>135000</v>
      </c>
      <c r="FW64" s="4">
        <f t="shared" si="15"/>
        <v>5.9705501618122978E-2</v>
      </c>
      <c r="FX64" s="4">
        <f t="shared" si="16"/>
        <v>0.3103201280512205</v>
      </c>
      <c r="FY64" s="4">
        <f t="shared" si="17"/>
        <v>1.0156909818405664</v>
      </c>
      <c r="FZ64" s="36">
        <v>332907</v>
      </c>
      <c r="GA64" s="31">
        <v>289449</v>
      </c>
      <c r="GB64" s="31">
        <v>282347</v>
      </c>
      <c r="GC64" s="30">
        <v>272736</v>
      </c>
      <c r="GD64" s="26">
        <v>279862</v>
      </c>
      <c r="GE64" s="26">
        <v>229775</v>
      </c>
      <c r="GF64" s="25">
        <v>231704</v>
      </c>
      <c r="GG64">
        <v>181322</v>
      </c>
      <c r="GH64" s="13">
        <v>196234</v>
      </c>
      <c r="GI64">
        <v>180609</v>
      </c>
      <c r="GJ64">
        <v>165409</v>
      </c>
      <c r="GK64" s="2">
        <v>162402</v>
      </c>
      <c r="GL64" s="1">
        <v>135172</v>
      </c>
      <c r="GM64" s="1">
        <v>121886</v>
      </c>
      <c r="GN64" s="1">
        <v>124474</v>
      </c>
      <c r="GO64" s="4">
        <f t="shared" si="18"/>
        <v>0.15014043924836501</v>
      </c>
      <c r="GP64" s="4">
        <f t="shared" si="19"/>
        <v>0.44883908171036885</v>
      </c>
      <c r="GQ64" s="4">
        <f t="shared" si="20"/>
        <v>1.0126293007031055</v>
      </c>
      <c r="GR64" s="1"/>
      <c r="GS64" s="1"/>
      <c r="GT64" s="1"/>
      <c r="GU64" s="1"/>
      <c r="GV64" s="1"/>
      <c r="GW64" s="1"/>
      <c r="GX64" s="1"/>
      <c r="GY64" s="1"/>
    </row>
    <row r="65" spans="1:207" ht="12.75" customHeight="1" x14ac:dyDescent="0.25">
      <c r="A65" s="1">
        <v>8063</v>
      </c>
      <c r="B65" s="1" t="s">
        <v>172</v>
      </c>
      <c r="C65" s="31">
        <v>15</v>
      </c>
      <c r="D65" s="31">
        <v>8</v>
      </c>
      <c r="E65" s="31">
        <v>16</v>
      </c>
      <c r="F65" s="23">
        <v>27</v>
      </c>
      <c r="G65" s="23">
        <v>34</v>
      </c>
      <c r="H65" s="23">
        <v>35</v>
      </c>
      <c r="I65" s="23">
        <v>21</v>
      </c>
      <c r="J65">
        <v>28</v>
      </c>
      <c r="K65" s="13">
        <v>25</v>
      </c>
      <c r="L65">
        <v>28</v>
      </c>
      <c r="M65">
        <v>40</v>
      </c>
      <c r="N65" s="2">
        <v>29</v>
      </c>
      <c r="O65" s="2">
        <v>38</v>
      </c>
      <c r="P65" s="1">
        <v>45</v>
      </c>
      <c r="Q65" s="1">
        <v>34</v>
      </c>
      <c r="R65" s="1">
        <v>26</v>
      </c>
      <c r="S65" s="1">
        <v>41</v>
      </c>
      <c r="T65" s="1">
        <v>20</v>
      </c>
      <c r="U65" s="1">
        <v>16</v>
      </c>
      <c r="V65" s="1">
        <v>34</v>
      </c>
      <c r="W65" s="1">
        <v>70</v>
      </c>
      <c r="X65" s="1">
        <v>72</v>
      </c>
      <c r="Y65" s="1">
        <v>78</v>
      </c>
      <c r="Z65" s="1">
        <v>66</v>
      </c>
      <c r="AA65" s="1">
        <v>67</v>
      </c>
      <c r="AB65" s="1">
        <v>68</v>
      </c>
      <c r="AC65" s="1">
        <v>63</v>
      </c>
      <c r="AD65" s="1">
        <v>60</v>
      </c>
      <c r="AE65" s="1">
        <v>57</v>
      </c>
      <c r="AF65" s="1">
        <v>72</v>
      </c>
      <c r="AG65" s="1">
        <v>71</v>
      </c>
      <c r="AH65" s="1">
        <v>69</v>
      </c>
      <c r="AI65" s="1">
        <v>69</v>
      </c>
      <c r="AJ65" s="1">
        <v>64</v>
      </c>
      <c r="AK65" s="4">
        <f t="shared" si="0"/>
        <v>0.875</v>
      </c>
      <c r="AL65" s="4">
        <f t="shared" si="1"/>
        <v>-0.5714285714285714</v>
      </c>
      <c r="AM65" s="4">
        <f t="shared" si="2"/>
        <v>-0.625</v>
      </c>
      <c r="AN65" s="36">
        <v>265000</v>
      </c>
      <c r="AO65" s="31">
        <v>282500</v>
      </c>
      <c r="AP65" s="31">
        <v>247450</v>
      </c>
      <c r="AQ65" s="30">
        <v>230000</v>
      </c>
      <c r="AR65" s="26">
        <v>230000</v>
      </c>
      <c r="AS65" s="26">
        <v>215000</v>
      </c>
      <c r="AT65" s="25">
        <v>189900</v>
      </c>
      <c r="AU65">
        <v>158950</v>
      </c>
      <c r="AV65" s="13">
        <v>139900</v>
      </c>
      <c r="AW65">
        <v>140000</v>
      </c>
      <c r="AX65">
        <v>110000</v>
      </c>
      <c r="AY65" s="2">
        <v>90000</v>
      </c>
      <c r="AZ65" s="2">
        <v>75000</v>
      </c>
      <c r="BA65" s="1">
        <v>60000</v>
      </c>
      <c r="BB65" s="1">
        <v>66500</v>
      </c>
      <c r="BC65" s="1">
        <v>77000</v>
      </c>
      <c r="BD65" s="1">
        <v>84000</v>
      </c>
      <c r="BE65" s="5">
        <v>81250</v>
      </c>
      <c r="BF65" s="1">
        <v>175000</v>
      </c>
      <c r="BG65" s="1">
        <v>231750</v>
      </c>
      <c r="BH65" s="1">
        <v>224500</v>
      </c>
      <c r="BI65" s="1">
        <v>189950</v>
      </c>
      <c r="BJ65" s="1">
        <v>163200</v>
      </c>
      <c r="BK65" s="1">
        <v>153235</v>
      </c>
      <c r="BL65" s="1">
        <v>119900</v>
      </c>
      <c r="BM65" s="1">
        <v>112000</v>
      </c>
      <c r="BN65" s="1">
        <v>97500</v>
      </c>
      <c r="BO65" s="1">
        <v>85000</v>
      </c>
      <c r="BP65" s="1">
        <v>78000</v>
      </c>
      <c r="BQ65" s="4">
        <f t="shared" si="3"/>
        <v>-6.1946902654867256E-2</v>
      </c>
      <c r="BR65" s="4">
        <f t="shared" si="4"/>
        <v>0.23255813953488372</v>
      </c>
      <c r="BS65" s="4">
        <f t="shared" si="5"/>
        <v>1.4090909090909092</v>
      </c>
      <c r="BT65" s="36">
        <v>260793</v>
      </c>
      <c r="BU65" s="31">
        <v>266638</v>
      </c>
      <c r="BV65" s="31">
        <v>248238</v>
      </c>
      <c r="BW65" s="30">
        <v>214931</v>
      </c>
      <c r="BX65" s="26">
        <v>232838</v>
      </c>
      <c r="BY65" s="26">
        <v>211408</v>
      </c>
      <c r="BZ65" s="25">
        <v>183657</v>
      </c>
      <c r="CA65">
        <v>159291</v>
      </c>
      <c r="CB65" s="13">
        <v>132916</v>
      </c>
      <c r="CC65">
        <v>144203</v>
      </c>
      <c r="CD65">
        <v>111492</v>
      </c>
      <c r="CE65" s="2">
        <v>104329</v>
      </c>
      <c r="CF65" s="1">
        <v>81420</v>
      </c>
      <c r="CG65" s="1">
        <v>64583</v>
      </c>
      <c r="CH65" s="1">
        <v>71370</v>
      </c>
      <c r="CI65" s="1">
        <v>74423</v>
      </c>
      <c r="CJ65" s="1">
        <v>81995</v>
      </c>
      <c r="CK65" s="5">
        <v>93205</v>
      </c>
      <c r="CL65" s="1">
        <v>181389</v>
      </c>
      <c r="CM65" s="1">
        <v>230843</v>
      </c>
      <c r="CN65" s="1">
        <v>219533</v>
      </c>
      <c r="CO65" s="1">
        <v>185114</v>
      </c>
      <c r="CP65" s="1">
        <v>155463</v>
      </c>
      <c r="CQ65" s="1">
        <v>148025</v>
      </c>
      <c r="CR65" s="1">
        <v>116065</v>
      </c>
      <c r="CS65" s="1">
        <v>109125</v>
      </c>
      <c r="CT65" s="1">
        <v>96619</v>
      </c>
      <c r="CU65" s="1">
        <v>87448</v>
      </c>
      <c r="CV65" s="1">
        <v>79113</v>
      </c>
      <c r="CW65" s="1">
        <v>83997</v>
      </c>
      <c r="CX65" s="1">
        <v>81361</v>
      </c>
      <c r="CY65" s="1">
        <v>76066</v>
      </c>
      <c r="CZ65" s="1">
        <v>77357</v>
      </c>
      <c r="DA65" s="1">
        <v>74192</v>
      </c>
      <c r="DB65" s="18">
        <f t="shared" si="6"/>
        <v>-2.1921106518950788E-2</v>
      </c>
      <c r="DC65" s="4">
        <f t="shared" si="7"/>
        <v>0.23360043139332476</v>
      </c>
      <c r="DD65" s="4">
        <f t="shared" si="8"/>
        <v>1.3391185017759122</v>
      </c>
      <c r="DE65" s="31">
        <v>41</v>
      </c>
      <c r="DF65" s="31">
        <v>47</v>
      </c>
      <c r="DG65" s="31">
        <v>13</v>
      </c>
      <c r="DH65" s="23">
        <v>59</v>
      </c>
      <c r="DI65" s="23">
        <v>39</v>
      </c>
      <c r="DJ65" s="23">
        <v>88</v>
      </c>
      <c r="DK65" s="23">
        <v>55</v>
      </c>
      <c r="DL65">
        <v>22</v>
      </c>
      <c r="DM65" s="13">
        <v>43</v>
      </c>
      <c r="DN65">
        <v>52</v>
      </c>
      <c r="DO65">
        <v>53</v>
      </c>
      <c r="DP65" s="2">
        <v>65</v>
      </c>
      <c r="DQ65" s="1">
        <v>102</v>
      </c>
      <c r="DR65" s="1">
        <v>103</v>
      </c>
      <c r="DS65" s="1">
        <v>81</v>
      </c>
      <c r="DT65" s="1">
        <v>89</v>
      </c>
      <c r="DU65" s="1">
        <v>105</v>
      </c>
      <c r="DV65" s="5">
        <v>202</v>
      </c>
      <c r="DW65" s="1">
        <v>128</v>
      </c>
      <c r="DX65" s="1">
        <v>78</v>
      </c>
      <c r="DY65" s="1">
        <v>57</v>
      </c>
      <c r="DZ65" s="1">
        <v>45</v>
      </c>
      <c r="EA65" s="1">
        <v>46</v>
      </c>
      <c r="EB65" s="1">
        <v>28</v>
      </c>
      <c r="EC65" s="1">
        <v>34</v>
      </c>
      <c r="ED65" s="1">
        <v>29</v>
      </c>
      <c r="EE65" s="1">
        <v>36</v>
      </c>
      <c r="EF65" s="1">
        <v>42</v>
      </c>
      <c r="EG65" s="1">
        <v>50</v>
      </c>
      <c r="EH65" s="1">
        <v>39</v>
      </c>
      <c r="EI65" s="1">
        <v>55</v>
      </c>
      <c r="EJ65" s="1">
        <v>43</v>
      </c>
      <c r="EK65" s="1">
        <v>51</v>
      </c>
      <c r="EL65" s="1">
        <v>43</v>
      </c>
      <c r="EM65" s="4">
        <f t="shared" si="9"/>
        <v>-0.1276595744680851</v>
      </c>
      <c r="EN65" s="4">
        <f t="shared" si="10"/>
        <v>-0.53409090909090906</v>
      </c>
      <c r="EO65" s="4">
        <f t="shared" si="11"/>
        <v>-0.22641509433962265</v>
      </c>
      <c r="EP65" s="31">
        <v>27</v>
      </c>
      <c r="EQ65" s="31">
        <v>17</v>
      </c>
      <c r="ER65" s="31">
        <v>18</v>
      </c>
      <c r="ES65" s="23">
        <v>37</v>
      </c>
      <c r="ET65" s="23">
        <v>51</v>
      </c>
      <c r="EU65" s="23">
        <v>33</v>
      </c>
      <c r="EV65" s="23">
        <v>29</v>
      </c>
      <c r="EW65" s="20">
        <v>43</v>
      </c>
      <c r="EX65" s="13">
        <v>28</v>
      </c>
      <c r="EY65">
        <v>38</v>
      </c>
      <c r="EZ65">
        <v>37</v>
      </c>
      <c r="FA65" s="2">
        <v>44</v>
      </c>
      <c r="FB65" s="1">
        <v>47</v>
      </c>
      <c r="FC65" s="7">
        <v>40</v>
      </c>
      <c r="FD65" s="1">
        <v>71</v>
      </c>
      <c r="FE65" s="4">
        <f t="shared" si="12"/>
        <v>0.58823529411764708</v>
      </c>
      <c r="FF65" s="4">
        <f t="shared" si="13"/>
        <v>-0.18181818181818182</v>
      </c>
      <c r="FG65" s="4">
        <f t="shared" si="14"/>
        <v>-0.27027027027027029</v>
      </c>
      <c r="FH65" s="36">
        <v>279700</v>
      </c>
      <c r="FI65" s="31">
        <v>289000</v>
      </c>
      <c r="FJ65" s="31">
        <v>260950</v>
      </c>
      <c r="FK65" s="30">
        <v>249550</v>
      </c>
      <c r="FL65" s="26">
        <v>249900</v>
      </c>
      <c r="FM65" s="26">
        <v>220000</v>
      </c>
      <c r="FN65" s="25">
        <v>194900</v>
      </c>
      <c r="FO65">
        <v>189000</v>
      </c>
      <c r="FP65" s="13">
        <v>157450</v>
      </c>
      <c r="FQ65">
        <v>162450</v>
      </c>
      <c r="FR65">
        <v>142000</v>
      </c>
      <c r="FS65" s="2">
        <v>113500</v>
      </c>
      <c r="FT65" s="2">
        <v>85000</v>
      </c>
      <c r="FU65" s="1">
        <v>66440</v>
      </c>
      <c r="FV65" s="1">
        <v>79900</v>
      </c>
      <c r="FW65" s="4">
        <f t="shared" si="15"/>
        <v>-3.2179930795847751E-2</v>
      </c>
      <c r="FX65" s="4">
        <f t="shared" si="16"/>
        <v>0.27136363636363636</v>
      </c>
      <c r="FY65" s="4">
        <f t="shared" si="17"/>
        <v>0.96971830985915497</v>
      </c>
      <c r="FZ65" s="36">
        <v>263247</v>
      </c>
      <c r="GA65" s="31">
        <v>264600</v>
      </c>
      <c r="GB65" s="31">
        <v>250006</v>
      </c>
      <c r="GC65" s="30">
        <v>219487</v>
      </c>
      <c r="GD65" s="26">
        <v>235502</v>
      </c>
      <c r="GE65" s="26">
        <v>210700</v>
      </c>
      <c r="GF65" s="25">
        <v>183752</v>
      </c>
      <c r="GG65">
        <v>162385</v>
      </c>
      <c r="GH65" s="13">
        <v>133074</v>
      </c>
      <c r="GI65">
        <v>144839</v>
      </c>
      <c r="GJ65">
        <v>110542</v>
      </c>
      <c r="GK65" s="2">
        <v>101555</v>
      </c>
      <c r="GL65" s="1">
        <v>82252</v>
      </c>
      <c r="GM65" s="1">
        <v>66564</v>
      </c>
      <c r="GN65" s="1">
        <v>75824</v>
      </c>
      <c r="GO65" s="4">
        <f t="shared" si="18"/>
        <v>-5.1133786848072561E-3</v>
      </c>
      <c r="GP65" s="4">
        <f t="shared" si="19"/>
        <v>0.24939250118652112</v>
      </c>
      <c r="GQ65" s="4">
        <f t="shared" si="20"/>
        <v>1.3814206365001538</v>
      </c>
      <c r="GR65" s="1"/>
      <c r="GS65" s="1"/>
      <c r="GT65" s="1"/>
      <c r="GU65" s="1"/>
      <c r="GV65" s="1"/>
      <c r="GW65" s="1"/>
      <c r="GX65" s="1"/>
      <c r="GY65" s="1"/>
    </row>
    <row r="66" spans="1:207" ht="12.75" customHeight="1" x14ac:dyDescent="0.25">
      <c r="A66" s="1">
        <v>8064</v>
      </c>
      <c r="B66" s="1" t="s">
        <v>173</v>
      </c>
      <c r="C66" s="31">
        <v>40</v>
      </c>
      <c r="D66" s="31">
        <v>42</v>
      </c>
      <c r="E66" s="31">
        <v>29</v>
      </c>
      <c r="F66" s="23">
        <v>40</v>
      </c>
      <c r="G66" s="23">
        <v>74</v>
      </c>
      <c r="H66" s="23">
        <v>63</v>
      </c>
      <c r="I66" s="23">
        <v>52</v>
      </c>
      <c r="J66">
        <v>45</v>
      </c>
      <c r="K66" s="13">
        <v>56</v>
      </c>
      <c r="L66">
        <v>50</v>
      </c>
      <c r="M66">
        <v>45</v>
      </c>
      <c r="N66" s="2">
        <v>43</v>
      </c>
      <c r="O66" s="2">
        <v>60</v>
      </c>
      <c r="P66" s="1">
        <v>50</v>
      </c>
      <c r="Q66" s="1">
        <v>34</v>
      </c>
      <c r="R66" s="1">
        <v>24</v>
      </c>
      <c r="S66" s="1">
        <v>43</v>
      </c>
      <c r="T66" s="1">
        <v>16</v>
      </c>
      <c r="U66" s="1">
        <v>28</v>
      </c>
      <c r="V66" s="1">
        <v>27</v>
      </c>
      <c r="W66" s="1">
        <v>64</v>
      </c>
      <c r="X66" s="1">
        <v>50</v>
      </c>
      <c r="Y66" s="1">
        <v>62</v>
      </c>
      <c r="Z66" s="1">
        <v>42</v>
      </c>
      <c r="AA66" s="1">
        <v>52</v>
      </c>
      <c r="AB66" s="1">
        <v>37</v>
      </c>
      <c r="AC66" s="1">
        <v>33</v>
      </c>
      <c r="AD66" s="1">
        <v>50</v>
      </c>
      <c r="AE66" s="1">
        <v>46</v>
      </c>
      <c r="AF66" s="1">
        <v>34</v>
      </c>
      <c r="AG66" s="1">
        <v>47</v>
      </c>
      <c r="AH66" s="1">
        <v>33</v>
      </c>
      <c r="AI66" s="1">
        <v>36</v>
      </c>
      <c r="AJ66" s="1">
        <v>41</v>
      </c>
      <c r="AK66" s="4">
        <f t="shared" si="0"/>
        <v>-4.7619047619047616E-2</v>
      </c>
      <c r="AL66" s="4">
        <f t="shared" si="1"/>
        <v>-0.36507936507936506</v>
      </c>
      <c r="AM66" s="4">
        <f t="shared" si="2"/>
        <v>-0.1111111111111111</v>
      </c>
      <c r="AN66" s="36">
        <v>327500</v>
      </c>
      <c r="AO66" s="31">
        <v>331500</v>
      </c>
      <c r="AP66" s="31">
        <v>307000</v>
      </c>
      <c r="AQ66" s="30">
        <v>296500</v>
      </c>
      <c r="AR66" s="26">
        <v>285500</v>
      </c>
      <c r="AS66" s="26">
        <v>280500</v>
      </c>
      <c r="AT66" s="25">
        <v>244499</v>
      </c>
      <c r="AU66">
        <v>221000</v>
      </c>
      <c r="AV66" s="13">
        <v>214500</v>
      </c>
      <c r="AW66">
        <v>225000</v>
      </c>
      <c r="AX66">
        <v>189900</v>
      </c>
      <c r="AY66" s="2">
        <v>174000</v>
      </c>
      <c r="AZ66" s="2">
        <v>164450</v>
      </c>
      <c r="BA66" s="1">
        <v>136000</v>
      </c>
      <c r="BB66" s="1">
        <v>127450</v>
      </c>
      <c r="BC66" s="1">
        <v>167500</v>
      </c>
      <c r="BD66" s="1">
        <v>168000</v>
      </c>
      <c r="BE66" s="5">
        <v>222450</v>
      </c>
      <c r="BF66" s="1">
        <v>246700</v>
      </c>
      <c r="BG66" s="1">
        <v>265000</v>
      </c>
      <c r="BH66" s="1">
        <v>247500</v>
      </c>
      <c r="BI66" s="1">
        <v>233750</v>
      </c>
      <c r="BJ66" s="1">
        <v>215500</v>
      </c>
      <c r="BK66" s="1">
        <v>184900</v>
      </c>
      <c r="BL66" s="1">
        <v>163500</v>
      </c>
      <c r="BM66" s="1">
        <v>155000</v>
      </c>
      <c r="BN66" s="1">
        <v>133000</v>
      </c>
      <c r="BO66" s="1">
        <v>129500</v>
      </c>
      <c r="BP66" s="1">
        <v>127750</v>
      </c>
      <c r="BQ66" s="4">
        <f t="shared" si="3"/>
        <v>-1.2066365007541479E-2</v>
      </c>
      <c r="BR66" s="4">
        <f t="shared" si="4"/>
        <v>0.16755793226381463</v>
      </c>
      <c r="BS66" s="4">
        <f t="shared" si="5"/>
        <v>0.72459189046866768</v>
      </c>
      <c r="BT66" s="36">
        <v>327099</v>
      </c>
      <c r="BU66" s="31">
        <v>333564</v>
      </c>
      <c r="BV66" s="31">
        <v>300293</v>
      </c>
      <c r="BW66" s="30">
        <v>308376</v>
      </c>
      <c r="BX66" s="26">
        <v>296835</v>
      </c>
      <c r="BY66" s="26">
        <v>283778</v>
      </c>
      <c r="BZ66" s="25">
        <v>251014</v>
      </c>
      <c r="CA66">
        <v>226363</v>
      </c>
      <c r="CB66" s="13">
        <v>206487</v>
      </c>
      <c r="CC66">
        <v>217234</v>
      </c>
      <c r="CD66">
        <v>189370</v>
      </c>
      <c r="CE66" s="2">
        <v>179126</v>
      </c>
      <c r="CF66" s="1">
        <v>161049</v>
      </c>
      <c r="CG66" s="1">
        <v>137069</v>
      </c>
      <c r="CH66" s="1">
        <v>129397</v>
      </c>
      <c r="CI66" s="1">
        <v>175012</v>
      </c>
      <c r="CJ66" s="1">
        <v>179345</v>
      </c>
      <c r="CK66" s="5">
        <v>225025</v>
      </c>
      <c r="CL66" s="1">
        <v>262145</v>
      </c>
      <c r="CM66" s="1">
        <v>280174</v>
      </c>
      <c r="CN66" s="1">
        <v>261577</v>
      </c>
      <c r="CO66" s="1">
        <v>237892</v>
      </c>
      <c r="CP66" s="1">
        <v>212802</v>
      </c>
      <c r="CQ66" s="1">
        <v>189535</v>
      </c>
      <c r="CR66" s="1">
        <v>166702</v>
      </c>
      <c r="CS66" s="1">
        <v>159474</v>
      </c>
      <c r="CT66" s="1">
        <v>141512</v>
      </c>
      <c r="CU66" s="1">
        <v>127254</v>
      </c>
      <c r="CV66" s="1">
        <v>122927</v>
      </c>
      <c r="CW66" s="1">
        <v>115317</v>
      </c>
      <c r="CX66" s="1">
        <v>112955</v>
      </c>
      <c r="CY66" s="1">
        <v>112137</v>
      </c>
      <c r="CZ66" s="1">
        <v>101050</v>
      </c>
      <c r="DA66" s="1">
        <v>105168</v>
      </c>
      <c r="DB66" s="18">
        <f t="shared" si="6"/>
        <v>-1.9381587941144727E-2</v>
      </c>
      <c r="DC66" s="4">
        <f t="shared" si="7"/>
        <v>0.15265806369767917</v>
      </c>
      <c r="DD66" s="4">
        <f t="shared" si="8"/>
        <v>0.72730105085282781</v>
      </c>
      <c r="DE66" s="31">
        <v>59</v>
      </c>
      <c r="DF66" s="31">
        <v>56</v>
      </c>
      <c r="DG66" s="31">
        <v>63</v>
      </c>
      <c r="DH66" s="23">
        <v>66</v>
      </c>
      <c r="DI66" s="23">
        <v>39</v>
      </c>
      <c r="DJ66" s="23">
        <v>44</v>
      </c>
      <c r="DK66" s="23">
        <v>66</v>
      </c>
      <c r="DL66">
        <v>113</v>
      </c>
      <c r="DM66" s="13">
        <v>74</v>
      </c>
      <c r="DN66">
        <v>73</v>
      </c>
      <c r="DO66">
        <v>77</v>
      </c>
      <c r="DP66" s="2">
        <v>122</v>
      </c>
      <c r="DQ66" s="1">
        <v>68</v>
      </c>
      <c r="DR66" s="1">
        <v>96</v>
      </c>
      <c r="DS66" s="1">
        <v>190</v>
      </c>
      <c r="DT66" s="1">
        <v>138</v>
      </c>
      <c r="DU66" s="1">
        <v>126</v>
      </c>
      <c r="DV66" s="5">
        <v>281</v>
      </c>
      <c r="DW66" s="1">
        <v>115</v>
      </c>
      <c r="DX66" s="1">
        <v>77</v>
      </c>
      <c r="DY66" s="1">
        <v>62</v>
      </c>
      <c r="DZ66" s="1">
        <v>57</v>
      </c>
      <c r="EA66" s="1">
        <v>30</v>
      </c>
      <c r="EB66" s="1">
        <v>18</v>
      </c>
      <c r="EC66" s="1">
        <v>29</v>
      </c>
      <c r="ED66" s="1">
        <v>22</v>
      </c>
      <c r="EE66" s="1">
        <v>33</v>
      </c>
      <c r="EF66" s="1">
        <v>37</v>
      </c>
      <c r="EG66" s="1">
        <v>48</v>
      </c>
      <c r="EH66" s="1">
        <v>40</v>
      </c>
      <c r="EI66" s="1">
        <v>50</v>
      </c>
      <c r="EJ66" s="1">
        <v>64</v>
      </c>
      <c r="EK66" s="1">
        <v>35</v>
      </c>
      <c r="EL66" s="1">
        <v>38</v>
      </c>
      <c r="EM66" s="4">
        <f t="shared" si="9"/>
        <v>5.3571428571428568E-2</v>
      </c>
      <c r="EN66" s="4">
        <f t="shared" si="10"/>
        <v>0.34090909090909088</v>
      </c>
      <c r="EO66" s="4">
        <f t="shared" si="11"/>
        <v>-0.23376623376623376</v>
      </c>
      <c r="EP66" s="31">
        <v>59</v>
      </c>
      <c r="EQ66" s="31">
        <v>56</v>
      </c>
      <c r="ER66" s="31">
        <v>49</v>
      </c>
      <c r="ES66" s="23">
        <v>61</v>
      </c>
      <c r="ET66" s="23">
        <v>83</v>
      </c>
      <c r="EU66" s="23">
        <v>59</v>
      </c>
      <c r="EV66" s="23">
        <v>64</v>
      </c>
      <c r="EW66" s="20">
        <v>55</v>
      </c>
      <c r="EX66" s="13">
        <v>87</v>
      </c>
      <c r="EY66">
        <v>87</v>
      </c>
      <c r="EZ66">
        <v>60</v>
      </c>
      <c r="FA66" s="2">
        <v>65</v>
      </c>
      <c r="FB66" s="1">
        <v>68</v>
      </c>
      <c r="FC66" s="7">
        <v>74</v>
      </c>
      <c r="FD66" s="1">
        <v>59</v>
      </c>
      <c r="FE66" s="4">
        <f t="shared" si="12"/>
        <v>5.3571428571428568E-2</v>
      </c>
      <c r="FF66" s="4">
        <f t="shared" si="13"/>
        <v>0</v>
      </c>
      <c r="FG66" s="4">
        <f t="shared" si="14"/>
        <v>-1.6666666666666666E-2</v>
      </c>
      <c r="FH66" s="36">
        <v>379900</v>
      </c>
      <c r="FI66" s="31">
        <v>369000</v>
      </c>
      <c r="FJ66" s="31">
        <v>329900</v>
      </c>
      <c r="FK66" s="30">
        <v>305000</v>
      </c>
      <c r="FL66" s="26">
        <v>304999</v>
      </c>
      <c r="FM66" s="26">
        <v>299900</v>
      </c>
      <c r="FN66" s="25">
        <v>267450</v>
      </c>
      <c r="FO66">
        <v>239000</v>
      </c>
      <c r="FP66" s="13">
        <v>239000</v>
      </c>
      <c r="FQ66">
        <v>239900</v>
      </c>
      <c r="FR66">
        <v>216000</v>
      </c>
      <c r="FS66" s="2">
        <v>189900</v>
      </c>
      <c r="FT66" s="2">
        <v>166050</v>
      </c>
      <c r="FU66" s="1">
        <v>162400</v>
      </c>
      <c r="FV66" s="1">
        <v>149873</v>
      </c>
      <c r="FW66" s="4">
        <f t="shared" si="15"/>
        <v>2.953929539295393E-2</v>
      </c>
      <c r="FX66" s="4">
        <f t="shared" si="16"/>
        <v>0.26675558519506504</v>
      </c>
      <c r="FY66" s="4">
        <f t="shared" si="17"/>
        <v>0.7587962962962963</v>
      </c>
      <c r="FZ66" s="36">
        <v>331825</v>
      </c>
      <c r="GA66" s="31">
        <v>334285</v>
      </c>
      <c r="GB66" s="31">
        <v>305208</v>
      </c>
      <c r="GC66" s="30">
        <v>311471</v>
      </c>
      <c r="GD66" s="26">
        <v>299659</v>
      </c>
      <c r="GE66" s="26">
        <v>285258</v>
      </c>
      <c r="GF66" s="25">
        <v>257427</v>
      </c>
      <c r="GG66">
        <v>233578</v>
      </c>
      <c r="GH66" s="13">
        <v>213905</v>
      </c>
      <c r="GI66">
        <v>222251</v>
      </c>
      <c r="GJ66">
        <v>192613</v>
      </c>
      <c r="GK66" s="2">
        <v>185997</v>
      </c>
      <c r="GL66" s="1">
        <v>165665</v>
      </c>
      <c r="GM66" s="1">
        <v>142014</v>
      </c>
      <c r="GN66" s="1">
        <v>135523</v>
      </c>
      <c r="GO66" s="4">
        <f t="shared" si="18"/>
        <v>-7.3589900833121438E-3</v>
      </c>
      <c r="GP66" s="4">
        <f t="shared" si="19"/>
        <v>0.16324520258853389</v>
      </c>
      <c r="GQ66" s="4">
        <f t="shared" si="20"/>
        <v>0.72275495423465708</v>
      </c>
      <c r="GR66" s="1"/>
      <c r="GS66" s="1"/>
      <c r="GT66" s="1"/>
      <c r="GU66" s="1"/>
      <c r="GV66" s="1"/>
      <c r="GW66" s="1"/>
      <c r="GX66" s="1"/>
      <c r="GY66" s="1"/>
    </row>
    <row r="67" spans="1:207" ht="12.75" customHeight="1" x14ac:dyDescent="0.25">
      <c r="A67" s="1">
        <v>8065</v>
      </c>
      <c r="B67" s="1" t="s">
        <v>174</v>
      </c>
      <c r="C67" s="31">
        <v>30</v>
      </c>
      <c r="D67" s="31">
        <v>32</v>
      </c>
      <c r="E67" s="31">
        <v>37</v>
      </c>
      <c r="F67" s="23">
        <v>37</v>
      </c>
      <c r="G67" s="23">
        <v>50</v>
      </c>
      <c r="H67" s="23">
        <v>60</v>
      </c>
      <c r="I67" s="23">
        <v>49</v>
      </c>
      <c r="J67">
        <v>45</v>
      </c>
      <c r="K67" s="13">
        <v>67</v>
      </c>
      <c r="L67">
        <v>59</v>
      </c>
      <c r="M67">
        <v>67</v>
      </c>
      <c r="N67" s="2">
        <v>61</v>
      </c>
      <c r="O67" s="2">
        <v>88</v>
      </c>
      <c r="P67" s="1">
        <v>81</v>
      </c>
      <c r="Q67" s="1">
        <v>64</v>
      </c>
      <c r="R67" s="1">
        <v>46</v>
      </c>
      <c r="S67" s="1">
        <v>70</v>
      </c>
      <c r="T67" s="1">
        <v>45</v>
      </c>
      <c r="U67" s="1">
        <v>31</v>
      </c>
      <c r="V67" s="1">
        <v>45</v>
      </c>
      <c r="W67" s="1">
        <v>112</v>
      </c>
      <c r="X67" s="1">
        <v>130</v>
      </c>
      <c r="Y67" s="1">
        <v>135</v>
      </c>
      <c r="Z67" s="1">
        <v>115</v>
      </c>
      <c r="AA67" s="1">
        <v>109</v>
      </c>
      <c r="AB67" s="1">
        <v>110</v>
      </c>
      <c r="AC67" s="1">
        <v>111</v>
      </c>
      <c r="AD67" s="1">
        <v>103</v>
      </c>
      <c r="AE67" s="1">
        <v>79</v>
      </c>
      <c r="AF67" s="1">
        <v>69</v>
      </c>
      <c r="AG67" s="1">
        <v>97</v>
      </c>
      <c r="AH67" s="1">
        <v>92</v>
      </c>
      <c r="AI67" s="1">
        <v>102</v>
      </c>
      <c r="AJ67" s="1">
        <v>67</v>
      </c>
      <c r="AK67" s="4">
        <f t="shared" si="0"/>
        <v>-6.25E-2</v>
      </c>
      <c r="AL67" s="4">
        <f t="shared" si="1"/>
        <v>-0.5</v>
      </c>
      <c r="AM67" s="4">
        <f t="shared" si="2"/>
        <v>-0.55223880597014929</v>
      </c>
      <c r="AN67" s="36">
        <v>335000</v>
      </c>
      <c r="AO67" s="31">
        <v>264500</v>
      </c>
      <c r="AP67" s="31">
        <v>265000</v>
      </c>
      <c r="AQ67" s="30">
        <v>295000</v>
      </c>
      <c r="AR67" s="26">
        <v>257000</v>
      </c>
      <c r="AS67" s="26">
        <v>234000</v>
      </c>
      <c r="AT67" s="25">
        <v>221000</v>
      </c>
      <c r="AU67">
        <v>215500</v>
      </c>
      <c r="AV67" s="13">
        <v>197000</v>
      </c>
      <c r="AW67">
        <v>162000</v>
      </c>
      <c r="AX67">
        <v>157000</v>
      </c>
      <c r="AY67" s="2">
        <v>138500</v>
      </c>
      <c r="AZ67" s="2">
        <v>135750</v>
      </c>
      <c r="BA67" s="1">
        <v>105000</v>
      </c>
      <c r="BB67" s="1">
        <v>115750</v>
      </c>
      <c r="BC67" s="1">
        <v>111000</v>
      </c>
      <c r="BD67" s="1">
        <v>132500</v>
      </c>
      <c r="BE67" s="5">
        <v>165000</v>
      </c>
      <c r="BF67" s="1">
        <v>225000</v>
      </c>
      <c r="BG67" s="1">
        <v>255000</v>
      </c>
      <c r="BH67" s="1">
        <v>249950</v>
      </c>
      <c r="BI67" s="1">
        <v>223950</v>
      </c>
      <c r="BJ67" s="1">
        <v>199900</v>
      </c>
      <c r="BK67" s="1">
        <v>170000</v>
      </c>
      <c r="BL67" s="1">
        <v>155000</v>
      </c>
      <c r="BM67" s="1">
        <v>137000</v>
      </c>
      <c r="BN67" s="1">
        <v>122900</v>
      </c>
      <c r="BO67" s="1">
        <v>110000</v>
      </c>
      <c r="BP67" s="1">
        <v>110000</v>
      </c>
      <c r="BQ67" s="4">
        <f t="shared" si="3"/>
        <v>0.26654064272211719</v>
      </c>
      <c r="BR67" s="4">
        <f t="shared" si="4"/>
        <v>0.43162393162393164</v>
      </c>
      <c r="BS67" s="4">
        <f t="shared" si="5"/>
        <v>1.1337579617834395</v>
      </c>
      <c r="BT67" s="36">
        <v>327857</v>
      </c>
      <c r="BU67" s="31">
        <v>264703</v>
      </c>
      <c r="BV67" s="31">
        <v>269843</v>
      </c>
      <c r="BW67" s="30">
        <v>288443</v>
      </c>
      <c r="BX67" s="26">
        <v>258302</v>
      </c>
      <c r="BY67" s="26">
        <v>232385</v>
      </c>
      <c r="BZ67" s="25">
        <v>210381</v>
      </c>
      <c r="CA67">
        <v>207684</v>
      </c>
      <c r="CB67" s="13">
        <v>186148</v>
      </c>
      <c r="CC67">
        <v>166943</v>
      </c>
      <c r="CD67">
        <v>155510</v>
      </c>
      <c r="CE67" s="2">
        <v>144133</v>
      </c>
      <c r="CF67" s="1">
        <v>132742</v>
      </c>
      <c r="CG67" s="1">
        <v>115203</v>
      </c>
      <c r="CH67" s="1">
        <v>123528</v>
      </c>
      <c r="CI67" s="1">
        <v>108746</v>
      </c>
      <c r="CJ67" s="1">
        <v>133261</v>
      </c>
      <c r="CK67" s="5">
        <v>158868</v>
      </c>
      <c r="CL67" s="1">
        <v>227070</v>
      </c>
      <c r="CM67" s="1">
        <v>255542</v>
      </c>
      <c r="CN67" s="1">
        <v>248709</v>
      </c>
      <c r="CO67" s="1">
        <v>219928</v>
      </c>
      <c r="CP67" s="1">
        <v>197325</v>
      </c>
      <c r="CQ67" s="1">
        <v>169905</v>
      </c>
      <c r="CR67" s="1">
        <v>155507</v>
      </c>
      <c r="CS67" s="1">
        <v>136912</v>
      </c>
      <c r="CT67" s="1">
        <v>120472</v>
      </c>
      <c r="CU67" s="1">
        <v>110144</v>
      </c>
      <c r="CV67" s="1">
        <v>108708</v>
      </c>
      <c r="CW67" s="1">
        <v>106963</v>
      </c>
      <c r="CX67" s="1">
        <v>104484</v>
      </c>
      <c r="CY67" s="1">
        <v>101253</v>
      </c>
      <c r="CZ67" s="1">
        <v>101200</v>
      </c>
      <c r="DA67" s="1">
        <v>99491</v>
      </c>
      <c r="DB67" s="18">
        <f t="shared" si="6"/>
        <v>0.23858437569653537</v>
      </c>
      <c r="DC67" s="4">
        <f t="shared" si="7"/>
        <v>0.41083546700518536</v>
      </c>
      <c r="DD67" s="4">
        <f t="shared" si="8"/>
        <v>1.1082695646582212</v>
      </c>
      <c r="DE67" s="31">
        <v>40</v>
      </c>
      <c r="DF67" s="31">
        <v>41</v>
      </c>
      <c r="DG67" s="31">
        <v>37</v>
      </c>
      <c r="DH67" s="23">
        <v>37</v>
      </c>
      <c r="DI67" s="23">
        <v>38</v>
      </c>
      <c r="DJ67" s="23">
        <v>49</v>
      </c>
      <c r="DK67" s="23">
        <v>52</v>
      </c>
      <c r="DL67">
        <v>53</v>
      </c>
      <c r="DM67" s="13">
        <v>94</v>
      </c>
      <c r="DN67">
        <v>66</v>
      </c>
      <c r="DO67">
        <v>84</v>
      </c>
      <c r="DP67" s="2">
        <v>82</v>
      </c>
      <c r="DQ67" s="1">
        <v>92</v>
      </c>
      <c r="DR67" s="1">
        <v>102</v>
      </c>
      <c r="DS67" s="1">
        <v>133</v>
      </c>
      <c r="DT67" s="1">
        <v>146</v>
      </c>
      <c r="DU67" s="1">
        <v>201</v>
      </c>
      <c r="DV67" s="5">
        <v>137</v>
      </c>
      <c r="DW67" s="1">
        <v>103</v>
      </c>
      <c r="DX67" s="1">
        <v>115</v>
      </c>
      <c r="DY67" s="1">
        <v>55</v>
      </c>
      <c r="DZ67" s="1">
        <v>56</v>
      </c>
      <c r="EA67" s="1">
        <v>34</v>
      </c>
      <c r="EB67" s="1">
        <v>19</v>
      </c>
      <c r="EC67" s="1">
        <v>28</v>
      </c>
      <c r="ED67" s="1">
        <v>19</v>
      </c>
      <c r="EE67" s="1">
        <v>32</v>
      </c>
      <c r="EF67" s="1">
        <v>35</v>
      </c>
      <c r="EG67" s="1">
        <v>47</v>
      </c>
      <c r="EH67" s="1">
        <v>38</v>
      </c>
      <c r="EI67" s="1">
        <v>57</v>
      </c>
      <c r="EJ67" s="1">
        <v>60</v>
      </c>
      <c r="EK67" s="1">
        <v>65</v>
      </c>
      <c r="EL67" s="1">
        <v>31</v>
      </c>
      <c r="EM67" s="4">
        <f t="shared" si="9"/>
        <v>-2.4390243902439025E-2</v>
      </c>
      <c r="EN67" s="4">
        <f t="shared" si="10"/>
        <v>-0.18367346938775511</v>
      </c>
      <c r="EO67" s="4">
        <f t="shared" si="11"/>
        <v>-0.52380952380952384</v>
      </c>
      <c r="EP67" s="31">
        <v>43</v>
      </c>
      <c r="EQ67" s="31">
        <v>38</v>
      </c>
      <c r="ER67" s="31">
        <v>47</v>
      </c>
      <c r="ES67" s="23">
        <v>47</v>
      </c>
      <c r="ET67" s="23">
        <v>68</v>
      </c>
      <c r="EU67" s="23">
        <v>52</v>
      </c>
      <c r="EV67" s="23">
        <v>76</v>
      </c>
      <c r="EW67" s="20">
        <v>62</v>
      </c>
      <c r="EX67" s="13">
        <v>73</v>
      </c>
      <c r="EY67">
        <v>95</v>
      </c>
      <c r="EZ67">
        <v>89</v>
      </c>
      <c r="FA67" s="2">
        <v>83</v>
      </c>
      <c r="FB67" s="1">
        <v>96</v>
      </c>
      <c r="FC67" s="7">
        <v>136</v>
      </c>
      <c r="FD67" s="1">
        <v>144</v>
      </c>
      <c r="FE67" s="4">
        <f t="shared" si="12"/>
        <v>0.13157894736842105</v>
      </c>
      <c r="FF67" s="4">
        <f t="shared" si="13"/>
        <v>-0.17307692307692307</v>
      </c>
      <c r="FG67" s="4">
        <f t="shared" si="14"/>
        <v>-0.5168539325842697</v>
      </c>
      <c r="FH67" s="36">
        <v>330000</v>
      </c>
      <c r="FI67" s="31">
        <v>300000</v>
      </c>
      <c r="FJ67" s="31">
        <v>285000</v>
      </c>
      <c r="FK67" s="30">
        <v>279000</v>
      </c>
      <c r="FL67" s="26">
        <v>275000</v>
      </c>
      <c r="FM67" s="26">
        <v>237250</v>
      </c>
      <c r="FN67" s="25">
        <v>239450</v>
      </c>
      <c r="FO67">
        <v>216499</v>
      </c>
      <c r="FP67" s="13">
        <v>214900</v>
      </c>
      <c r="FQ67">
        <v>199900</v>
      </c>
      <c r="FR67">
        <v>189000</v>
      </c>
      <c r="FS67" s="2">
        <v>149900</v>
      </c>
      <c r="FT67" s="2">
        <v>149900</v>
      </c>
      <c r="FU67" s="1">
        <v>136000</v>
      </c>
      <c r="FV67" s="1">
        <v>139900</v>
      </c>
      <c r="FW67" s="4">
        <f t="shared" si="15"/>
        <v>0.1</v>
      </c>
      <c r="FX67" s="4">
        <f t="shared" si="16"/>
        <v>0.39093782929399368</v>
      </c>
      <c r="FY67" s="4">
        <f t="shared" si="17"/>
        <v>0.74603174603174605</v>
      </c>
      <c r="FZ67" s="36">
        <v>329242</v>
      </c>
      <c r="GA67" s="31">
        <v>270333</v>
      </c>
      <c r="GB67" s="31">
        <v>266016</v>
      </c>
      <c r="GC67" s="30">
        <v>291836</v>
      </c>
      <c r="GD67" s="26">
        <v>258112</v>
      </c>
      <c r="GE67" s="26">
        <v>231061</v>
      </c>
      <c r="GF67" s="25">
        <v>211633</v>
      </c>
      <c r="GG67">
        <v>211941</v>
      </c>
      <c r="GH67" s="13">
        <v>190379</v>
      </c>
      <c r="GI67">
        <v>171179</v>
      </c>
      <c r="GJ67">
        <v>155564</v>
      </c>
      <c r="GK67" s="2">
        <v>148890</v>
      </c>
      <c r="GL67" s="1">
        <v>134502</v>
      </c>
      <c r="GM67" s="1">
        <v>118456</v>
      </c>
      <c r="GN67" s="1">
        <v>128620</v>
      </c>
      <c r="GO67" s="4">
        <f t="shared" si="18"/>
        <v>0.21791272245711771</v>
      </c>
      <c r="GP67" s="4">
        <f t="shared" si="19"/>
        <v>0.42491376736013436</v>
      </c>
      <c r="GQ67" s="4">
        <f t="shared" si="20"/>
        <v>1.1164408217839603</v>
      </c>
      <c r="GR67" s="1"/>
      <c r="GS67" s="1"/>
      <c r="GT67" s="1"/>
      <c r="GU67" s="1"/>
      <c r="GV67" s="1"/>
      <c r="GW67" s="1"/>
      <c r="GX67" s="1"/>
      <c r="GY67" s="1"/>
    </row>
    <row r="68" spans="1:207" ht="12.75" customHeight="1" x14ac:dyDescent="0.25">
      <c r="A68" s="1">
        <v>8066</v>
      </c>
      <c r="B68" s="1" t="s">
        <v>175</v>
      </c>
      <c r="C68" s="31">
        <v>46</v>
      </c>
      <c r="D68" s="31">
        <v>48</v>
      </c>
      <c r="E68" s="31">
        <v>42</v>
      </c>
      <c r="F68" s="23">
        <v>46</v>
      </c>
      <c r="G68" s="23">
        <v>78</v>
      </c>
      <c r="H68" s="23">
        <v>91</v>
      </c>
      <c r="I68" s="23">
        <v>73</v>
      </c>
      <c r="J68">
        <v>92</v>
      </c>
      <c r="K68" s="13">
        <v>73</v>
      </c>
      <c r="L68">
        <v>76</v>
      </c>
      <c r="M68">
        <v>76</v>
      </c>
      <c r="N68" s="2">
        <v>79</v>
      </c>
      <c r="O68" s="2">
        <v>84</v>
      </c>
      <c r="P68" s="1">
        <v>69</v>
      </c>
      <c r="Q68" s="1">
        <v>65</v>
      </c>
      <c r="R68" s="1">
        <v>71</v>
      </c>
      <c r="S68" s="1">
        <v>107</v>
      </c>
      <c r="T68" s="1">
        <v>55</v>
      </c>
      <c r="U68" s="1">
        <v>40</v>
      </c>
      <c r="V68" s="1">
        <v>46</v>
      </c>
      <c r="W68" s="1">
        <v>117</v>
      </c>
      <c r="X68" s="1">
        <v>95</v>
      </c>
      <c r="Y68" s="1">
        <v>142</v>
      </c>
      <c r="Z68" s="1">
        <v>113</v>
      </c>
      <c r="AA68" s="1">
        <v>88</v>
      </c>
      <c r="AB68" s="1">
        <v>110</v>
      </c>
      <c r="AC68" s="1">
        <v>116</v>
      </c>
      <c r="AD68" s="1">
        <v>93</v>
      </c>
      <c r="AE68" s="1">
        <v>75</v>
      </c>
      <c r="AF68" s="1">
        <v>83</v>
      </c>
      <c r="AG68" s="1">
        <v>111</v>
      </c>
      <c r="AH68" s="1">
        <v>80</v>
      </c>
      <c r="AI68" s="1">
        <v>112</v>
      </c>
      <c r="AJ68" s="1">
        <v>89</v>
      </c>
      <c r="AK68" s="4">
        <f t="shared" ref="AK68:AK80" si="21">(C68-D68)/D68</f>
        <v>-4.1666666666666664E-2</v>
      </c>
      <c r="AL68" s="4">
        <f t="shared" ref="AL68:AL80" si="22">(C68-H68)/H68</f>
        <v>-0.49450549450549453</v>
      </c>
      <c r="AM68" s="4">
        <f t="shared" ref="AM68:AM80" si="23">(C68-M68)/M68</f>
        <v>-0.39473684210526316</v>
      </c>
      <c r="AN68" s="36">
        <v>265000</v>
      </c>
      <c r="AO68" s="31">
        <v>255000</v>
      </c>
      <c r="AP68" s="31">
        <v>256750</v>
      </c>
      <c r="AQ68" s="30">
        <v>233750</v>
      </c>
      <c r="AR68" s="26">
        <v>215950</v>
      </c>
      <c r="AS68" s="26">
        <v>199000</v>
      </c>
      <c r="AT68" s="25">
        <v>150000</v>
      </c>
      <c r="AU68">
        <v>151250</v>
      </c>
      <c r="AV68" s="13">
        <v>136000</v>
      </c>
      <c r="AW68">
        <v>89900</v>
      </c>
      <c r="AX68">
        <v>83000</v>
      </c>
      <c r="AY68" s="2">
        <v>73000</v>
      </c>
      <c r="AZ68" s="2">
        <v>60000</v>
      </c>
      <c r="BA68" s="1">
        <v>53000</v>
      </c>
      <c r="BB68" s="1">
        <v>50000</v>
      </c>
      <c r="BC68" s="1">
        <v>65000</v>
      </c>
      <c r="BD68" s="1">
        <v>53000</v>
      </c>
      <c r="BE68" s="5">
        <v>60000</v>
      </c>
      <c r="BF68" s="1">
        <v>137000</v>
      </c>
      <c r="BG68" s="1">
        <v>189950</v>
      </c>
      <c r="BH68" s="1">
        <v>186000</v>
      </c>
      <c r="BI68" s="1">
        <v>160000</v>
      </c>
      <c r="BJ68" s="1">
        <v>138500</v>
      </c>
      <c r="BK68" s="1">
        <v>123000</v>
      </c>
      <c r="BL68" s="1">
        <v>109450</v>
      </c>
      <c r="BM68" s="1">
        <v>98500</v>
      </c>
      <c r="BN68" s="1">
        <v>80500</v>
      </c>
      <c r="BO68" s="1">
        <v>80000</v>
      </c>
      <c r="BP68" s="1">
        <v>77000</v>
      </c>
      <c r="BQ68" s="4">
        <f t="shared" ref="BQ68:BQ80" si="24">(AN68-AO68)/AO68</f>
        <v>3.9215686274509803E-2</v>
      </c>
      <c r="BR68" s="4">
        <f t="shared" ref="BR68:BR80" si="25">(AN68-AS68)/AS68</f>
        <v>0.33165829145728642</v>
      </c>
      <c r="BS68" s="4">
        <f t="shared" ref="BS68:BS79" si="26">(AN68-AX68)/AX68</f>
        <v>2.1927710843373496</v>
      </c>
      <c r="BT68" s="36">
        <v>237786</v>
      </c>
      <c r="BU68" s="31">
        <v>238294</v>
      </c>
      <c r="BV68" s="31">
        <v>240626</v>
      </c>
      <c r="BW68" s="30">
        <v>224523</v>
      </c>
      <c r="BX68" s="26">
        <v>208892</v>
      </c>
      <c r="BY68" s="26">
        <v>191836</v>
      </c>
      <c r="BZ68" s="25">
        <v>150565</v>
      </c>
      <c r="CA68">
        <v>145776</v>
      </c>
      <c r="CB68" s="13">
        <v>124451</v>
      </c>
      <c r="CC68">
        <v>97734</v>
      </c>
      <c r="CD68">
        <v>91163</v>
      </c>
      <c r="CE68" s="2">
        <v>87081</v>
      </c>
      <c r="CF68" s="1">
        <v>65105</v>
      </c>
      <c r="CG68" s="1">
        <v>60280</v>
      </c>
      <c r="CH68" s="1">
        <v>53393</v>
      </c>
      <c r="CI68" s="1">
        <v>71746</v>
      </c>
      <c r="CJ68" s="1">
        <v>70630</v>
      </c>
      <c r="CK68" s="5">
        <v>76105</v>
      </c>
      <c r="CL68" s="1">
        <v>138219</v>
      </c>
      <c r="CM68" s="1">
        <v>187393</v>
      </c>
      <c r="CN68" s="1">
        <v>184136</v>
      </c>
      <c r="CO68" s="1">
        <v>153084</v>
      </c>
      <c r="CP68" s="1">
        <v>131188</v>
      </c>
      <c r="CQ68" s="1">
        <v>114718</v>
      </c>
      <c r="CR68" s="1">
        <v>104542</v>
      </c>
      <c r="CS68" s="1">
        <v>96097</v>
      </c>
      <c r="CT68" s="1">
        <v>81309</v>
      </c>
      <c r="CU68" s="1">
        <v>82505</v>
      </c>
      <c r="CV68" s="1">
        <v>74359</v>
      </c>
      <c r="CW68" s="1">
        <v>79011</v>
      </c>
      <c r="CX68" s="1">
        <v>72129</v>
      </c>
      <c r="CY68" s="1">
        <v>70765</v>
      </c>
      <c r="CZ68" s="1">
        <v>70884</v>
      </c>
      <c r="DA68" s="1">
        <v>69944</v>
      </c>
      <c r="DB68" s="18">
        <f t="shared" ref="DB68:DB80" si="27">(BT68-BU68)/BU68</f>
        <v>-2.1318203563665053E-3</v>
      </c>
      <c r="DC68" s="4">
        <f t="shared" ref="DC68:DC80" si="28">(BT68-BY68)/BY68</f>
        <v>0.23952751308409267</v>
      </c>
      <c r="DD68" s="4">
        <f t="shared" ref="DD68:DD79" si="29">(BT68-CD68)/CD68</f>
        <v>1.608360848151114</v>
      </c>
      <c r="DE68" s="31">
        <v>46</v>
      </c>
      <c r="DF68" s="31">
        <v>36</v>
      </c>
      <c r="DG68" s="31">
        <v>37</v>
      </c>
      <c r="DH68" s="23">
        <v>65</v>
      </c>
      <c r="DI68" s="23">
        <v>42</v>
      </c>
      <c r="DJ68" s="23">
        <v>42</v>
      </c>
      <c r="DK68" s="23">
        <v>76</v>
      </c>
      <c r="DL68">
        <v>59</v>
      </c>
      <c r="DM68" s="13">
        <v>90</v>
      </c>
      <c r="DN68">
        <v>80</v>
      </c>
      <c r="DO68">
        <v>62</v>
      </c>
      <c r="DP68" s="2">
        <v>111</v>
      </c>
      <c r="DQ68" s="1">
        <v>79</v>
      </c>
      <c r="DR68" s="1">
        <v>127</v>
      </c>
      <c r="DS68" s="1">
        <v>144</v>
      </c>
      <c r="DT68" s="1">
        <v>82</v>
      </c>
      <c r="DU68" s="1">
        <v>118</v>
      </c>
      <c r="DV68" s="5">
        <v>130</v>
      </c>
      <c r="DW68" s="1">
        <v>113</v>
      </c>
      <c r="DX68" s="1">
        <v>110</v>
      </c>
      <c r="DY68" s="1">
        <v>58</v>
      </c>
      <c r="DZ68" s="1">
        <v>69</v>
      </c>
      <c r="EA68" s="1">
        <v>42</v>
      </c>
      <c r="EB68" s="1">
        <v>38</v>
      </c>
      <c r="EC68" s="1">
        <v>44</v>
      </c>
      <c r="ED68" s="1">
        <v>39</v>
      </c>
      <c r="EE68" s="1">
        <v>46</v>
      </c>
      <c r="EF68" s="1">
        <v>60</v>
      </c>
      <c r="EG68" s="1">
        <v>52</v>
      </c>
      <c r="EH68" s="1">
        <v>44</v>
      </c>
      <c r="EI68" s="1">
        <v>62</v>
      </c>
      <c r="EJ68" s="1">
        <v>53</v>
      </c>
      <c r="EK68" s="1">
        <v>59</v>
      </c>
      <c r="EL68" s="1">
        <v>50</v>
      </c>
      <c r="EM68" s="4">
        <f t="shared" ref="EM68:EM80" si="30">(DE68-DF68)/DF68</f>
        <v>0.27777777777777779</v>
      </c>
      <c r="EN68" s="4">
        <f t="shared" ref="EN68:EN80" si="31">(DE68-DJ68)/DJ68</f>
        <v>9.5238095238095233E-2</v>
      </c>
      <c r="EO68" s="4">
        <f t="shared" ref="EO68:EO79" si="32">(DE68-DO68)/DO68</f>
        <v>-0.25806451612903225</v>
      </c>
      <c r="EP68" s="31">
        <v>68</v>
      </c>
      <c r="EQ68" s="31">
        <v>76</v>
      </c>
      <c r="ER68" s="31">
        <v>50</v>
      </c>
      <c r="ES68" s="23">
        <v>85</v>
      </c>
      <c r="ET68" s="23">
        <v>85</v>
      </c>
      <c r="EU68" s="23">
        <v>78</v>
      </c>
      <c r="EV68" s="23">
        <v>106</v>
      </c>
      <c r="EW68" s="20">
        <v>97</v>
      </c>
      <c r="EX68" s="13">
        <v>109</v>
      </c>
      <c r="EY68">
        <v>86</v>
      </c>
      <c r="EZ68">
        <v>113</v>
      </c>
      <c r="FA68" s="2">
        <v>114</v>
      </c>
      <c r="FB68" s="1">
        <v>109</v>
      </c>
      <c r="FC68" s="7">
        <v>141</v>
      </c>
      <c r="FD68" s="1">
        <v>153</v>
      </c>
      <c r="FE68" s="4">
        <f t="shared" ref="FE68:FE80" si="33">(EP68-EQ68)/EQ68</f>
        <v>-0.10526315789473684</v>
      </c>
      <c r="FF68" s="4">
        <f t="shared" ref="FF68:FF80" si="34">(EP68-EU68)/EU68</f>
        <v>-0.12820512820512819</v>
      </c>
      <c r="FG68" s="4">
        <f t="shared" ref="FG68:FG79" si="35">(EP68-EZ68)/EZ68</f>
        <v>-0.39823008849557523</v>
      </c>
      <c r="FH68" s="36">
        <v>277450</v>
      </c>
      <c r="FI68" s="31">
        <v>259000</v>
      </c>
      <c r="FJ68" s="31">
        <v>269900</v>
      </c>
      <c r="FK68" s="30">
        <v>235000</v>
      </c>
      <c r="FL68" s="26">
        <v>230000</v>
      </c>
      <c r="FM68" s="26">
        <v>195000</v>
      </c>
      <c r="FN68" s="25">
        <v>173499</v>
      </c>
      <c r="FO68">
        <v>159900</v>
      </c>
      <c r="FP68" s="13">
        <v>121900</v>
      </c>
      <c r="FQ68">
        <v>149000</v>
      </c>
      <c r="FR68">
        <v>103500</v>
      </c>
      <c r="FS68" s="2">
        <v>89450</v>
      </c>
      <c r="FT68" s="2">
        <v>70000</v>
      </c>
      <c r="FU68" s="1">
        <v>69950</v>
      </c>
      <c r="FV68" s="1">
        <v>74900</v>
      </c>
      <c r="FW68" s="4">
        <f t="shared" ref="FW68:FW80" si="36">(FH68-FI68)/FI68</f>
        <v>7.1235521235521237E-2</v>
      </c>
      <c r="FX68" s="4">
        <f t="shared" ref="FX68:FX80" si="37">(FH68-FM68)/FM68</f>
        <v>0.42282051282051281</v>
      </c>
      <c r="FY68" s="4">
        <f t="shared" ref="FY68:FY79" si="38">(FH68-FR68)/FR68</f>
        <v>1.6806763285024156</v>
      </c>
      <c r="FZ68" s="36">
        <v>236753</v>
      </c>
      <c r="GA68" s="31">
        <v>232660</v>
      </c>
      <c r="GB68" s="31">
        <v>242747</v>
      </c>
      <c r="GC68" s="30">
        <v>228358</v>
      </c>
      <c r="GD68" s="26">
        <v>209044</v>
      </c>
      <c r="GE68" s="26">
        <v>191844</v>
      </c>
      <c r="GF68" s="25">
        <v>154939</v>
      </c>
      <c r="GG68">
        <v>147211</v>
      </c>
      <c r="GH68" s="13">
        <v>126182</v>
      </c>
      <c r="GI68">
        <v>98407</v>
      </c>
      <c r="GJ68">
        <v>89999</v>
      </c>
      <c r="GK68" s="2">
        <v>87744</v>
      </c>
      <c r="GL68" s="1">
        <v>65534</v>
      </c>
      <c r="GM68" s="1">
        <v>61148</v>
      </c>
      <c r="GN68" s="1">
        <v>56082</v>
      </c>
      <c r="GO68" s="4">
        <f t="shared" ref="GO68:GO80" si="39">(FZ68-GA68)/GA68</f>
        <v>1.7592194618756985E-2</v>
      </c>
      <c r="GP68" s="4">
        <f t="shared" ref="GP68:GP80" si="40">(FZ68-GE68)/GE68</f>
        <v>0.23409124079981652</v>
      </c>
      <c r="GQ68" s="4">
        <f t="shared" ref="GQ68:GQ79" si="41">(FZ68-GJ68)/GJ68</f>
        <v>1.6306181179790886</v>
      </c>
      <c r="GR68" s="1"/>
      <c r="GS68" s="1"/>
      <c r="GT68" s="1"/>
      <c r="GU68" s="1"/>
      <c r="GV68" s="1"/>
      <c r="GW68" s="1"/>
      <c r="GX68" s="1"/>
      <c r="GY68" s="1"/>
    </row>
    <row r="69" spans="1:207" ht="12.75" customHeight="1" x14ac:dyDescent="0.25">
      <c r="A69" s="1">
        <v>8067</v>
      </c>
      <c r="B69" s="1" t="s">
        <v>176</v>
      </c>
      <c r="C69" s="31">
        <v>51</v>
      </c>
      <c r="D69" s="31">
        <v>53</v>
      </c>
      <c r="E69" s="31">
        <v>45</v>
      </c>
      <c r="F69" s="23">
        <v>62</v>
      </c>
      <c r="G69" s="23">
        <v>56</v>
      </c>
      <c r="H69" s="23">
        <v>46</v>
      </c>
      <c r="I69" s="23">
        <v>52</v>
      </c>
      <c r="J69">
        <v>45</v>
      </c>
      <c r="K69" s="13">
        <v>33</v>
      </c>
      <c r="L69">
        <v>22</v>
      </c>
      <c r="M69">
        <v>37</v>
      </c>
      <c r="N69" s="2">
        <v>29</v>
      </c>
      <c r="O69" s="2">
        <v>35</v>
      </c>
      <c r="P69" s="1">
        <v>28</v>
      </c>
      <c r="Q69" s="1">
        <v>25</v>
      </c>
      <c r="R69" s="1">
        <v>37</v>
      </c>
      <c r="S69" s="1">
        <v>44</v>
      </c>
      <c r="T69" s="1">
        <v>52</v>
      </c>
      <c r="U69" s="1">
        <v>30</v>
      </c>
      <c r="V69" s="1">
        <v>39</v>
      </c>
      <c r="W69" s="1">
        <v>75</v>
      </c>
      <c r="X69" s="1">
        <v>81</v>
      </c>
      <c r="Y69" s="1">
        <v>64</v>
      </c>
      <c r="Z69" s="1">
        <v>63</v>
      </c>
      <c r="AA69" s="1">
        <v>50</v>
      </c>
      <c r="AB69" s="1">
        <v>57</v>
      </c>
      <c r="AC69" s="1">
        <v>33</v>
      </c>
      <c r="AD69" s="1">
        <v>25</v>
      </c>
      <c r="AE69" s="1">
        <v>18</v>
      </c>
      <c r="AF69" s="1">
        <v>14</v>
      </c>
      <c r="AG69" s="1">
        <v>8</v>
      </c>
      <c r="AH69" s="1">
        <v>11</v>
      </c>
      <c r="AI69" s="1">
        <v>8</v>
      </c>
      <c r="AJ69" s="1">
        <v>14</v>
      </c>
      <c r="AK69" s="4">
        <f t="shared" si="21"/>
        <v>-3.7735849056603772E-2</v>
      </c>
      <c r="AL69" s="4">
        <f t="shared" si="22"/>
        <v>0.10869565217391304</v>
      </c>
      <c r="AM69" s="4">
        <f t="shared" si="23"/>
        <v>0.3783783783783784</v>
      </c>
      <c r="AN69" s="36">
        <v>211500</v>
      </c>
      <c r="AO69" s="31">
        <v>165000</v>
      </c>
      <c r="AP69" s="31">
        <v>120000</v>
      </c>
      <c r="AQ69" s="30">
        <v>140000</v>
      </c>
      <c r="AR69" s="26">
        <v>135000</v>
      </c>
      <c r="AS69" s="26">
        <v>117250</v>
      </c>
      <c r="AT69" s="25">
        <v>51500</v>
      </c>
      <c r="AU69">
        <v>36000</v>
      </c>
      <c r="AV69" s="13">
        <v>28500</v>
      </c>
      <c r="AW69">
        <v>19009</v>
      </c>
      <c r="AX69">
        <v>21000</v>
      </c>
      <c r="AY69" s="2">
        <v>15000</v>
      </c>
      <c r="AZ69" s="2">
        <v>12500</v>
      </c>
      <c r="BA69" s="1">
        <v>12500</v>
      </c>
      <c r="BB69" s="1">
        <v>10500</v>
      </c>
      <c r="BC69" s="1">
        <v>11000</v>
      </c>
      <c r="BD69" s="1">
        <v>10300</v>
      </c>
      <c r="BE69" s="5">
        <v>19000</v>
      </c>
      <c r="BF69" s="1">
        <v>42500</v>
      </c>
      <c r="BG69" s="1">
        <v>90000</v>
      </c>
      <c r="BH69" s="1">
        <v>110000</v>
      </c>
      <c r="BI69" s="1">
        <v>65000</v>
      </c>
      <c r="BJ69" s="1">
        <v>49500</v>
      </c>
      <c r="BK69" s="1">
        <v>40000</v>
      </c>
      <c r="BL69" s="1">
        <v>35500</v>
      </c>
      <c r="BM69" s="1">
        <v>30000</v>
      </c>
      <c r="BN69" s="1">
        <v>36000</v>
      </c>
      <c r="BO69" s="1">
        <v>30000</v>
      </c>
      <c r="BP69" s="1">
        <v>21000</v>
      </c>
      <c r="BQ69" s="4">
        <f t="shared" si="24"/>
        <v>0.2818181818181818</v>
      </c>
      <c r="BR69" s="4">
        <f t="shared" si="25"/>
        <v>0.80383795309168449</v>
      </c>
      <c r="BS69" s="4">
        <f t="shared" si="26"/>
        <v>9.0714285714285712</v>
      </c>
      <c r="BT69" s="36">
        <v>190554</v>
      </c>
      <c r="BU69" s="31">
        <v>161381</v>
      </c>
      <c r="BV69" s="31">
        <v>136929</v>
      </c>
      <c r="BW69" s="30">
        <v>141467</v>
      </c>
      <c r="BX69" s="26">
        <v>140970</v>
      </c>
      <c r="BY69" s="26">
        <v>113278</v>
      </c>
      <c r="BZ69" s="25">
        <v>67341</v>
      </c>
      <c r="CA69">
        <v>46663</v>
      </c>
      <c r="CB69" s="13">
        <v>42816</v>
      </c>
      <c r="CC69">
        <v>21268</v>
      </c>
      <c r="CD69">
        <v>25195</v>
      </c>
      <c r="CE69" s="2">
        <v>18726</v>
      </c>
      <c r="CF69" s="1">
        <v>15743</v>
      </c>
      <c r="CG69" s="1">
        <v>14741</v>
      </c>
      <c r="CH69" s="1">
        <v>14553</v>
      </c>
      <c r="CI69" s="1">
        <v>19821</v>
      </c>
      <c r="CJ69" s="1">
        <v>15800</v>
      </c>
      <c r="CK69" s="5">
        <v>29114</v>
      </c>
      <c r="CL69" s="1">
        <v>58422</v>
      </c>
      <c r="CM69" s="1">
        <v>96072</v>
      </c>
      <c r="CN69" s="1">
        <v>102466</v>
      </c>
      <c r="CO69" s="1">
        <v>70763</v>
      </c>
      <c r="CP69" s="1">
        <v>58610</v>
      </c>
      <c r="CQ69" s="1">
        <v>47319</v>
      </c>
      <c r="CR69" s="1">
        <v>44977</v>
      </c>
      <c r="CS69" s="1">
        <v>37180</v>
      </c>
      <c r="CT69" s="1">
        <v>43303</v>
      </c>
      <c r="CU69" s="1">
        <v>41404</v>
      </c>
      <c r="CV69" s="1">
        <v>28577</v>
      </c>
      <c r="CW69" s="1">
        <v>41671</v>
      </c>
      <c r="CX69" s="1">
        <v>50262</v>
      </c>
      <c r="CY69" s="1">
        <v>51072</v>
      </c>
      <c r="CZ69" s="1">
        <v>53218</v>
      </c>
      <c r="DA69" s="1">
        <v>44435</v>
      </c>
      <c r="DB69" s="18">
        <f t="shared" si="27"/>
        <v>0.18077097056035096</v>
      </c>
      <c r="DC69" s="4">
        <f t="shared" si="28"/>
        <v>0.68218012323663901</v>
      </c>
      <c r="DD69" s="4">
        <f t="shared" si="29"/>
        <v>6.5631672950982338</v>
      </c>
      <c r="DE69" s="31">
        <v>67</v>
      </c>
      <c r="DF69" s="31">
        <v>66</v>
      </c>
      <c r="DG69" s="31">
        <v>122</v>
      </c>
      <c r="DH69" s="23">
        <v>79</v>
      </c>
      <c r="DI69" s="23">
        <v>56</v>
      </c>
      <c r="DJ69" s="23">
        <v>52</v>
      </c>
      <c r="DK69" s="23">
        <v>98</v>
      </c>
      <c r="DL69">
        <v>71</v>
      </c>
      <c r="DM69" s="13">
        <v>104</v>
      </c>
      <c r="DN69">
        <v>74</v>
      </c>
      <c r="DO69">
        <v>97</v>
      </c>
      <c r="DP69" s="2">
        <v>100</v>
      </c>
      <c r="DQ69" s="1">
        <v>116</v>
      </c>
      <c r="DR69" s="1">
        <v>123</v>
      </c>
      <c r="DS69" s="1">
        <v>104</v>
      </c>
      <c r="DT69" s="1">
        <v>118</v>
      </c>
      <c r="DU69" s="1">
        <v>114</v>
      </c>
      <c r="DV69" s="5">
        <v>156</v>
      </c>
      <c r="DW69" s="1">
        <v>165</v>
      </c>
      <c r="DX69" s="1">
        <v>89</v>
      </c>
      <c r="DY69" s="1">
        <v>67</v>
      </c>
      <c r="DZ69" s="1">
        <v>46</v>
      </c>
      <c r="EA69" s="1">
        <v>58</v>
      </c>
      <c r="EB69" s="1">
        <v>54</v>
      </c>
      <c r="EC69" s="1">
        <v>46</v>
      </c>
      <c r="ED69" s="1">
        <v>58</v>
      </c>
      <c r="EE69" s="1">
        <v>58</v>
      </c>
      <c r="EF69" s="1">
        <v>48</v>
      </c>
      <c r="EG69" s="1">
        <v>60</v>
      </c>
      <c r="EH69" s="1">
        <v>99</v>
      </c>
      <c r="EI69" s="1">
        <v>78</v>
      </c>
      <c r="EJ69" s="1">
        <v>80</v>
      </c>
      <c r="EK69" s="1">
        <v>59</v>
      </c>
      <c r="EL69" s="1">
        <v>59</v>
      </c>
      <c r="EM69" s="4">
        <f t="shared" si="30"/>
        <v>1.5151515151515152E-2</v>
      </c>
      <c r="EN69" s="4">
        <f t="shared" si="31"/>
        <v>0.28846153846153844</v>
      </c>
      <c r="EO69" s="4">
        <f t="shared" si="32"/>
        <v>-0.30927835051546393</v>
      </c>
      <c r="EP69" s="31">
        <v>92</v>
      </c>
      <c r="EQ69" s="31">
        <v>91</v>
      </c>
      <c r="ER69" s="31">
        <v>93</v>
      </c>
      <c r="ES69" s="23">
        <v>129</v>
      </c>
      <c r="ET69" s="23">
        <v>99</v>
      </c>
      <c r="EU69" s="23">
        <v>67</v>
      </c>
      <c r="EV69" s="23">
        <v>67</v>
      </c>
      <c r="EW69" s="20">
        <v>79</v>
      </c>
      <c r="EX69" s="13">
        <v>62</v>
      </c>
      <c r="EY69">
        <v>55</v>
      </c>
      <c r="EZ69">
        <v>77</v>
      </c>
      <c r="FA69" s="2">
        <v>62</v>
      </c>
      <c r="FB69" s="1">
        <v>71</v>
      </c>
      <c r="FC69" s="7">
        <v>97</v>
      </c>
      <c r="FD69" s="1">
        <v>85</v>
      </c>
      <c r="FE69" s="4">
        <f t="shared" si="33"/>
        <v>1.098901098901099E-2</v>
      </c>
      <c r="FF69" s="4">
        <f t="shared" si="34"/>
        <v>0.37313432835820898</v>
      </c>
      <c r="FG69" s="4">
        <f t="shared" si="35"/>
        <v>0.19480519480519481</v>
      </c>
      <c r="FH69" s="36">
        <v>195000</v>
      </c>
      <c r="FI69" s="31">
        <v>210000</v>
      </c>
      <c r="FJ69" s="31">
        <v>219900</v>
      </c>
      <c r="FK69" s="30">
        <v>150000</v>
      </c>
      <c r="FL69" s="26">
        <v>159900</v>
      </c>
      <c r="FM69" s="26">
        <v>90000</v>
      </c>
      <c r="FN69" s="25">
        <v>64900</v>
      </c>
      <c r="FO69">
        <v>55000</v>
      </c>
      <c r="FP69" s="13">
        <v>49900</v>
      </c>
      <c r="FQ69">
        <v>32500</v>
      </c>
      <c r="FR69">
        <v>29500</v>
      </c>
      <c r="FS69" s="2">
        <v>24500</v>
      </c>
      <c r="FT69" s="2">
        <v>19500</v>
      </c>
      <c r="FU69" s="1">
        <v>21000</v>
      </c>
      <c r="FV69" s="1">
        <v>19900</v>
      </c>
      <c r="FW69" s="4">
        <f t="shared" si="36"/>
        <v>-7.1428571428571425E-2</v>
      </c>
      <c r="FX69" s="4">
        <f t="shared" si="37"/>
        <v>1.1666666666666667</v>
      </c>
      <c r="FY69" s="4">
        <f t="shared" si="38"/>
        <v>5.6101694915254239</v>
      </c>
      <c r="FZ69" s="36">
        <v>191712</v>
      </c>
      <c r="GA69" s="31">
        <v>162738</v>
      </c>
      <c r="GB69" s="31">
        <v>142033</v>
      </c>
      <c r="GC69" s="30">
        <v>144795</v>
      </c>
      <c r="GD69" s="26">
        <v>140177</v>
      </c>
      <c r="GE69" s="26">
        <v>116238</v>
      </c>
      <c r="GF69" s="25">
        <v>68149</v>
      </c>
      <c r="GG69">
        <v>46592</v>
      </c>
      <c r="GH69" s="13">
        <v>44243</v>
      </c>
      <c r="GI69">
        <v>22098</v>
      </c>
      <c r="GJ69">
        <v>26679</v>
      </c>
      <c r="GK69" s="2">
        <v>20659</v>
      </c>
      <c r="GL69" s="1">
        <v>17335</v>
      </c>
      <c r="GM69" s="1">
        <v>16996</v>
      </c>
      <c r="GN69" s="1">
        <v>14351</v>
      </c>
      <c r="GO69" s="4">
        <f t="shared" si="39"/>
        <v>0.17804077720016223</v>
      </c>
      <c r="GP69" s="4">
        <f t="shared" si="40"/>
        <v>0.64930573478552622</v>
      </c>
      <c r="GQ69" s="4">
        <f t="shared" si="41"/>
        <v>6.1858765321039018</v>
      </c>
      <c r="GR69" s="1"/>
      <c r="GS69" s="1"/>
      <c r="GT69" s="1"/>
      <c r="GU69" s="1"/>
      <c r="GV69" s="1"/>
      <c r="GW69" s="1"/>
      <c r="GX69" s="1"/>
      <c r="GY69" s="1"/>
    </row>
    <row r="70" spans="1:207" ht="12.75" customHeight="1" x14ac:dyDescent="0.25">
      <c r="A70" s="1">
        <v>8068</v>
      </c>
      <c r="B70" s="1" t="s">
        <v>177</v>
      </c>
      <c r="C70" s="31">
        <v>21</v>
      </c>
      <c r="D70" s="31">
        <v>22</v>
      </c>
      <c r="E70" s="31">
        <v>14</v>
      </c>
      <c r="F70" s="23">
        <v>20</v>
      </c>
      <c r="G70" s="23">
        <v>30</v>
      </c>
      <c r="H70" s="23">
        <v>19</v>
      </c>
      <c r="I70" s="23">
        <v>11</v>
      </c>
      <c r="J70">
        <v>16</v>
      </c>
      <c r="K70" s="13">
        <v>15</v>
      </c>
      <c r="L70">
        <v>13</v>
      </c>
      <c r="M70">
        <v>19</v>
      </c>
      <c r="N70" s="2">
        <v>13</v>
      </c>
      <c r="O70" s="2">
        <v>13</v>
      </c>
      <c r="P70" s="1">
        <v>15</v>
      </c>
      <c r="Q70" s="1">
        <v>18</v>
      </c>
      <c r="R70" s="1">
        <v>24</v>
      </c>
      <c r="S70" s="1">
        <v>24</v>
      </c>
      <c r="T70" s="1">
        <v>26</v>
      </c>
      <c r="U70" s="1">
        <v>32</v>
      </c>
      <c r="V70" s="1">
        <v>22</v>
      </c>
      <c r="W70" s="1">
        <v>51</v>
      </c>
      <c r="X70" s="1">
        <v>43</v>
      </c>
      <c r="Y70" s="1">
        <v>50</v>
      </c>
      <c r="Z70" s="1">
        <v>31</v>
      </c>
      <c r="AA70" s="1">
        <v>24</v>
      </c>
      <c r="AB70" s="1">
        <v>22</v>
      </c>
      <c r="AC70" s="1">
        <v>22</v>
      </c>
      <c r="AD70" s="1">
        <v>18</v>
      </c>
      <c r="AE70" s="1">
        <v>13</v>
      </c>
      <c r="AF70" s="1">
        <v>11</v>
      </c>
      <c r="AG70" s="1">
        <v>12</v>
      </c>
      <c r="AH70" s="1">
        <v>6</v>
      </c>
      <c r="AI70" s="1">
        <v>2</v>
      </c>
      <c r="AJ70" s="1">
        <v>5</v>
      </c>
      <c r="AK70" s="4">
        <f t="shared" si="21"/>
        <v>-4.5454545454545456E-2</v>
      </c>
      <c r="AL70" s="4">
        <f t="shared" si="22"/>
        <v>0.10526315789473684</v>
      </c>
      <c r="AM70" s="4">
        <f t="shared" si="23"/>
        <v>0.10526315789473684</v>
      </c>
      <c r="AN70" s="36">
        <v>90250</v>
      </c>
      <c r="AO70" s="31">
        <v>100250</v>
      </c>
      <c r="AP70" s="31">
        <v>122500</v>
      </c>
      <c r="AQ70" s="30">
        <v>82850</v>
      </c>
      <c r="AR70" s="26">
        <v>60000</v>
      </c>
      <c r="AS70" s="26">
        <v>52000</v>
      </c>
      <c r="AT70" s="25">
        <v>37000</v>
      </c>
      <c r="AU70">
        <v>30550</v>
      </c>
      <c r="AV70" s="13">
        <v>22500</v>
      </c>
      <c r="AW70">
        <v>24103</v>
      </c>
      <c r="AX70">
        <v>17000</v>
      </c>
      <c r="AY70" s="2">
        <v>13844</v>
      </c>
      <c r="AZ70" s="2">
        <v>9000</v>
      </c>
      <c r="BA70" s="1">
        <v>8000</v>
      </c>
      <c r="BB70" s="1">
        <v>12125</v>
      </c>
      <c r="BC70" s="1">
        <v>11500</v>
      </c>
      <c r="BD70" s="1">
        <v>12450</v>
      </c>
      <c r="BE70" s="5">
        <v>10500</v>
      </c>
      <c r="BF70" s="1">
        <v>45000</v>
      </c>
      <c r="BG70" s="1">
        <v>87500</v>
      </c>
      <c r="BH70" s="1">
        <v>82900</v>
      </c>
      <c r="BI70" s="1">
        <v>74900</v>
      </c>
      <c r="BJ70" s="1">
        <v>52500</v>
      </c>
      <c r="BK70" s="1">
        <v>33000</v>
      </c>
      <c r="BL70" s="1">
        <v>35000</v>
      </c>
      <c r="BM70" s="1">
        <v>22450</v>
      </c>
      <c r="BN70" s="1">
        <v>24000</v>
      </c>
      <c r="BO70" s="1">
        <v>30450</v>
      </c>
      <c r="BP70" s="1">
        <v>51000</v>
      </c>
      <c r="BQ70" s="4">
        <f t="shared" si="24"/>
        <v>-9.9750623441396513E-2</v>
      </c>
      <c r="BR70" s="4">
        <f t="shared" si="25"/>
        <v>0.73557692307692313</v>
      </c>
      <c r="BS70" s="4">
        <f t="shared" si="26"/>
        <v>4.3088235294117645</v>
      </c>
      <c r="BT70" s="36">
        <v>130512</v>
      </c>
      <c r="BU70" s="31">
        <v>128977</v>
      </c>
      <c r="BV70" s="31">
        <v>128421</v>
      </c>
      <c r="BW70" s="30">
        <v>111555</v>
      </c>
      <c r="BX70" s="26">
        <v>94920</v>
      </c>
      <c r="BY70" s="26">
        <v>87225</v>
      </c>
      <c r="BZ70" s="25">
        <v>55309</v>
      </c>
      <c r="CA70">
        <v>42718</v>
      </c>
      <c r="CB70" s="13">
        <v>30899</v>
      </c>
      <c r="CC70">
        <v>31797</v>
      </c>
      <c r="CD70">
        <v>23947</v>
      </c>
      <c r="CE70" s="2">
        <v>17726</v>
      </c>
      <c r="CF70" s="1">
        <v>13311</v>
      </c>
      <c r="CG70" s="1">
        <v>11043</v>
      </c>
      <c r="CH70" s="1">
        <v>20825</v>
      </c>
      <c r="CI70" s="1">
        <v>25166</v>
      </c>
      <c r="CJ70" s="1">
        <v>16704</v>
      </c>
      <c r="CK70" s="5">
        <v>17508</v>
      </c>
      <c r="CL70" s="1">
        <v>75450</v>
      </c>
      <c r="CM70" s="1">
        <v>98847</v>
      </c>
      <c r="CN70" s="1">
        <v>90969</v>
      </c>
      <c r="CO70" s="1">
        <v>77398</v>
      </c>
      <c r="CP70" s="1">
        <v>61383</v>
      </c>
      <c r="CQ70" s="1">
        <v>45093</v>
      </c>
      <c r="CR70" s="1">
        <v>45600</v>
      </c>
      <c r="CS70" s="1">
        <v>26439</v>
      </c>
      <c r="CT70" s="1">
        <v>35509</v>
      </c>
      <c r="CU70" s="1">
        <v>34705</v>
      </c>
      <c r="CV70" s="1">
        <v>41238</v>
      </c>
      <c r="CW70" s="1">
        <v>39545</v>
      </c>
      <c r="CX70" s="1">
        <v>34200</v>
      </c>
      <c r="CY70" s="1">
        <v>68833</v>
      </c>
      <c r="CZ70" s="1">
        <v>31950</v>
      </c>
      <c r="DA70" s="1">
        <v>39780</v>
      </c>
      <c r="DB70" s="18">
        <f t="shared" si="27"/>
        <v>1.1901346751746436E-2</v>
      </c>
      <c r="DC70" s="4">
        <f t="shared" si="28"/>
        <v>0.496268271711092</v>
      </c>
      <c r="DD70" s="4">
        <f t="shared" si="29"/>
        <v>4.4500354950515719</v>
      </c>
      <c r="DE70" s="31">
        <v>91</v>
      </c>
      <c r="DF70" s="31">
        <v>110</v>
      </c>
      <c r="DG70" s="31">
        <v>71</v>
      </c>
      <c r="DH70" s="23">
        <v>64</v>
      </c>
      <c r="DI70" s="23">
        <v>74</v>
      </c>
      <c r="DJ70" s="23">
        <v>61</v>
      </c>
      <c r="DK70" s="23">
        <v>169</v>
      </c>
      <c r="DL70">
        <v>52</v>
      </c>
      <c r="DM70" s="13">
        <v>211</v>
      </c>
      <c r="DN70">
        <v>96</v>
      </c>
      <c r="DO70">
        <v>163</v>
      </c>
      <c r="DP70" s="2">
        <v>67</v>
      </c>
      <c r="DQ70" s="1">
        <v>129</v>
      </c>
      <c r="DR70" s="1">
        <v>114</v>
      </c>
      <c r="DS70" s="1">
        <v>153</v>
      </c>
      <c r="DT70" s="1">
        <v>112</v>
      </c>
      <c r="DU70" s="1">
        <v>64</v>
      </c>
      <c r="DV70" s="5">
        <v>185</v>
      </c>
      <c r="DW70" s="1">
        <v>131</v>
      </c>
      <c r="DX70" s="1">
        <v>82</v>
      </c>
      <c r="DY70" s="1">
        <v>74</v>
      </c>
      <c r="DZ70" s="1">
        <v>261</v>
      </c>
      <c r="EA70" s="1">
        <v>65</v>
      </c>
      <c r="EB70" s="1">
        <v>47</v>
      </c>
      <c r="EC70" s="1">
        <v>42</v>
      </c>
      <c r="ED70" s="1">
        <v>80</v>
      </c>
      <c r="EE70" s="1">
        <v>54</v>
      </c>
      <c r="EF70" s="1">
        <v>79</v>
      </c>
      <c r="EG70" s="1">
        <v>98</v>
      </c>
      <c r="EH70" s="1">
        <v>126</v>
      </c>
      <c r="EI70" s="1">
        <v>68</v>
      </c>
      <c r="EJ70" s="1">
        <v>39</v>
      </c>
      <c r="EK70" s="1">
        <v>94</v>
      </c>
      <c r="EL70" s="1">
        <v>127</v>
      </c>
      <c r="EM70" s="4">
        <f t="shared" si="30"/>
        <v>-0.17272727272727273</v>
      </c>
      <c r="EN70" s="4">
        <f t="shared" si="31"/>
        <v>0.49180327868852458</v>
      </c>
      <c r="EO70" s="4">
        <f t="shared" si="32"/>
        <v>-0.44171779141104295</v>
      </c>
      <c r="EP70" s="31">
        <v>46</v>
      </c>
      <c r="EQ70" s="31">
        <v>50</v>
      </c>
      <c r="ER70" s="31">
        <v>42</v>
      </c>
      <c r="ES70" s="23">
        <v>46</v>
      </c>
      <c r="ET70" s="23">
        <v>48</v>
      </c>
      <c r="EU70" s="23">
        <v>29</v>
      </c>
      <c r="EV70" s="23">
        <v>31</v>
      </c>
      <c r="EW70" s="20">
        <v>43</v>
      </c>
      <c r="EX70" s="13">
        <v>28</v>
      </c>
      <c r="EY70">
        <v>29</v>
      </c>
      <c r="EZ70">
        <v>36</v>
      </c>
      <c r="FA70" s="2">
        <v>36</v>
      </c>
      <c r="FB70" s="1">
        <v>23</v>
      </c>
      <c r="FC70" s="7">
        <v>43</v>
      </c>
      <c r="FD70" s="1">
        <v>56</v>
      </c>
      <c r="FE70" s="4">
        <f t="shared" si="33"/>
        <v>-0.08</v>
      </c>
      <c r="FF70" s="4">
        <f t="shared" si="34"/>
        <v>0.58620689655172409</v>
      </c>
      <c r="FG70" s="4">
        <f t="shared" si="35"/>
        <v>0.27777777777777779</v>
      </c>
      <c r="FH70" s="36">
        <v>202400</v>
      </c>
      <c r="FI70" s="31">
        <v>149950</v>
      </c>
      <c r="FJ70" s="31">
        <v>190000</v>
      </c>
      <c r="FK70" s="30">
        <v>115000</v>
      </c>
      <c r="FL70" s="26">
        <v>90000</v>
      </c>
      <c r="FM70" s="26">
        <v>100000</v>
      </c>
      <c r="FN70" s="25">
        <v>69900</v>
      </c>
      <c r="FO70">
        <v>40000</v>
      </c>
      <c r="FP70" s="13">
        <v>34700</v>
      </c>
      <c r="FQ70">
        <v>49900</v>
      </c>
      <c r="FR70">
        <v>22000</v>
      </c>
      <c r="FS70" s="2">
        <v>27500</v>
      </c>
      <c r="FT70" s="2">
        <v>25000</v>
      </c>
      <c r="FU70" s="1">
        <v>20000</v>
      </c>
      <c r="FV70" s="1">
        <v>13650</v>
      </c>
      <c r="FW70" s="4">
        <f t="shared" si="36"/>
        <v>0.34978326108702901</v>
      </c>
      <c r="FX70" s="4">
        <f t="shared" si="37"/>
        <v>1.024</v>
      </c>
      <c r="FY70" s="4">
        <f t="shared" si="38"/>
        <v>8.1999999999999993</v>
      </c>
      <c r="FZ70" s="36">
        <v>132624</v>
      </c>
      <c r="GA70" s="31">
        <v>134590</v>
      </c>
      <c r="GB70" s="31">
        <v>127729</v>
      </c>
      <c r="GC70" s="30">
        <v>115237</v>
      </c>
      <c r="GD70" s="26">
        <v>96012</v>
      </c>
      <c r="GE70" s="26">
        <v>87317</v>
      </c>
      <c r="GF70" s="25">
        <v>57903</v>
      </c>
      <c r="GG70">
        <v>44906</v>
      </c>
      <c r="GH70" s="13">
        <v>32494</v>
      </c>
      <c r="GI70">
        <v>38676</v>
      </c>
      <c r="GJ70">
        <v>24526</v>
      </c>
      <c r="GK70" s="2">
        <v>20557</v>
      </c>
      <c r="GL70" s="1">
        <v>14238</v>
      </c>
      <c r="GM70" s="1">
        <v>12500</v>
      </c>
      <c r="GN70" s="1">
        <v>24354</v>
      </c>
      <c r="GO70" s="4">
        <f t="shared" si="39"/>
        <v>-1.4607325952893975E-2</v>
      </c>
      <c r="GP70" s="4">
        <f t="shared" si="40"/>
        <v>0.51887948509454063</v>
      </c>
      <c r="GQ70" s="4">
        <f t="shared" si="41"/>
        <v>4.4074859332952787</v>
      </c>
      <c r="GR70" s="1"/>
      <c r="GS70" s="1"/>
      <c r="GT70" s="1"/>
      <c r="GU70" s="1"/>
      <c r="GV70" s="1"/>
      <c r="GW70" s="1"/>
      <c r="GX70" s="1"/>
      <c r="GY70" s="1"/>
    </row>
    <row r="71" spans="1:207" ht="12.75" customHeight="1" x14ac:dyDescent="0.25">
      <c r="A71" s="1">
        <v>8069</v>
      </c>
      <c r="B71" s="1" t="s">
        <v>178</v>
      </c>
      <c r="C71" s="31">
        <v>25</v>
      </c>
      <c r="D71" s="31">
        <v>34</v>
      </c>
      <c r="E71" s="31">
        <v>34</v>
      </c>
      <c r="F71" s="23">
        <v>36</v>
      </c>
      <c r="G71" s="23">
        <v>40</v>
      </c>
      <c r="H71" s="23">
        <v>54</v>
      </c>
      <c r="I71" s="23">
        <v>38</v>
      </c>
      <c r="J71">
        <v>50</v>
      </c>
      <c r="K71" s="13">
        <v>30</v>
      </c>
      <c r="L71">
        <v>35</v>
      </c>
      <c r="M71">
        <v>28</v>
      </c>
      <c r="N71" s="2">
        <v>40</v>
      </c>
      <c r="O71" s="2">
        <v>39</v>
      </c>
      <c r="P71" s="1">
        <v>25</v>
      </c>
      <c r="Q71" s="1">
        <v>17</v>
      </c>
      <c r="R71" s="1">
        <v>24</v>
      </c>
      <c r="S71" s="1">
        <v>38</v>
      </c>
      <c r="T71" s="1">
        <v>17</v>
      </c>
      <c r="U71" s="1">
        <v>28</v>
      </c>
      <c r="V71" s="1">
        <v>24</v>
      </c>
      <c r="W71" s="1">
        <v>25</v>
      </c>
      <c r="X71" s="1">
        <v>34</v>
      </c>
      <c r="Y71" s="1">
        <v>38</v>
      </c>
      <c r="Z71" s="1">
        <v>30</v>
      </c>
      <c r="AA71" s="1">
        <v>21</v>
      </c>
      <c r="AB71" s="1">
        <v>22</v>
      </c>
      <c r="AC71" s="1">
        <v>26</v>
      </c>
      <c r="AD71" s="1">
        <v>15</v>
      </c>
      <c r="AE71" s="1">
        <v>13</v>
      </c>
      <c r="AF71" s="1">
        <v>14</v>
      </c>
      <c r="AG71" s="1">
        <v>12</v>
      </c>
      <c r="AH71" s="1">
        <v>10</v>
      </c>
      <c r="AI71" s="1">
        <v>12</v>
      </c>
      <c r="AJ71" s="1">
        <v>5</v>
      </c>
      <c r="AK71" s="4">
        <f t="shared" si="21"/>
        <v>-0.26470588235294118</v>
      </c>
      <c r="AL71" s="4">
        <f t="shared" si="22"/>
        <v>-0.53703703703703709</v>
      </c>
      <c r="AM71" s="4">
        <f t="shared" si="23"/>
        <v>-0.10714285714285714</v>
      </c>
      <c r="AN71" s="36">
        <v>179900</v>
      </c>
      <c r="AO71" s="31">
        <v>226000</v>
      </c>
      <c r="AP71" s="31">
        <v>103950</v>
      </c>
      <c r="AQ71" s="30">
        <v>127500</v>
      </c>
      <c r="AR71" s="26">
        <v>137500</v>
      </c>
      <c r="AS71" s="26">
        <v>124750</v>
      </c>
      <c r="AT71" s="25">
        <v>79000</v>
      </c>
      <c r="AU71">
        <v>64024</v>
      </c>
      <c r="AV71" s="13">
        <v>62500</v>
      </c>
      <c r="AW71">
        <v>61954</v>
      </c>
      <c r="AX71">
        <v>36500</v>
      </c>
      <c r="AY71" s="2">
        <v>50500</v>
      </c>
      <c r="AZ71" s="2">
        <v>71500</v>
      </c>
      <c r="BA71" s="1">
        <v>19699</v>
      </c>
      <c r="BB71" s="1">
        <v>62500</v>
      </c>
      <c r="BC71" s="1">
        <v>27000</v>
      </c>
      <c r="BD71" s="1">
        <v>38500</v>
      </c>
      <c r="BE71" s="5">
        <v>40000</v>
      </c>
      <c r="BF71" s="1">
        <v>144500</v>
      </c>
      <c r="BG71" s="1">
        <v>157500</v>
      </c>
      <c r="BH71" s="1">
        <v>139000</v>
      </c>
      <c r="BI71" s="1">
        <v>99500</v>
      </c>
      <c r="BJ71" s="1">
        <v>73950</v>
      </c>
      <c r="BK71" s="1">
        <v>78000</v>
      </c>
      <c r="BL71" s="1">
        <v>70000</v>
      </c>
      <c r="BM71" s="1">
        <v>66950</v>
      </c>
      <c r="BN71" s="1">
        <v>72750</v>
      </c>
      <c r="BO71" s="1">
        <v>74900</v>
      </c>
      <c r="BP71" s="1">
        <v>64000</v>
      </c>
      <c r="BQ71" s="4">
        <f t="shared" si="24"/>
        <v>-0.20398230088495575</v>
      </c>
      <c r="BR71" s="4">
        <f t="shared" si="25"/>
        <v>0.44208416833667336</v>
      </c>
      <c r="BS71" s="4">
        <f t="shared" si="26"/>
        <v>3.9287671232876713</v>
      </c>
      <c r="BT71" s="36">
        <v>188496</v>
      </c>
      <c r="BU71" s="31">
        <v>208261</v>
      </c>
      <c r="BV71" s="31">
        <v>133615</v>
      </c>
      <c r="BW71" s="30">
        <v>157104</v>
      </c>
      <c r="BX71" s="26">
        <v>164279</v>
      </c>
      <c r="BY71" s="26">
        <v>137619</v>
      </c>
      <c r="BZ71" s="25">
        <v>108085</v>
      </c>
      <c r="CA71">
        <v>96800</v>
      </c>
      <c r="CB71" s="13">
        <v>88882</v>
      </c>
      <c r="CC71">
        <v>95464</v>
      </c>
      <c r="CD71">
        <v>61501</v>
      </c>
      <c r="CE71" s="2">
        <v>82168</v>
      </c>
      <c r="CF71" s="1">
        <v>80347</v>
      </c>
      <c r="CG71" s="1">
        <v>30417</v>
      </c>
      <c r="CH71" s="1">
        <v>83520</v>
      </c>
      <c r="CI71" s="1">
        <v>60037</v>
      </c>
      <c r="CJ71" s="1">
        <v>66213</v>
      </c>
      <c r="CK71" s="5">
        <v>54906</v>
      </c>
      <c r="CL71" s="1">
        <v>152187</v>
      </c>
      <c r="CM71" s="1">
        <v>157156</v>
      </c>
      <c r="CN71" s="1">
        <v>135942</v>
      </c>
      <c r="CO71" s="1">
        <v>104708</v>
      </c>
      <c r="CP71" s="1">
        <v>87460</v>
      </c>
      <c r="CQ71" s="1">
        <v>85340</v>
      </c>
      <c r="CR71" s="1">
        <v>72939</v>
      </c>
      <c r="CS71" s="1">
        <v>73422</v>
      </c>
      <c r="CT71" s="1">
        <v>66988</v>
      </c>
      <c r="CU71" s="1">
        <v>70666</v>
      </c>
      <c r="CV71" s="1">
        <v>59246</v>
      </c>
      <c r="CW71" s="1">
        <v>58250</v>
      </c>
      <c r="CX71" s="1">
        <v>53700</v>
      </c>
      <c r="CY71" s="1">
        <v>55350</v>
      </c>
      <c r="CZ71" s="1">
        <v>57375</v>
      </c>
      <c r="DA71" s="1">
        <v>57560</v>
      </c>
      <c r="DB71" s="18">
        <f t="shared" si="27"/>
        <v>-9.4904950998986853E-2</v>
      </c>
      <c r="DC71" s="4">
        <f t="shared" si="28"/>
        <v>0.3696945915898241</v>
      </c>
      <c r="DD71" s="4">
        <f t="shared" si="29"/>
        <v>2.0649257735646573</v>
      </c>
      <c r="DE71" s="31">
        <v>101</v>
      </c>
      <c r="DF71" s="31">
        <v>110</v>
      </c>
      <c r="DG71" s="31">
        <v>139</v>
      </c>
      <c r="DH71" s="23">
        <v>105</v>
      </c>
      <c r="DI71" s="23">
        <v>66</v>
      </c>
      <c r="DJ71" s="23">
        <v>119</v>
      </c>
      <c r="DK71" s="23">
        <v>131</v>
      </c>
      <c r="DL71">
        <v>116</v>
      </c>
      <c r="DM71" s="13">
        <v>87</v>
      </c>
      <c r="DN71">
        <v>103</v>
      </c>
      <c r="DO71">
        <v>182</v>
      </c>
      <c r="DP71" s="2">
        <v>81</v>
      </c>
      <c r="DQ71" s="1">
        <v>119</v>
      </c>
      <c r="DR71" s="1">
        <v>89</v>
      </c>
      <c r="DS71" s="1">
        <v>188</v>
      </c>
      <c r="DT71" s="1">
        <v>111</v>
      </c>
      <c r="DU71" s="1">
        <v>98</v>
      </c>
      <c r="DV71" s="5">
        <v>270</v>
      </c>
      <c r="DW71" s="1">
        <v>114</v>
      </c>
      <c r="DX71" s="1">
        <v>96</v>
      </c>
      <c r="DY71" s="1">
        <v>69</v>
      </c>
      <c r="DZ71" s="1">
        <v>44</v>
      </c>
      <c r="EA71" s="1">
        <v>45</v>
      </c>
      <c r="EB71" s="1">
        <v>33</v>
      </c>
      <c r="EC71" s="1">
        <v>41</v>
      </c>
      <c r="ED71" s="1">
        <v>39</v>
      </c>
      <c r="EE71" s="1">
        <v>35</v>
      </c>
      <c r="EF71" s="1">
        <v>87</v>
      </c>
      <c r="EG71" s="1">
        <v>33</v>
      </c>
      <c r="EH71" s="1">
        <v>58</v>
      </c>
      <c r="EI71" s="1">
        <v>70</v>
      </c>
      <c r="EJ71" s="1">
        <v>65</v>
      </c>
      <c r="EK71" s="1">
        <v>38</v>
      </c>
      <c r="EL71" s="1">
        <v>39</v>
      </c>
      <c r="EM71" s="4">
        <f t="shared" si="30"/>
        <v>-8.1818181818181818E-2</v>
      </c>
      <c r="EN71" s="4">
        <f t="shared" si="31"/>
        <v>-0.15126050420168066</v>
      </c>
      <c r="EO71" s="4">
        <f t="shared" si="32"/>
        <v>-0.44505494505494503</v>
      </c>
      <c r="EP71" s="31">
        <v>117</v>
      </c>
      <c r="EQ71" s="31">
        <v>78</v>
      </c>
      <c r="ER71" s="31">
        <v>71</v>
      </c>
      <c r="ES71" s="23">
        <v>107</v>
      </c>
      <c r="ET71" s="23">
        <v>93</v>
      </c>
      <c r="EU71" s="23">
        <v>73</v>
      </c>
      <c r="EV71" s="23">
        <v>81</v>
      </c>
      <c r="EW71" s="20">
        <v>82</v>
      </c>
      <c r="EX71" s="13">
        <v>98</v>
      </c>
      <c r="EY71">
        <v>66</v>
      </c>
      <c r="EZ71">
        <v>62</v>
      </c>
      <c r="FA71" s="2">
        <v>72</v>
      </c>
      <c r="FB71" s="1">
        <v>58</v>
      </c>
      <c r="FC71" s="7">
        <v>59</v>
      </c>
      <c r="FD71" s="1">
        <v>45</v>
      </c>
      <c r="FE71" s="4">
        <f t="shared" si="33"/>
        <v>0.5</v>
      </c>
      <c r="FF71" s="4">
        <f t="shared" si="34"/>
        <v>0.60273972602739723</v>
      </c>
      <c r="FG71" s="4">
        <f t="shared" si="35"/>
        <v>0.88709677419354838</v>
      </c>
      <c r="FH71" s="36">
        <v>199999</v>
      </c>
      <c r="FI71" s="31">
        <v>225000</v>
      </c>
      <c r="FJ71" s="31">
        <v>189900</v>
      </c>
      <c r="FK71" s="30">
        <v>197900</v>
      </c>
      <c r="FL71" s="26">
        <v>189900</v>
      </c>
      <c r="FM71" s="26">
        <v>179999</v>
      </c>
      <c r="FN71" s="25">
        <v>139000</v>
      </c>
      <c r="FO71">
        <v>137400</v>
      </c>
      <c r="FP71" s="13">
        <v>89999</v>
      </c>
      <c r="FQ71">
        <v>98950</v>
      </c>
      <c r="FR71">
        <v>102450</v>
      </c>
      <c r="FS71" s="2">
        <v>68500</v>
      </c>
      <c r="FT71" s="2">
        <v>50700</v>
      </c>
      <c r="FU71" s="1">
        <v>54400</v>
      </c>
      <c r="FV71" s="1">
        <v>70000</v>
      </c>
      <c r="FW71" s="4">
        <f t="shared" si="36"/>
        <v>-0.11111555555555555</v>
      </c>
      <c r="FX71" s="4">
        <f t="shared" si="37"/>
        <v>0.11111172839849111</v>
      </c>
      <c r="FY71" s="4">
        <f t="shared" si="38"/>
        <v>0.95216203025866275</v>
      </c>
      <c r="FZ71" s="36">
        <v>190356</v>
      </c>
      <c r="GA71" s="31">
        <v>208391</v>
      </c>
      <c r="GB71" s="31">
        <v>136865</v>
      </c>
      <c r="GC71" s="30">
        <v>162681</v>
      </c>
      <c r="GD71" s="26">
        <v>164073</v>
      </c>
      <c r="GE71" s="26">
        <v>139959</v>
      </c>
      <c r="GF71" s="25">
        <v>112296</v>
      </c>
      <c r="GG71">
        <v>100574</v>
      </c>
      <c r="GH71" s="13">
        <v>89719</v>
      </c>
      <c r="GI71">
        <v>97795</v>
      </c>
      <c r="GJ71">
        <v>66064</v>
      </c>
      <c r="GK71" s="2">
        <v>85231</v>
      </c>
      <c r="GL71" s="1">
        <v>82385</v>
      </c>
      <c r="GM71" s="1">
        <v>32107</v>
      </c>
      <c r="GN71" s="1">
        <v>85172</v>
      </c>
      <c r="GO71" s="4">
        <f t="shared" si="39"/>
        <v>-8.6544044608452386E-2</v>
      </c>
      <c r="GP71" s="4">
        <f t="shared" si="40"/>
        <v>0.3600840246072064</v>
      </c>
      <c r="GQ71" s="4">
        <f t="shared" si="41"/>
        <v>1.8813877452167596</v>
      </c>
      <c r="GR71" s="1"/>
      <c r="GS71" s="1"/>
      <c r="GT71" s="1"/>
      <c r="GU71" s="1"/>
      <c r="GV71" s="1"/>
      <c r="GW71" s="1"/>
      <c r="GX71" s="1"/>
      <c r="GY71" s="1"/>
    </row>
    <row r="72" spans="1:207" ht="12.75" customHeight="1" x14ac:dyDescent="0.25">
      <c r="A72" s="1">
        <v>8070</v>
      </c>
      <c r="B72" s="1" t="s">
        <v>179</v>
      </c>
      <c r="C72" s="31">
        <v>56</v>
      </c>
      <c r="D72" s="31">
        <v>74</v>
      </c>
      <c r="E72" s="31">
        <v>63</v>
      </c>
      <c r="F72" s="23">
        <v>77</v>
      </c>
      <c r="G72" s="23">
        <v>128</v>
      </c>
      <c r="H72" s="23">
        <v>103</v>
      </c>
      <c r="I72" s="23">
        <v>105</v>
      </c>
      <c r="J72">
        <v>113</v>
      </c>
      <c r="K72" s="13">
        <v>141</v>
      </c>
      <c r="L72">
        <v>124</v>
      </c>
      <c r="M72">
        <v>111</v>
      </c>
      <c r="N72" s="2">
        <v>130</v>
      </c>
      <c r="O72" s="2">
        <v>130</v>
      </c>
      <c r="P72" s="1">
        <v>115</v>
      </c>
      <c r="Q72" s="1">
        <v>99</v>
      </c>
      <c r="R72" s="1">
        <v>97</v>
      </c>
      <c r="S72" s="1">
        <v>114</v>
      </c>
      <c r="T72" s="1">
        <v>77</v>
      </c>
      <c r="U72" s="1">
        <v>58</v>
      </c>
      <c r="V72" s="1">
        <v>95</v>
      </c>
      <c r="W72" s="1">
        <v>177</v>
      </c>
      <c r="X72" s="1">
        <v>187</v>
      </c>
      <c r="Y72" s="1">
        <v>190</v>
      </c>
      <c r="Z72" s="1">
        <v>176</v>
      </c>
      <c r="AA72" s="1">
        <v>157</v>
      </c>
      <c r="AB72" s="1">
        <v>161</v>
      </c>
      <c r="AC72" s="1">
        <v>218</v>
      </c>
      <c r="AD72" s="1">
        <v>184</v>
      </c>
      <c r="AE72" s="1">
        <v>204</v>
      </c>
      <c r="AF72" s="1">
        <v>172</v>
      </c>
      <c r="AG72" s="1">
        <v>176</v>
      </c>
      <c r="AH72" s="1">
        <v>176</v>
      </c>
      <c r="AI72" s="1">
        <v>166</v>
      </c>
      <c r="AJ72" s="1">
        <v>110</v>
      </c>
      <c r="AK72" s="4">
        <f t="shared" si="21"/>
        <v>-0.24324324324324326</v>
      </c>
      <c r="AL72" s="4">
        <f t="shared" si="22"/>
        <v>-0.4563106796116505</v>
      </c>
      <c r="AM72" s="4">
        <f t="shared" si="23"/>
        <v>-0.49549549549549549</v>
      </c>
      <c r="AN72" s="36">
        <v>294000</v>
      </c>
      <c r="AO72" s="31">
        <v>295500</v>
      </c>
      <c r="AP72" s="31">
        <v>250000</v>
      </c>
      <c r="AQ72" s="30">
        <v>250000</v>
      </c>
      <c r="AR72" s="26">
        <v>255000</v>
      </c>
      <c r="AS72" s="26">
        <v>212000</v>
      </c>
      <c r="AT72" s="25">
        <v>202000</v>
      </c>
      <c r="AU72">
        <v>190000</v>
      </c>
      <c r="AV72" s="13">
        <v>180000</v>
      </c>
      <c r="AW72">
        <v>163700</v>
      </c>
      <c r="AX72">
        <v>153000</v>
      </c>
      <c r="AY72" s="2">
        <v>130000</v>
      </c>
      <c r="AZ72" s="2">
        <v>111000</v>
      </c>
      <c r="BA72" s="1">
        <v>105000</v>
      </c>
      <c r="BB72" s="1">
        <v>105000</v>
      </c>
      <c r="BC72" s="1">
        <v>110000</v>
      </c>
      <c r="BD72" s="1">
        <v>135000</v>
      </c>
      <c r="BE72" s="5">
        <v>145000</v>
      </c>
      <c r="BF72" s="1">
        <v>196000</v>
      </c>
      <c r="BG72" s="1">
        <v>230000</v>
      </c>
      <c r="BH72" s="1">
        <v>204900</v>
      </c>
      <c r="BI72" s="1">
        <v>184900</v>
      </c>
      <c r="BJ72" s="1">
        <v>161950</v>
      </c>
      <c r="BK72" s="1">
        <v>148500</v>
      </c>
      <c r="BL72" s="1">
        <v>135000</v>
      </c>
      <c r="BM72" s="1">
        <v>122000</v>
      </c>
      <c r="BN72" s="1">
        <v>112000</v>
      </c>
      <c r="BO72" s="1">
        <v>106700</v>
      </c>
      <c r="BP72" s="1">
        <v>99250</v>
      </c>
      <c r="BQ72" s="4">
        <f t="shared" si="24"/>
        <v>-5.076142131979695E-3</v>
      </c>
      <c r="BR72" s="4">
        <f t="shared" si="25"/>
        <v>0.3867924528301887</v>
      </c>
      <c r="BS72" s="4">
        <f t="shared" si="26"/>
        <v>0.92156862745098034</v>
      </c>
      <c r="BT72" s="36">
        <v>284890</v>
      </c>
      <c r="BU72" s="31">
        <v>292763</v>
      </c>
      <c r="BV72" s="31">
        <v>258685</v>
      </c>
      <c r="BW72" s="30">
        <v>249238</v>
      </c>
      <c r="BX72" s="26">
        <v>257342</v>
      </c>
      <c r="BY72" s="26">
        <v>214141</v>
      </c>
      <c r="BZ72" s="25">
        <v>194509</v>
      </c>
      <c r="CA72">
        <v>188553</v>
      </c>
      <c r="CB72" s="13">
        <v>178207</v>
      </c>
      <c r="CC72">
        <v>155747</v>
      </c>
      <c r="CD72">
        <v>147281</v>
      </c>
      <c r="CE72" s="2">
        <v>134653</v>
      </c>
      <c r="CF72" s="1">
        <v>120793</v>
      </c>
      <c r="CG72" s="1">
        <v>111913</v>
      </c>
      <c r="CH72" s="1">
        <v>111212</v>
      </c>
      <c r="CI72" s="1">
        <v>116672</v>
      </c>
      <c r="CJ72" s="1">
        <v>134947</v>
      </c>
      <c r="CK72" s="5">
        <v>148216</v>
      </c>
      <c r="CL72" s="1">
        <v>195702</v>
      </c>
      <c r="CM72" s="1">
        <v>224522</v>
      </c>
      <c r="CN72" s="1">
        <v>208557</v>
      </c>
      <c r="CO72" s="1">
        <v>188701</v>
      </c>
      <c r="CP72" s="1">
        <v>166582</v>
      </c>
      <c r="CQ72" s="1">
        <v>152061</v>
      </c>
      <c r="CR72" s="1">
        <v>135270</v>
      </c>
      <c r="CS72" s="1">
        <v>121899</v>
      </c>
      <c r="CT72" s="1">
        <v>115008</v>
      </c>
      <c r="CU72" s="1">
        <v>107423</v>
      </c>
      <c r="CV72" s="1">
        <v>105934</v>
      </c>
      <c r="CW72" s="1">
        <v>105208</v>
      </c>
      <c r="CX72" s="1">
        <v>103628</v>
      </c>
      <c r="CY72" s="1">
        <v>97489</v>
      </c>
      <c r="CZ72" s="1">
        <v>105105</v>
      </c>
      <c r="DA72" s="1">
        <v>104500</v>
      </c>
      <c r="DB72" s="18">
        <f t="shared" si="27"/>
        <v>-2.6892059447402847E-2</v>
      </c>
      <c r="DC72" s="4">
        <f t="shared" si="28"/>
        <v>0.33038512008443033</v>
      </c>
      <c r="DD72" s="4">
        <f t="shared" si="29"/>
        <v>0.93432961481793309</v>
      </c>
      <c r="DE72" s="31">
        <v>42</v>
      </c>
      <c r="DF72" s="31">
        <v>41</v>
      </c>
      <c r="DG72" s="31">
        <v>43</v>
      </c>
      <c r="DH72" s="23">
        <v>41</v>
      </c>
      <c r="DI72" s="23">
        <v>34</v>
      </c>
      <c r="DJ72" s="23">
        <v>39</v>
      </c>
      <c r="DK72" s="23">
        <v>59</v>
      </c>
      <c r="DL72">
        <v>58</v>
      </c>
      <c r="DM72" s="13">
        <v>78</v>
      </c>
      <c r="DN72">
        <v>75</v>
      </c>
      <c r="DO72">
        <v>70</v>
      </c>
      <c r="DP72" s="2">
        <v>82</v>
      </c>
      <c r="DQ72" s="1">
        <v>94</v>
      </c>
      <c r="DR72" s="1">
        <v>138</v>
      </c>
      <c r="DS72" s="1">
        <v>119</v>
      </c>
      <c r="DT72" s="1">
        <v>119</v>
      </c>
      <c r="DU72" s="1">
        <v>104</v>
      </c>
      <c r="DV72" s="5">
        <v>125</v>
      </c>
      <c r="DW72" s="1">
        <v>141</v>
      </c>
      <c r="DX72" s="1">
        <v>86</v>
      </c>
      <c r="DY72" s="1">
        <v>61</v>
      </c>
      <c r="DZ72" s="1">
        <v>52</v>
      </c>
      <c r="EA72" s="1">
        <v>47</v>
      </c>
      <c r="EB72" s="1">
        <v>27</v>
      </c>
      <c r="EC72" s="1">
        <v>33</v>
      </c>
      <c r="ED72" s="1">
        <v>35</v>
      </c>
      <c r="EE72" s="1">
        <v>73</v>
      </c>
      <c r="EF72" s="1">
        <v>49</v>
      </c>
      <c r="EG72" s="1">
        <v>45</v>
      </c>
      <c r="EH72" s="1">
        <v>47</v>
      </c>
      <c r="EI72" s="1">
        <v>56</v>
      </c>
      <c r="EJ72" s="1">
        <v>59</v>
      </c>
      <c r="EK72" s="1">
        <v>54</v>
      </c>
      <c r="EL72" s="1">
        <v>43</v>
      </c>
      <c r="EM72" s="4">
        <f t="shared" si="30"/>
        <v>2.4390243902439025E-2</v>
      </c>
      <c r="EN72" s="4">
        <f t="shared" si="31"/>
        <v>7.6923076923076927E-2</v>
      </c>
      <c r="EO72" s="4">
        <f t="shared" si="32"/>
        <v>-0.4</v>
      </c>
      <c r="EP72" s="31">
        <v>98</v>
      </c>
      <c r="EQ72" s="31">
        <v>100</v>
      </c>
      <c r="ER72" s="31">
        <v>107</v>
      </c>
      <c r="ES72" s="23">
        <v>103</v>
      </c>
      <c r="ET72" s="23">
        <v>143</v>
      </c>
      <c r="EU72" s="23">
        <v>92</v>
      </c>
      <c r="EV72" s="23">
        <v>135</v>
      </c>
      <c r="EW72" s="20">
        <v>159</v>
      </c>
      <c r="EX72" s="13">
        <v>201</v>
      </c>
      <c r="EY72">
        <v>223</v>
      </c>
      <c r="EZ72">
        <v>177</v>
      </c>
      <c r="FA72" s="2">
        <v>197</v>
      </c>
      <c r="FB72" s="1">
        <v>144</v>
      </c>
      <c r="FC72" s="7">
        <v>164</v>
      </c>
      <c r="FD72" s="1">
        <v>176</v>
      </c>
      <c r="FE72" s="4">
        <f t="shared" si="33"/>
        <v>-0.02</v>
      </c>
      <c r="FF72" s="4">
        <f t="shared" si="34"/>
        <v>6.5217391304347824E-2</v>
      </c>
      <c r="FG72" s="4">
        <f t="shared" si="35"/>
        <v>-0.4463276836158192</v>
      </c>
      <c r="FH72" s="36">
        <v>309450</v>
      </c>
      <c r="FI72" s="31">
        <v>309400</v>
      </c>
      <c r="FJ72" s="31">
        <v>274900</v>
      </c>
      <c r="FK72" s="30">
        <v>263000</v>
      </c>
      <c r="FL72" s="26">
        <v>259900</v>
      </c>
      <c r="FM72" s="26">
        <v>219375</v>
      </c>
      <c r="FN72" s="25">
        <v>210963</v>
      </c>
      <c r="FO72">
        <v>220000</v>
      </c>
      <c r="FP72" s="13">
        <v>205000</v>
      </c>
      <c r="FQ72">
        <v>189000</v>
      </c>
      <c r="FR72">
        <v>169850</v>
      </c>
      <c r="FS72" s="2">
        <v>154900</v>
      </c>
      <c r="FT72" s="2">
        <v>139900</v>
      </c>
      <c r="FU72" s="1">
        <v>119950</v>
      </c>
      <c r="FV72" s="1">
        <v>124900</v>
      </c>
      <c r="FW72" s="4">
        <f t="shared" si="36"/>
        <v>1.6160310277957336E-4</v>
      </c>
      <c r="FX72" s="4">
        <f t="shared" si="37"/>
        <v>0.41059829059829062</v>
      </c>
      <c r="FY72" s="4">
        <f t="shared" si="38"/>
        <v>0.82190167795113334</v>
      </c>
      <c r="FZ72" s="36">
        <v>284628</v>
      </c>
      <c r="GA72" s="31">
        <v>291216</v>
      </c>
      <c r="GB72" s="31">
        <v>259204</v>
      </c>
      <c r="GC72" s="30">
        <v>252973</v>
      </c>
      <c r="GD72" s="26">
        <v>259859</v>
      </c>
      <c r="GE72" s="26">
        <v>213812</v>
      </c>
      <c r="GF72" s="25">
        <v>196840</v>
      </c>
      <c r="GG72">
        <v>191524</v>
      </c>
      <c r="GH72" s="13">
        <v>180730</v>
      </c>
      <c r="GI72">
        <v>158289</v>
      </c>
      <c r="GJ72">
        <v>149454</v>
      </c>
      <c r="GK72" s="2">
        <v>138045</v>
      </c>
      <c r="GL72" s="1">
        <v>122345</v>
      </c>
      <c r="GM72" s="1">
        <v>117893</v>
      </c>
      <c r="GN72" s="1">
        <v>114272</v>
      </c>
      <c r="GO72" s="4">
        <f t="shared" si="39"/>
        <v>-2.2622383385528268E-2</v>
      </c>
      <c r="GP72" s="4">
        <f t="shared" si="40"/>
        <v>0.33120685461994648</v>
      </c>
      <c r="GQ72" s="4">
        <f t="shared" si="41"/>
        <v>0.90445220602994902</v>
      </c>
      <c r="GR72" s="1"/>
      <c r="GS72" s="1"/>
      <c r="GT72" s="1"/>
      <c r="GU72" s="1"/>
      <c r="GV72" s="1"/>
      <c r="GW72" s="1"/>
      <c r="GX72" s="1"/>
      <c r="GY72" s="1"/>
    </row>
    <row r="73" spans="1:207" ht="12.75" customHeight="1" x14ac:dyDescent="0.25">
      <c r="A73" s="1">
        <v>8071</v>
      </c>
      <c r="B73" s="1" t="s">
        <v>180</v>
      </c>
      <c r="C73" s="31">
        <v>67</v>
      </c>
      <c r="D73" s="31">
        <v>67</v>
      </c>
      <c r="E73" s="31">
        <v>54</v>
      </c>
      <c r="F73" s="23">
        <v>65</v>
      </c>
      <c r="G73" s="23">
        <v>75</v>
      </c>
      <c r="H73" s="23">
        <v>102</v>
      </c>
      <c r="I73" s="23">
        <v>86</v>
      </c>
      <c r="J73">
        <v>78</v>
      </c>
      <c r="K73" s="13">
        <v>86</v>
      </c>
      <c r="L73">
        <v>73</v>
      </c>
      <c r="M73">
        <v>56</v>
      </c>
      <c r="N73" s="2">
        <v>74</v>
      </c>
      <c r="O73" s="2">
        <v>63</v>
      </c>
      <c r="P73" s="1">
        <v>61</v>
      </c>
      <c r="Q73" s="1">
        <v>48</v>
      </c>
      <c r="R73" s="1">
        <v>50</v>
      </c>
      <c r="S73" s="1">
        <v>92</v>
      </c>
      <c r="T73" s="1">
        <v>36</v>
      </c>
      <c r="U73" s="1">
        <v>42</v>
      </c>
      <c r="V73" s="1">
        <v>65</v>
      </c>
      <c r="W73" s="1">
        <v>79</v>
      </c>
      <c r="X73" s="1">
        <v>89</v>
      </c>
      <c r="Y73" s="1">
        <v>103</v>
      </c>
      <c r="Z73" s="1">
        <v>59</v>
      </c>
      <c r="AA73" s="1">
        <v>58</v>
      </c>
      <c r="AB73" s="1">
        <v>58</v>
      </c>
      <c r="AC73" s="1">
        <v>43</v>
      </c>
      <c r="AD73" s="1">
        <v>39</v>
      </c>
      <c r="AE73" s="1">
        <v>30</v>
      </c>
      <c r="AF73" s="1">
        <v>32</v>
      </c>
      <c r="AG73" s="1">
        <v>27</v>
      </c>
      <c r="AH73" s="1">
        <v>25</v>
      </c>
      <c r="AI73" s="1">
        <v>38</v>
      </c>
      <c r="AJ73" s="1">
        <v>17</v>
      </c>
      <c r="AK73" s="4">
        <f t="shared" si="21"/>
        <v>0</v>
      </c>
      <c r="AL73" s="4">
        <f t="shared" si="22"/>
        <v>-0.34313725490196079</v>
      </c>
      <c r="AM73" s="4">
        <f t="shared" si="23"/>
        <v>0.19642857142857142</v>
      </c>
      <c r="AN73" s="36">
        <v>220000</v>
      </c>
      <c r="AO73" s="31">
        <v>208000</v>
      </c>
      <c r="AP73" s="31">
        <v>185000</v>
      </c>
      <c r="AQ73" s="30">
        <v>179900</v>
      </c>
      <c r="AR73" s="26">
        <v>185000</v>
      </c>
      <c r="AS73" s="26">
        <v>188950</v>
      </c>
      <c r="AT73" s="25">
        <v>133700</v>
      </c>
      <c r="AU73">
        <v>78950</v>
      </c>
      <c r="AV73" s="13">
        <v>105000</v>
      </c>
      <c r="AW73">
        <v>71000</v>
      </c>
      <c r="AX73">
        <v>57100</v>
      </c>
      <c r="AY73" s="2">
        <v>48662</v>
      </c>
      <c r="AZ73" s="2">
        <v>45000</v>
      </c>
      <c r="BA73" s="1">
        <v>42600</v>
      </c>
      <c r="BB73" s="1">
        <v>40000</v>
      </c>
      <c r="BC73" s="1">
        <v>45126</v>
      </c>
      <c r="BD73" s="1">
        <v>44000</v>
      </c>
      <c r="BE73" s="5">
        <v>49500</v>
      </c>
      <c r="BF73" s="1">
        <v>141295</v>
      </c>
      <c r="BG73" s="1">
        <v>132500</v>
      </c>
      <c r="BH73" s="1">
        <v>151000</v>
      </c>
      <c r="BI73" s="1">
        <v>124900</v>
      </c>
      <c r="BJ73" s="1">
        <v>105000</v>
      </c>
      <c r="BK73" s="1">
        <v>104000</v>
      </c>
      <c r="BL73" s="1">
        <v>80000</v>
      </c>
      <c r="BM73" s="1">
        <v>77250</v>
      </c>
      <c r="BN73" s="1">
        <v>78000</v>
      </c>
      <c r="BO73" s="1">
        <v>82200</v>
      </c>
      <c r="BP73" s="1">
        <v>69500</v>
      </c>
      <c r="BQ73" s="4">
        <f t="shared" si="24"/>
        <v>5.7692307692307696E-2</v>
      </c>
      <c r="BR73" s="4">
        <f t="shared" si="25"/>
        <v>0.16432918761577137</v>
      </c>
      <c r="BS73" s="4">
        <f t="shared" si="26"/>
        <v>2.8528896672504378</v>
      </c>
      <c r="BT73" s="36">
        <v>209460</v>
      </c>
      <c r="BU73" s="31">
        <v>206433</v>
      </c>
      <c r="BV73" s="31">
        <v>183165</v>
      </c>
      <c r="BW73" s="30">
        <v>170456</v>
      </c>
      <c r="BX73" s="26">
        <v>178714</v>
      </c>
      <c r="BY73" s="26">
        <v>174512</v>
      </c>
      <c r="BZ73" s="25">
        <v>135438</v>
      </c>
      <c r="CA73">
        <v>99552</v>
      </c>
      <c r="CB73" s="13">
        <v>109035</v>
      </c>
      <c r="CC73">
        <v>97348</v>
      </c>
      <c r="CD73">
        <v>87704</v>
      </c>
      <c r="CE73" s="2">
        <v>78194</v>
      </c>
      <c r="CF73" s="1">
        <v>73893</v>
      </c>
      <c r="CG73" s="1">
        <v>78813</v>
      </c>
      <c r="CH73" s="1">
        <v>67925</v>
      </c>
      <c r="CI73" s="1">
        <v>75342</v>
      </c>
      <c r="CJ73" s="1">
        <v>79154</v>
      </c>
      <c r="CK73" s="5">
        <v>65491</v>
      </c>
      <c r="CL73" s="1">
        <v>144505</v>
      </c>
      <c r="CM73" s="1">
        <v>139392</v>
      </c>
      <c r="CN73" s="1">
        <v>166655</v>
      </c>
      <c r="CO73" s="1">
        <v>120451</v>
      </c>
      <c r="CP73" s="1">
        <v>104474</v>
      </c>
      <c r="CQ73" s="1">
        <v>98455</v>
      </c>
      <c r="CR73" s="1">
        <v>82006</v>
      </c>
      <c r="CS73" s="1">
        <v>76763</v>
      </c>
      <c r="CT73" s="1">
        <v>74589</v>
      </c>
      <c r="CU73" s="1">
        <v>75028</v>
      </c>
      <c r="CV73" s="1">
        <v>65430</v>
      </c>
      <c r="CW73" s="1">
        <v>69130</v>
      </c>
      <c r="CX73" s="1">
        <v>68250</v>
      </c>
      <c r="CY73" s="1">
        <v>61506</v>
      </c>
      <c r="CZ73" s="1">
        <v>64828</v>
      </c>
      <c r="DA73" s="1">
        <v>64752</v>
      </c>
      <c r="DB73" s="18">
        <f t="shared" si="27"/>
        <v>1.4663353242940809E-2</v>
      </c>
      <c r="DC73" s="4">
        <f t="shared" si="28"/>
        <v>0.2002613000825158</v>
      </c>
      <c r="DD73" s="4">
        <f t="shared" si="29"/>
        <v>1.3882605126334033</v>
      </c>
      <c r="DE73" s="31">
        <v>86</v>
      </c>
      <c r="DF73" s="31">
        <v>84</v>
      </c>
      <c r="DG73" s="31">
        <v>76</v>
      </c>
      <c r="DH73" s="23">
        <v>65</v>
      </c>
      <c r="DI73" s="23">
        <v>59</v>
      </c>
      <c r="DJ73" s="23">
        <v>102</v>
      </c>
      <c r="DK73" s="23">
        <v>93</v>
      </c>
      <c r="DL73">
        <v>96</v>
      </c>
      <c r="DM73" s="13">
        <v>119</v>
      </c>
      <c r="DN73">
        <v>115</v>
      </c>
      <c r="DO73">
        <v>117</v>
      </c>
      <c r="DP73" s="2">
        <v>118</v>
      </c>
      <c r="DQ73" s="1">
        <v>140</v>
      </c>
      <c r="DR73" s="1">
        <v>136</v>
      </c>
      <c r="DS73" s="1">
        <v>135</v>
      </c>
      <c r="DT73" s="1">
        <v>74</v>
      </c>
      <c r="DU73" s="1">
        <v>109</v>
      </c>
      <c r="DV73" s="5">
        <v>133</v>
      </c>
      <c r="DW73" s="1">
        <v>99</v>
      </c>
      <c r="DX73" s="1">
        <v>70</v>
      </c>
      <c r="DY73" s="1">
        <v>54</v>
      </c>
      <c r="DZ73" s="1">
        <v>47</v>
      </c>
      <c r="EA73" s="1">
        <v>54</v>
      </c>
      <c r="EB73" s="1">
        <v>54</v>
      </c>
      <c r="EC73" s="1">
        <v>55</v>
      </c>
      <c r="ED73" s="1">
        <v>37</v>
      </c>
      <c r="EE73" s="1">
        <v>52</v>
      </c>
      <c r="EF73" s="1">
        <v>39</v>
      </c>
      <c r="EG73" s="1">
        <v>58</v>
      </c>
      <c r="EH73" s="1">
        <v>89</v>
      </c>
      <c r="EI73" s="1">
        <v>73</v>
      </c>
      <c r="EJ73" s="1">
        <v>47</v>
      </c>
      <c r="EK73" s="1">
        <v>77</v>
      </c>
      <c r="EL73" s="1">
        <v>85</v>
      </c>
      <c r="EM73" s="4">
        <f t="shared" si="30"/>
        <v>2.3809523809523808E-2</v>
      </c>
      <c r="EN73" s="4">
        <f t="shared" si="31"/>
        <v>-0.15686274509803921</v>
      </c>
      <c r="EO73" s="4">
        <f t="shared" si="32"/>
        <v>-0.26495726495726496</v>
      </c>
      <c r="EP73" s="31">
        <v>121</v>
      </c>
      <c r="EQ73" s="31">
        <v>156</v>
      </c>
      <c r="ER73" s="31">
        <v>126</v>
      </c>
      <c r="ES73" s="23">
        <v>149</v>
      </c>
      <c r="ET73" s="23">
        <v>166</v>
      </c>
      <c r="EU73" s="23">
        <v>119</v>
      </c>
      <c r="EV73" s="23">
        <v>156</v>
      </c>
      <c r="EW73" s="20">
        <v>166</v>
      </c>
      <c r="EX73" s="13">
        <v>155</v>
      </c>
      <c r="EY73">
        <v>144</v>
      </c>
      <c r="EZ73">
        <v>128</v>
      </c>
      <c r="FA73" s="2">
        <v>149</v>
      </c>
      <c r="FB73" s="1">
        <v>140</v>
      </c>
      <c r="FC73" s="7">
        <v>106</v>
      </c>
      <c r="FD73" s="1">
        <v>141</v>
      </c>
      <c r="FE73" s="4">
        <f t="shared" si="33"/>
        <v>-0.22435897435897437</v>
      </c>
      <c r="FF73" s="4">
        <f t="shared" si="34"/>
        <v>1.680672268907563E-2</v>
      </c>
      <c r="FG73" s="4">
        <f t="shared" si="35"/>
        <v>-5.46875E-2</v>
      </c>
      <c r="FH73" s="36">
        <v>250000</v>
      </c>
      <c r="FI73" s="31">
        <v>244450</v>
      </c>
      <c r="FJ73" s="31">
        <v>252449</v>
      </c>
      <c r="FK73" s="30">
        <v>236900</v>
      </c>
      <c r="FL73" s="26">
        <v>207450</v>
      </c>
      <c r="FM73" s="26">
        <v>199000</v>
      </c>
      <c r="FN73" s="25">
        <v>159800</v>
      </c>
      <c r="FO73">
        <v>174450</v>
      </c>
      <c r="FP73" s="13">
        <v>135000</v>
      </c>
      <c r="FQ73">
        <v>124950</v>
      </c>
      <c r="FR73">
        <v>99900</v>
      </c>
      <c r="FS73" s="2">
        <v>79900</v>
      </c>
      <c r="FT73" s="2">
        <v>79900</v>
      </c>
      <c r="FU73" s="1">
        <v>64919</v>
      </c>
      <c r="FV73" s="1">
        <v>103000</v>
      </c>
      <c r="FW73" s="4">
        <f t="shared" si="36"/>
        <v>2.2704029453876048E-2</v>
      </c>
      <c r="FX73" s="4">
        <f t="shared" si="37"/>
        <v>0.25628140703517588</v>
      </c>
      <c r="FY73" s="4">
        <f t="shared" si="38"/>
        <v>1.5025025025025025</v>
      </c>
      <c r="FZ73" s="36">
        <v>209968</v>
      </c>
      <c r="GA73" s="31">
        <v>212548</v>
      </c>
      <c r="GB73" s="31">
        <v>183136</v>
      </c>
      <c r="GC73" s="30">
        <v>174865</v>
      </c>
      <c r="GD73" s="26">
        <v>179419</v>
      </c>
      <c r="GE73" s="26">
        <v>175050</v>
      </c>
      <c r="GF73" s="25">
        <v>137256</v>
      </c>
      <c r="GG73">
        <v>102522</v>
      </c>
      <c r="GH73" s="13">
        <v>111940</v>
      </c>
      <c r="GI73">
        <v>99012</v>
      </c>
      <c r="GJ73">
        <v>85018</v>
      </c>
      <c r="GK73" s="2">
        <v>80921</v>
      </c>
      <c r="GL73" s="1">
        <v>76338</v>
      </c>
      <c r="GM73" s="1">
        <v>83895</v>
      </c>
      <c r="GN73" s="1">
        <v>70675</v>
      </c>
      <c r="GO73" s="4">
        <f t="shared" si="39"/>
        <v>-1.2138434612416959E-2</v>
      </c>
      <c r="GP73" s="4">
        <f t="shared" si="40"/>
        <v>0.19947443587546415</v>
      </c>
      <c r="GQ73" s="4">
        <f t="shared" si="41"/>
        <v>1.4696887717895033</v>
      </c>
      <c r="GR73" s="1"/>
      <c r="GS73" s="1"/>
      <c r="GT73" s="1"/>
      <c r="GU73" s="1"/>
      <c r="GV73" s="1"/>
      <c r="GW73" s="1"/>
      <c r="GX73" s="1"/>
      <c r="GY73" s="1"/>
    </row>
    <row r="74" spans="1:207" ht="12.75" customHeight="1" x14ac:dyDescent="0.25">
      <c r="A74" s="1">
        <v>8072</v>
      </c>
      <c r="B74" s="1" t="s">
        <v>181</v>
      </c>
      <c r="C74" s="31">
        <v>35</v>
      </c>
      <c r="D74" s="31">
        <v>46</v>
      </c>
      <c r="E74" s="31">
        <v>37</v>
      </c>
      <c r="F74" s="23">
        <v>47</v>
      </c>
      <c r="G74" s="23">
        <v>68</v>
      </c>
      <c r="H74" s="23">
        <v>76</v>
      </c>
      <c r="I74" s="23">
        <v>48</v>
      </c>
      <c r="J74">
        <v>48</v>
      </c>
      <c r="K74" s="13">
        <v>67</v>
      </c>
      <c r="L74">
        <v>48</v>
      </c>
      <c r="M74">
        <v>51</v>
      </c>
      <c r="N74" s="2">
        <v>41</v>
      </c>
      <c r="O74" s="2">
        <v>51</v>
      </c>
      <c r="P74" s="1">
        <v>50</v>
      </c>
      <c r="Q74" s="1">
        <v>39</v>
      </c>
      <c r="R74" s="1">
        <v>20</v>
      </c>
      <c r="S74" s="1">
        <v>36</v>
      </c>
      <c r="T74" s="1">
        <v>26</v>
      </c>
      <c r="U74" s="1">
        <v>28</v>
      </c>
      <c r="V74" s="1">
        <v>24</v>
      </c>
      <c r="W74" s="1">
        <v>29</v>
      </c>
      <c r="X74" s="1">
        <v>37</v>
      </c>
      <c r="Y74" s="1">
        <v>44</v>
      </c>
      <c r="Z74" s="1">
        <v>32</v>
      </c>
      <c r="AA74" s="1">
        <v>31</v>
      </c>
      <c r="AB74" s="1">
        <v>28</v>
      </c>
      <c r="AC74" s="1">
        <v>30</v>
      </c>
      <c r="AD74" s="1">
        <v>48</v>
      </c>
      <c r="AE74" s="1">
        <v>37</v>
      </c>
      <c r="AF74" s="1">
        <v>31</v>
      </c>
      <c r="AG74" s="1">
        <v>23</v>
      </c>
      <c r="AH74" s="1">
        <v>31</v>
      </c>
      <c r="AI74" s="1">
        <v>34</v>
      </c>
      <c r="AJ74" s="1">
        <v>32</v>
      </c>
      <c r="AK74" s="4">
        <f t="shared" si="21"/>
        <v>-0.2391304347826087</v>
      </c>
      <c r="AL74" s="4">
        <f t="shared" si="22"/>
        <v>-0.53947368421052633</v>
      </c>
      <c r="AM74" s="4">
        <f t="shared" si="23"/>
        <v>-0.31372549019607843</v>
      </c>
      <c r="AN74" s="36">
        <v>400001</v>
      </c>
      <c r="AO74" s="31">
        <v>399500</v>
      </c>
      <c r="AP74" s="31">
        <v>350000</v>
      </c>
      <c r="AQ74" s="30">
        <v>330000</v>
      </c>
      <c r="AR74" s="26">
        <v>327500</v>
      </c>
      <c r="AS74" s="26">
        <v>326350</v>
      </c>
      <c r="AT74" s="25">
        <v>316500</v>
      </c>
      <c r="AU74">
        <v>273500</v>
      </c>
      <c r="AV74" s="13">
        <v>285000</v>
      </c>
      <c r="AW74">
        <v>277450</v>
      </c>
      <c r="AX74">
        <v>300000</v>
      </c>
      <c r="AY74" s="2">
        <v>286000</v>
      </c>
      <c r="AZ74" s="2">
        <v>200000</v>
      </c>
      <c r="BA74" s="1">
        <v>252450</v>
      </c>
      <c r="BB74" s="1">
        <v>205000</v>
      </c>
      <c r="BC74" s="1">
        <v>211750</v>
      </c>
      <c r="BD74" s="1">
        <v>214500</v>
      </c>
      <c r="BE74" s="5">
        <v>285500</v>
      </c>
      <c r="BF74" s="1">
        <v>302000</v>
      </c>
      <c r="BG74" s="1">
        <v>335000</v>
      </c>
      <c r="BH74" s="1">
        <v>305000</v>
      </c>
      <c r="BI74" s="1">
        <v>250000</v>
      </c>
      <c r="BJ74" s="1">
        <v>244000</v>
      </c>
      <c r="BK74" s="1">
        <v>216500</v>
      </c>
      <c r="BL74" s="1">
        <v>194000</v>
      </c>
      <c r="BM74" s="1">
        <v>170750</v>
      </c>
      <c r="BN74" s="1">
        <v>178450</v>
      </c>
      <c r="BO74" s="1">
        <v>165000</v>
      </c>
      <c r="BP74" s="1">
        <v>153000</v>
      </c>
      <c r="BQ74" s="4">
        <f t="shared" si="24"/>
        <v>1.2540675844806008E-3</v>
      </c>
      <c r="BR74" s="4">
        <f t="shared" si="25"/>
        <v>0.2256810173127011</v>
      </c>
      <c r="BS74" s="4">
        <f t="shared" si="26"/>
        <v>0.33333666666666667</v>
      </c>
      <c r="BT74" s="36">
        <v>442130</v>
      </c>
      <c r="BU74" s="31">
        <v>415503</v>
      </c>
      <c r="BV74" s="31">
        <v>373211</v>
      </c>
      <c r="BW74" s="30">
        <v>356670</v>
      </c>
      <c r="BX74" s="26">
        <v>343120</v>
      </c>
      <c r="BY74" s="26">
        <v>355070</v>
      </c>
      <c r="BZ74" s="25">
        <v>336496</v>
      </c>
      <c r="CA74">
        <v>315989</v>
      </c>
      <c r="CB74" s="13">
        <v>292967</v>
      </c>
      <c r="CC74">
        <v>279404</v>
      </c>
      <c r="CD74">
        <v>277892</v>
      </c>
      <c r="CE74" s="2">
        <v>286539</v>
      </c>
      <c r="CF74" s="1">
        <v>213411</v>
      </c>
      <c r="CG74" s="1">
        <v>242440</v>
      </c>
      <c r="CH74" s="1">
        <v>232736</v>
      </c>
      <c r="CI74" s="1">
        <v>221986</v>
      </c>
      <c r="CJ74" s="1">
        <v>219102</v>
      </c>
      <c r="CK74" s="5">
        <v>332002</v>
      </c>
      <c r="CL74" s="1">
        <v>315625</v>
      </c>
      <c r="CM74" s="1">
        <v>354114</v>
      </c>
      <c r="CN74" s="1">
        <v>345191</v>
      </c>
      <c r="CO74" s="1">
        <v>265388</v>
      </c>
      <c r="CP74" s="1">
        <v>263428</v>
      </c>
      <c r="CQ74" s="1">
        <v>223541</v>
      </c>
      <c r="CR74" s="1">
        <v>200397</v>
      </c>
      <c r="CS74" s="1">
        <v>184608</v>
      </c>
      <c r="CT74" s="1">
        <v>210633</v>
      </c>
      <c r="CU74" s="1">
        <v>178699</v>
      </c>
      <c r="CV74" s="1">
        <v>174847</v>
      </c>
      <c r="CW74" s="1">
        <v>151800</v>
      </c>
      <c r="CX74" s="1">
        <v>163878</v>
      </c>
      <c r="CY74" s="1">
        <v>124912</v>
      </c>
      <c r="CZ74" s="1">
        <v>157788</v>
      </c>
      <c r="DA74" s="1">
        <v>132642</v>
      </c>
      <c r="DB74" s="18">
        <f t="shared" si="27"/>
        <v>6.4083773161685953E-2</v>
      </c>
      <c r="DC74" s="4">
        <f t="shared" si="28"/>
        <v>0.24519108908102627</v>
      </c>
      <c r="DD74" s="4">
        <f t="shared" si="29"/>
        <v>0.59101377513566422</v>
      </c>
      <c r="DE74" s="31">
        <v>38</v>
      </c>
      <c r="DF74" s="31">
        <v>54</v>
      </c>
      <c r="DG74" s="31">
        <v>37</v>
      </c>
      <c r="DH74" s="23">
        <v>56</v>
      </c>
      <c r="DI74" s="23">
        <v>40</v>
      </c>
      <c r="DJ74" s="23">
        <v>164</v>
      </c>
      <c r="DK74" s="23">
        <v>70</v>
      </c>
      <c r="DL74">
        <v>71</v>
      </c>
      <c r="DM74" s="13">
        <v>112</v>
      </c>
      <c r="DN74">
        <v>119</v>
      </c>
      <c r="DO74">
        <v>114</v>
      </c>
      <c r="DP74" s="2">
        <v>99</v>
      </c>
      <c r="DQ74" s="1">
        <v>120</v>
      </c>
      <c r="DR74" s="1">
        <v>126</v>
      </c>
      <c r="DS74" s="1">
        <v>186</v>
      </c>
      <c r="DT74" s="1">
        <v>94</v>
      </c>
      <c r="DU74" s="1">
        <v>179</v>
      </c>
      <c r="DV74" s="5">
        <v>132</v>
      </c>
      <c r="DW74" s="1">
        <v>87</v>
      </c>
      <c r="DX74" s="1">
        <v>93</v>
      </c>
      <c r="DY74" s="1">
        <v>77</v>
      </c>
      <c r="DZ74" s="1">
        <v>84</v>
      </c>
      <c r="EA74" s="1">
        <v>50</v>
      </c>
      <c r="EB74" s="1">
        <v>35</v>
      </c>
      <c r="EC74" s="1">
        <v>30</v>
      </c>
      <c r="ED74" s="1">
        <v>38</v>
      </c>
      <c r="EE74" s="1">
        <v>29</v>
      </c>
      <c r="EF74" s="1">
        <v>40</v>
      </c>
      <c r="EG74" s="1">
        <v>47</v>
      </c>
      <c r="EH74" s="1">
        <v>51</v>
      </c>
      <c r="EI74" s="1">
        <v>59</v>
      </c>
      <c r="EJ74" s="1">
        <v>60</v>
      </c>
      <c r="EK74" s="1">
        <v>45</v>
      </c>
      <c r="EL74" s="1">
        <v>70</v>
      </c>
      <c r="EM74" s="4">
        <f t="shared" si="30"/>
        <v>-0.29629629629629628</v>
      </c>
      <c r="EN74" s="4">
        <f t="shared" si="31"/>
        <v>-0.76829268292682928</v>
      </c>
      <c r="EO74" s="4">
        <f t="shared" si="32"/>
        <v>-0.66666666666666663</v>
      </c>
      <c r="EP74" s="31">
        <v>42</v>
      </c>
      <c r="EQ74" s="31">
        <v>58</v>
      </c>
      <c r="ER74" s="31">
        <v>59</v>
      </c>
      <c r="ES74" s="23">
        <v>78</v>
      </c>
      <c r="ET74" s="23">
        <v>68</v>
      </c>
      <c r="EU74" s="23">
        <v>82</v>
      </c>
      <c r="EV74" s="23">
        <v>76</v>
      </c>
      <c r="EW74" s="20">
        <v>98</v>
      </c>
      <c r="EX74" s="13">
        <v>80</v>
      </c>
      <c r="EY74">
        <v>79</v>
      </c>
      <c r="EZ74">
        <v>87</v>
      </c>
      <c r="FA74" s="2">
        <v>56</v>
      </c>
      <c r="FB74" s="1">
        <v>77</v>
      </c>
      <c r="FC74" s="7">
        <v>60</v>
      </c>
      <c r="FD74" s="1">
        <v>71</v>
      </c>
      <c r="FE74" s="4">
        <f t="shared" si="33"/>
        <v>-0.27586206896551724</v>
      </c>
      <c r="FF74" s="4">
        <f t="shared" si="34"/>
        <v>-0.48780487804878048</v>
      </c>
      <c r="FG74" s="4">
        <f t="shared" si="35"/>
        <v>-0.51724137931034486</v>
      </c>
      <c r="FH74" s="36">
        <v>419499</v>
      </c>
      <c r="FI74" s="31">
        <v>434450</v>
      </c>
      <c r="FJ74" s="31">
        <v>399900</v>
      </c>
      <c r="FK74" s="30">
        <v>399900</v>
      </c>
      <c r="FL74" s="26">
        <v>377450</v>
      </c>
      <c r="FM74" s="26">
        <v>355499</v>
      </c>
      <c r="FN74" s="25">
        <v>344900</v>
      </c>
      <c r="FO74">
        <v>349900</v>
      </c>
      <c r="FP74" s="13">
        <v>337450</v>
      </c>
      <c r="FQ74">
        <v>300000</v>
      </c>
      <c r="FR74">
        <v>279900</v>
      </c>
      <c r="FS74" s="2">
        <v>322000</v>
      </c>
      <c r="FT74" s="2">
        <v>269900</v>
      </c>
      <c r="FU74" s="1">
        <v>279500</v>
      </c>
      <c r="FV74" s="1">
        <v>249900</v>
      </c>
      <c r="FW74" s="4">
        <f t="shared" si="36"/>
        <v>-3.4413626424214527E-2</v>
      </c>
      <c r="FX74" s="4">
        <f t="shared" si="37"/>
        <v>0.18002863580488271</v>
      </c>
      <c r="FY74" s="4">
        <f t="shared" si="38"/>
        <v>0.49874598070739551</v>
      </c>
      <c r="FZ74" s="36">
        <v>442649</v>
      </c>
      <c r="GA74" s="31">
        <v>423165</v>
      </c>
      <c r="GB74" s="31">
        <v>377716</v>
      </c>
      <c r="GC74" s="30">
        <v>366153</v>
      </c>
      <c r="GD74" s="26">
        <v>346900</v>
      </c>
      <c r="GE74" s="26">
        <v>362507</v>
      </c>
      <c r="GF74" s="25">
        <v>345021</v>
      </c>
      <c r="GG74">
        <v>325966</v>
      </c>
      <c r="GH74" s="13">
        <v>304810</v>
      </c>
      <c r="GI74">
        <v>290940</v>
      </c>
      <c r="GJ74">
        <v>290088</v>
      </c>
      <c r="GK74" s="2">
        <v>299221</v>
      </c>
      <c r="GL74" s="1">
        <v>223755</v>
      </c>
      <c r="GM74" s="1">
        <v>258440</v>
      </c>
      <c r="GN74" s="1">
        <v>250256</v>
      </c>
      <c r="GO74" s="4">
        <f t="shared" si="39"/>
        <v>4.6043505488402872E-2</v>
      </c>
      <c r="GP74" s="4">
        <f t="shared" si="40"/>
        <v>0.2210771102351127</v>
      </c>
      <c r="GQ74" s="4">
        <f t="shared" si="41"/>
        <v>0.52591282645266269</v>
      </c>
      <c r="GR74" s="1"/>
      <c r="GS74" s="1"/>
      <c r="GT74" s="1"/>
      <c r="GU74" s="1"/>
      <c r="GV74" s="1"/>
      <c r="GW74" s="1"/>
      <c r="GX74" s="1"/>
      <c r="GY74" s="1"/>
    </row>
    <row r="75" spans="1:207" ht="12.75" customHeight="1" x14ac:dyDescent="0.25">
      <c r="A75" s="1">
        <v>8073</v>
      </c>
      <c r="B75" s="1" t="s">
        <v>182</v>
      </c>
      <c r="C75" s="31">
        <v>60</v>
      </c>
      <c r="D75" s="31">
        <v>52</v>
      </c>
      <c r="E75" s="31">
        <v>57</v>
      </c>
      <c r="F75" s="23">
        <v>52</v>
      </c>
      <c r="G75" s="23">
        <v>104</v>
      </c>
      <c r="H75" s="23">
        <v>82</v>
      </c>
      <c r="I75" s="23">
        <v>81</v>
      </c>
      <c r="J75">
        <v>84</v>
      </c>
      <c r="K75" s="13">
        <v>78</v>
      </c>
      <c r="L75">
        <v>71</v>
      </c>
      <c r="M75">
        <v>70</v>
      </c>
      <c r="N75" s="2">
        <v>68</v>
      </c>
      <c r="O75" s="2">
        <v>63</v>
      </c>
      <c r="P75" s="1">
        <v>41</v>
      </c>
      <c r="Q75" s="1">
        <v>42</v>
      </c>
      <c r="R75" s="1">
        <v>49</v>
      </c>
      <c r="S75" s="1">
        <v>60</v>
      </c>
      <c r="T75" s="1">
        <v>54</v>
      </c>
      <c r="U75" s="1">
        <v>38</v>
      </c>
      <c r="V75" s="1">
        <v>35</v>
      </c>
      <c r="W75" s="1">
        <v>67</v>
      </c>
      <c r="X75" s="1">
        <v>65</v>
      </c>
      <c r="Y75" s="1">
        <v>61</v>
      </c>
      <c r="Z75" s="1">
        <v>58</v>
      </c>
      <c r="AA75" s="1">
        <v>50</v>
      </c>
      <c r="AB75" s="1">
        <v>46</v>
      </c>
      <c r="AC75" s="1">
        <v>27</v>
      </c>
      <c r="AD75" s="1">
        <v>28</v>
      </c>
      <c r="AE75" s="1">
        <v>29</v>
      </c>
      <c r="AF75" s="1">
        <v>32</v>
      </c>
      <c r="AG75" s="1">
        <v>43</v>
      </c>
      <c r="AH75" s="1">
        <v>24</v>
      </c>
      <c r="AI75" s="1">
        <v>21</v>
      </c>
      <c r="AJ75" s="1">
        <v>24</v>
      </c>
      <c r="AK75" s="4">
        <f t="shared" si="21"/>
        <v>0.15384615384615385</v>
      </c>
      <c r="AL75" s="4">
        <f t="shared" si="22"/>
        <v>-0.26829268292682928</v>
      </c>
      <c r="AM75" s="4">
        <f t="shared" si="23"/>
        <v>-0.14285714285714285</v>
      </c>
      <c r="AN75" s="36">
        <v>222500</v>
      </c>
      <c r="AO75" s="31">
        <v>207500</v>
      </c>
      <c r="AP75" s="31">
        <v>175000</v>
      </c>
      <c r="AQ75" s="30">
        <v>192000</v>
      </c>
      <c r="AR75" s="26">
        <v>213000</v>
      </c>
      <c r="AS75" s="26">
        <v>177500</v>
      </c>
      <c r="AT75" s="25">
        <v>156600</v>
      </c>
      <c r="AU75">
        <v>131950</v>
      </c>
      <c r="AV75" s="13">
        <v>141000</v>
      </c>
      <c r="AW75">
        <v>110000</v>
      </c>
      <c r="AX75">
        <v>113750</v>
      </c>
      <c r="AY75" s="2">
        <v>65589</v>
      </c>
      <c r="AZ75" s="2">
        <v>51750</v>
      </c>
      <c r="BA75" s="1">
        <v>40000</v>
      </c>
      <c r="BB75" s="1">
        <v>76450</v>
      </c>
      <c r="BC75" s="1">
        <v>53500</v>
      </c>
      <c r="BD75" s="1">
        <v>48450</v>
      </c>
      <c r="BE75" s="5">
        <v>84000</v>
      </c>
      <c r="BF75" s="1">
        <v>149500</v>
      </c>
      <c r="BG75" s="1">
        <v>150000</v>
      </c>
      <c r="BH75" s="1">
        <v>154000</v>
      </c>
      <c r="BI75" s="1">
        <v>124000</v>
      </c>
      <c r="BJ75" s="1">
        <v>114000</v>
      </c>
      <c r="BK75" s="1">
        <v>98500</v>
      </c>
      <c r="BL75" s="1">
        <v>95750</v>
      </c>
      <c r="BM75" s="1">
        <v>91500</v>
      </c>
      <c r="BN75" s="1">
        <v>84500</v>
      </c>
      <c r="BO75" s="1">
        <v>86700</v>
      </c>
      <c r="BP75" s="1">
        <v>79000</v>
      </c>
      <c r="BQ75" s="4">
        <f t="shared" si="24"/>
        <v>7.2289156626506021E-2</v>
      </c>
      <c r="BR75" s="4">
        <f t="shared" si="25"/>
        <v>0.25352112676056338</v>
      </c>
      <c r="BS75" s="4">
        <f t="shared" si="26"/>
        <v>0.95604395604395609</v>
      </c>
      <c r="BT75" s="36">
        <v>220307</v>
      </c>
      <c r="BU75" s="31">
        <v>207535</v>
      </c>
      <c r="BV75" s="31">
        <v>187314</v>
      </c>
      <c r="BW75" s="30">
        <v>189778</v>
      </c>
      <c r="BX75" s="26">
        <v>210499</v>
      </c>
      <c r="BY75" s="26">
        <v>179054</v>
      </c>
      <c r="BZ75" s="25">
        <v>147266</v>
      </c>
      <c r="CA75">
        <v>132955</v>
      </c>
      <c r="CB75" s="13">
        <v>127726</v>
      </c>
      <c r="CC75">
        <v>117059</v>
      </c>
      <c r="CD75">
        <v>110770</v>
      </c>
      <c r="CE75" s="2">
        <v>97424</v>
      </c>
      <c r="CF75" s="1">
        <v>80458</v>
      </c>
      <c r="CG75" s="1">
        <v>68454</v>
      </c>
      <c r="CH75" s="1">
        <v>93673</v>
      </c>
      <c r="CI75" s="1">
        <v>80136</v>
      </c>
      <c r="CJ75" s="1">
        <v>84718</v>
      </c>
      <c r="CK75" s="5">
        <v>94570</v>
      </c>
      <c r="CL75" s="1">
        <v>136786</v>
      </c>
      <c r="CM75" s="1">
        <v>150341</v>
      </c>
      <c r="CN75" s="1">
        <v>152798</v>
      </c>
      <c r="CO75" s="1">
        <v>122080</v>
      </c>
      <c r="CP75" s="1">
        <v>108973</v>
      </c>
      <c r="CQ75" s="1">
        <v>97177</v>
      </c>
      <c r="CR75" s="1">
        <v>96102</v>
      </c>
      <c r="CS75" s="1">
        <v>88712</v>
      </c>
      <c r="CT75" s="1">
        <v>86494</v>
      </c>
      <c r="CU75" s="1">
        <v>82287</v>
      </c>
      <c r="CV75" s="1">
        <v>77834</v>
      </c>
      <c r="CW75" s="1">
        <v>69367</v>
      </c>
      <c r="CX75" s="1">
        <v>80030</v>
      </c>
      <c r="CY75" s="1">
        <v>68354</v>
      </c>
      <c r="CZ75" s="1">
        <v>69157</v>
      </c>
      <c r="DA75" s="1">
        <v>66785</v>
      </c>
      <c r="DB75" s="18">
        <f t="shared" si="27"/>
        <v>6.1541426747295638E-2</v>
      </c>
      <c r="DC75" s="4">
        <f t="shared" si="28"/>
        <v>0.23039418276050799</v>
      </c>
      <c r="DD75" s="4">
        <f t="shared" si="29"/>
        <v>0.9888688272998104</v>
      </c>
      <c r="DE75" s="31">
        <v>66</v>
      </c>
      <c r="DF75" s="31">
        <v>73</v>
      </c>
      <c r="DG75" s="31">
        <v>68</v>
      </c>
      <c r="DH75" s="23">
        <v>64</v>
      </c>
      <c r="DI75" s="23">
        <v>49</v>
      </c>
      <c r="DJ75" s="23">
        <v>72</v>
      </c>
      <c r="DK75" s="23">
        <v>114</v>
      </c>
      <c r="DL75">
        <v>90</v>
      </c>
      <c r="DM75" s="13">
        <v>108</v>
      </c>
      <c r="DN75">
        <v>96</v>
      </c>
      <c r="DO75">
        <v>82</v>
      </c>
      <c r="DP75" s="2">
        <v>93</v>
      </c>
      <c r="DQ75" s="1">
        <v>69</v>
      </c>
      <c r="DR75" s="1">
        <v>139</v>
      </c>
      <c r="DS75" s="1">
        <v>170</v>
      </c>
      <c r="DT75" s="1">
        <v>90</v>
      </c>
      <c r="DU75" s="1">
        <v>103</v>
      </c>
      <c r="DV75" s="5">
        <v>106</v>
      </c>
      <c r="DW75" s="1">
        <v>86</v>
      </c>
      <c r="DX75" s="1">
        <v>79</v>
      </c>
      <c r="DY75" s="1">
        <v>54</v>
      </c>
      <c r="DZ75" s="1">
        <v>43</v>
      </c>
      <c r="EA75" s="1">
        <v>38</v>
      </c>
      <c r="EB75" s="1">
        <v>44</v>
      </c>
      <c r="EC75" s="1">
        <v>40</v>
      </c>
      <c r="ED75" s="1">
        <v>36</v>
      </c>
      <c r="EE75" s="1">
        <v>51</v>
      </c>
      <c r="EF75" s="1">
        <v>64</v>
      </c>
      <c r="EG75" s="1">
        <v>71</v>
      </c>
      <c r="EH75" s="1">
        <v>80</v>
      </c>
      <c r="EI75" s="1">
        <v>62</v>
      </c>
      <c r="EJ75" s="1">
        <v>72</v>
      </c>
      <c r="EK75" s="1">
        <v>65</v>
      </c>
      <c r="EL75" s="1">
        <v>53</v>
      </c>
      <c r="EM75" s="4">
        <f t="shared" si="30"/>
        <v>-9.5890410958904104E-2</v>
      </c>
      <c r="EN75" s="4">
        <f t="shared" si="31"/>
        <v>-8.3333333333333329E-2</v>
      </c>
      <c r="EO75" s="4">
        <f t="shared" si="32"/>
        <v>-0.1951219512195122</v>
      </c>
      <c r="EP75" s="31">
        <v>114</v>
      </c>
      <c r="EQ75" s="31">
        <v>111</v>
      </c>
      <c r="ER75" s="31">
        <v>116</v>
      </c>
      <c r="ES75" s="23">
        <v>141</v>
      </c>
      <c r="ET75" s="23">
        <v>128</v>
      </c>
      <c r="EU75" s="23">
        <v>88</v>
      </c>
      <c r="EV75" s="23">
        <v>148</v>
      </c>
      <c r="EW75" s="20">
        <v>158</v>
      </c>
      <c r="EX75" s="13">
        <v>140</v>
      </c>
      <c r="EY75">
        <v>131</v>
      </c>
      <c r="EZ75">
        <v>107</v>
      </c>
      <c r="FA75" s="2">
        <v>118</v>
      </c>
      <c r="FB75" s="1">
        <v>116</v>
      </c>
      <c r="FC75" s="7">
        <v>81</v>
      </c>
      <c r="FD75" s="1">
        <v>110</v>
      </c>
      <c r="FE75" s="4">
        <f t="shared" si="33"/>
        <v>2.7027027027027029E-2</v>
      </c>
      <c r="FF75" s="4">
        <f t="shared" si="34"/>
        <v>0.29545454545454547</v>
      </c>
      <c r="FG75" s="4">
        <f t="shared" si="35"/>
        <v>6.5420560747663545E-2</v>
      </c>
      <c r="FH75" s="36">
        <v>229000</v>
      </c>
      <c r="FI75" s="31">
        <v>243900</v>
      </c>
      <c r="FJ75" s="31">
        <v>237200</v>
      </c>
      <c r="FK75" s="30">
        <v>229900</v>
      </c>
      <c r="FL75" s="26">
        <v>234950</v>
      </c>
      <c r="FM75" s="26">
        <v>189949</v>
      </c>
      <c r="FN75" s="25">
        <v>152400</v>
      </c>
      <c r="FO75">
        <v>149950</v>
      </c>
      <c r="FP75" s="13">
        <v>153900</v>
      </c>
      <c r="FQ75">
        <v>139900</v>
      </c>
      <c r="FR75">
        <v>115800</v>
      </c>
      <c r="FS75" s="2">
        <v>113500</v>
      </c>
      <c r="FT75" s="2">
        <v>92450</v>
      </c>
      <c r="FU75" s="1">
        <v>61500</v>
      </c>
      <c r="FV75" s="1">
        <v>87200</v>
      </c>
      <c r="FW75" s="4">
        <f t="shared" si="36"/>
        <v>-6.1090610906109059E-2</v>
      </c>
      <c r="FX75" s="4">
        <f t="shared" si="37"/>
        <v>0.20558676276263629</v>
      </c>
      <c r="FY75" s="4">
        <f t="shared" si="38"/>
        <v>0.97754749568221067</v>
      </c>
      <c r="FZ75" s="36">
        <v>219037</v>
      </c>
      <c r="GA75" s="31">
        <v>208833</v>
      </c>
      <c r="GB75" s="31">
        <v>190214</v>
      </c>
      <c r="GC75" s="30">
        <v>192017</v>
      </c>
      <c r="GD75" s="26">
        <v>212459</v>
      </c>
      <c r="GE75" s="26">
        <v>180388</v>
      </c>
      <c r="GF75" s="25">
        <v>148102</v>
      </c>
      <c r="GG75">
        <v>135093</v>
      </c>
      <c r="GH75" s="13">
        <v>129300</v>
      </c>
      <c r="GI75">
        <v>119567</v>
      </c>
      <c r="GJ75">
        <v>112880</v>
      </c>
      <c r="GK75" s="2">
        <v>100352</v>
      </c>
      <c r="GL75" s="1">
        <v>83292</v>
      </c>
      <c r="GM75" s="1">
        <v>71961</v>
      </c>
      <c r="GN75" s="1">
        <v>106453</v>
      </c>
      <c r="GO75" s="4">
        <f t="shared" si="39"/>
        <v>4.8862009356758752E-2</v>
      </c>
      <c r="GP75" s="4">
        <f t="shared" si="40"/>
        <v>0.21425482848083022</v>
      </c>
      <c r="GQ75" s="4">
        <f t="shared" si="41"/>
        <v>0.94044117647058822</v>
      </c>
      <c r="GR75" s="1"/>
      <c r="GS75" s="1"/>
      <c r="GT75" s="1"/>
      <c r="GU75" s="1"/>
      <c r="GV75" s="1"/>
      <c r="GW75" s="1"/>
      <c r="GX75" s="1"/>
      <c r="GY75" s="1"/>
    </row>
    <row r="76" spans="1:207" ht="12.75" customHeight="1" x14ac:dyDescent="0.25">
      <c r="A76" s="1">
        <v>8074</v>
      </c>
      <c r="B76" s="1" t="s">
        <v>183</v>
      </c>
      <c r="C76" s="31">
        <v>40</v>
      </c>
      <c r="D76" s="31">
        <v>45</v>
      </c>
      <c r="E76" s="31">
        <v>34</v>
      </c>
      <c r="F76" s="23">
        <v>54</v>
      </c>
      <c r="G76" s="23">
        <v>51</v>
      </c>
      <c r="H76" s="23">
        <v>67</v>
      </c>
      <c r="I76" s="23">
        <v>46</v>
      </c>
      <c r="J76">
        <v>45</v>
      </c>
      <c r="K76" s="13">
        <v>41</v>
      </c>
      <c r="L76">
        <v>40</v>
      </c>
      <c r="M76">
        <v>41</v>
      </c>
      <c r="N76" s="2">
        <v>47</v>
      </c>
      <c r="O76" s="2">
        <v>39</v>
      </c>
      <c r="P76" s="1">
        <v>23</v>
      </c>
      <c r="Q76" s="1">
        <v>21</v>
      </c>
      <c r="R76" s="1">
        <v>27</v>
      </c>
      <c r="S76" s="1">
        <v>33</v>
      </c>
      <c r="T76" s="1">
        <v>19</v>
      </c>
      <c r="U76" s="1">
        <v>24</v>
      </c>
      <c r="V76" s="1">
        <v>19</v>
      </c>
      <c r="W76" s="1">
        <v>26</v>
      </c>
      <c r="X76" s="1">
        <v>41</v>
      </c>
      <c r="Y76" s="1">
        <v>34</v>
      </c>
      <c r="Z76" s="1">
        <v>40</v>
      </c>
      <c r="AA76" s="1">
        <v>47</v>
      </c>
      <c r="AB76" s="1">
        <v>43</v>
      </c>
      <c r="AC76" s="1">
        <v>39</v>
      </c>
      <c r="AD76" s="1">
        <v>39</v>
      </c>
      <c r="AE76" s="1">
        <v>39</v>
      </c>
      <c r="AF76" s="1">
        <v>39</v>
      </c>
      <c r="AG76" s="1">
        <v>43</v>
      </c>
      <c r="AH76" s="1">
        <v>36</v>
      </c>
      <c r="AI76" s="1">
        <v>6</v>
      </c>
      <c r="AJ76" s="1">
        <v>0</v>
      </c>
      <c r="AK76" s="4">
        <f t="shared" si="21"/>
        <v>-0.1111111111111111</v>
      </c>
      <c r="AL76" s="4">
        <f t="shared" si="22"/>
        <v>-0.40298507462686567</v>
      </c>
      <c r="AM76" s="4">
        <f t="shared" si="23"/>
        <v>-2.4390243902439025E-2</v>
      </c>
      <c r="AN76" s="36">
        <v>320000</v>
      </c>
      <c r="AO76" s="31">
        <v>285000</v>
      </c>
      <c r="AP76" s="31">
        <v>300250</v>
      </c>
      <c r="AQ76" s="30">
        <v>255000</v>
      </c>
      <c r="AR76" s="26">
        <v>302000</v>
      </c>
      <c r="AS76" s="26">
        <v>265000</v>
      </c>
      <c r="AT76" s="25">
        <v>249450</v>
      </c>
      <c r="AU76">
        <v>245400</v>
      </c>
      <c r="AV76" s="13">
        <v>239000</v>
      </c>
      <c r="AW76">
        <v>208000</v>
      </c>
      <c r="AX76">
        <v>199222</v>
      </c>
      <c r="AY76" s="2">
        <v>224000</v>
      </c>
      <c r="AZ76" s="2">
        <v>167500</v>
      </c>
      <c r="BA76" s="1">
        <v>149000</v>
      </c>
      <c r="BB76" s="1">
        <v>165000</v>
      </c>
      <c r="BC76" s="1">
        <v>232900</v>
      </c>
      <c r="BD76" s="1">
        <v>209900</v>
      </c>
      <c r="BE76" s="5">
        <v>232000</v>
      </c>
      <c r="BF76" s="1">
        <v>230000</v>
      </c>
      <c r="BG76" s="1">
        <v>258900</v>
      </c>
      <c r="BH76" s="1">
        <v>250000</v>
      </c>
      <c r="BI76" s="1">
        <v>214500</v>
      </c>
      <c r="BJ76" s="1">
        <v>192250</v>
      </c>
      <c r="BK76" s="1">
        <v>176250</v>
      </c>
      <c r="BL76" s="1">
        <v>152000</v>
      </c>
      <c r="BM76" s="1">
        <v>128000</v>
      </c>
      <c r="BN76" s="1">
        <v>125000</v>
      </c>
      <c r="BO76" s="1">
        <v>125000</v>
      </c>
      <c r="BP76" s="1">
        <v>110000</v>
      </c>
      <c r="BQ76" s="4">
        <f t="shared" si="24"/>
        <v>0.12280701754385964</v>
      </c>
      <c r="BR76" s="4">
        <f t="shared" si="25"/>
        <v>0.20754716981132076</v>
      </c>
      <c r="BS76" s="4">
        <f t="shared" si="26"/>
        <v>0.6062483059099899</v>
      </c>
      <c r="BT76" s="36">
        <v>338445</v>
      </c>
      <c r="BU76" s="31">
        <v>301724</v>
      </c>
      <c r="BV76" s="31">
        <v>302975</v>
      </c>
      <c r="BW76" s="30">
        <v>272130</v>
      </c>
      <c r="BX76" s="26">
        <v>300346</v>
      </c>
      <c r="BY76" s="26">
        <v>268416</v>
      </c>
      <c r="BZ76" s="25">
        <v>254786</v>
      </c>
      <c r="CA76">
        <v>256518</v>
      </c>
      <c r="CB76" s="13">
        <v>239180</v>
      </c>
      <c r="CC76">
        <v>216573</v>
      </c>
      <c r="CD76">
        <v>199281</v>
      </c>
      <c r="CE76" s="2">
        <v>212771</v>
      </c>
      <c r="CF76" s="1">
        <v>179053</v>
      </c>
      <c r="CG76" s="1">
        <v>163474</v>
      </c>
      <c r="CH76" s="1">
        <v>163445</v>
      </c>
      <c r="CI76" s="1">
        <v>219607</v>
      </c>
      <c r="CJ76" s="1">
        <v>214483</v>
      </c>
      <c r="CK76" s="5">
        <v>241153</v>
      </c>
      <c r="CL76" s="1">
        <v>246595</v>
      </c>
      <c r="CM76" s="1">
        <v>279984</v>
      </c>
      <c r="CN76" s="1">
        <v>263519</v>
      </c>
      <c r="CO76" s="1">
        <v>221991</v>
      </c>
      <c r="CP76" s="1">
        <v>198842</v>
      </c>
      <c r="CQ76" s="1">
        <v>186935</v>
      </c>
      <c r="CR76" s="1">
        <v>158510</v>
      </c>
      <c r="CS76" s="1">
        <v>134211</v>
      </c>
      <c r="CT76" s="1">
        <v>132211</v>
      </c>
      <c r="CU76" s="1">
        <v>130935</v>
      </c>
      <c r="CV76" s="1">
        <v>110346</v>
      </c>
      <c r="CW76" s="1">
        <v>113410</v>
      </c>
      <c r="CX76" s="1">
        <v>107670</v>
      </c>
      <c r="CY76" s="1">
        <v>108183</v>
      </c>
      <c r="CZ76" s="1">
        <v>125666</v>
      </c>
      <c r="DA76" s="1">
        <v>0</v>
      </c>
      <c r="DB76" s="18">
        <f t="shared" si="27"/>
        <v>0.12170394135037318</v>
      </c>
      <c r="DC76" s="4">
        <f t="shared" si="28"/>
        <v>0.26089726394849788</v>
      </c>
      <c r="DD76" s="4">
        <f t="shared" si="29"/>
        <v>0.69833049814081627</v>
      </c>
      <c r="DE76" s="31">
        <v>30</v>
      </c>
      <c r="DF76" s="31">
        <v>35</v>
      </c>
      <c r="DG76" s="31">
        <v>54</v>
      </c>
      <c r="DH76" s="23">
        <v>64</v>
      </c>
      <c r="DI76" s="23">
        <v>38</v>
      </c>
      <c r="DJ76" s="23">
        <v>35</v>
      </c>
      <c r="DK76" s="23">
        <v>75</v>
      </c>
      <c r="DL76">
        <v>76</v>
      </c>
      <c r="DM76" s="13">
        <v>91</v>
      </c>
      <c r="DN76">
        <v>69</v>
      </c>
      <c r="DO76">
        <v>69</v>
      </c>
      <c r="DP76" s="2">
        <v>74</v>
      </c>
      <c r="DQ76" s="1">
        <v>93</v>
      </c>
      <c r="DR76" s="1">
        <v>100</v>
      </c>
      <c r="DS76" s="1">
        <v>131</v>
      </c>
      <c r="DT76" s="1">
        <v>124</v>
      </c>
      <c r="DU76" s="1">
        <v>152</v>
      </c>
      <c r="DV76" s="5">
        <v>141</v>
      </c>
      <c r="DW76" s="1">
        <v>91</v>
      </c>
      <c r="DX76" s="1">
        <v>70</v>
      </c>
      <c r="DY76" s="1">
        <v>45</v>
      </c>
      <c r="DZ76" s="1">
        <v>46</v>
      </c>
      <c r="EA76" s="1">
        <v>26</v>
      </c>
      <c r="EB76" s="1">
        <v>22</v>
      </c>
      <c r="EC76" s="1">
        <v>20</v>
      </c>
      <c r="ED76" s="1">
        <v>30</v>
      </c>
      <c r="EE76" s="1">
        <v>44</v>
      </c>
      <c r="EF76" s="1">
        <v>22</v>
      </c>
      <c r="EG76" s="1">
        <v>45</v>
      </c>
      <c r="EH76" s="1">
        <v>42</v>
      </c>
      <c r="EI76" s="1">
        <v>40</v>
      </c>
      <c r="EJ76" s="1">
        <v>51</v>
      </c>
      <c r="EK76" s="1">
        <v>29</v>
      </c>
      <c r="EL76" s="1">
        <v>0</v>
      </c>
      <c r="EM76" s="4">
        <f t="shared" si="30"/>
        <v>-0.14285714285714285</v>
      </c>
      <c r="EN76" s="4">
        <f t="shared" si="31"/>
        <v>-0.14285714285714285</v>
      </c>
      <c r="EO76" s="4">
        <f t="shared" si="32"/>
        <v>-0.56521739130434778</v>
      </c>
      <c r="EP76" s="31">
        <v>43</v>
      </c>
      <c r="EQ76" s="31">
        <v>43</v>
      </c>
      <c r="ER76" s="31">
        <v>52</v>
      </c>
      <c r="ES76" s="23">
        <v>68</v>
      </c>
      <c r="ET76" s="23">
        <v>83</v>
      </c>
      <c r="EU76" s="23">
        <v>68</v>
      </c>
      <c r="EV76" s="23">
        <v>65</v>
      </c>
      <c r="EW76" s="20">
        <v>88</v>
      </c>
      <c r="EX76" s="13">
        <v>63</v>
      </c>
      <c r="EY76">
        <v>71</v>
      </c>
      <c r="EZ76">
        <v>52</v>
      </c>
      <c r="FA76" s="2">
        <v>64</v>
      </c>
      <c r="FB76" s="1">
        <v>51</v>
      </c>
      <c r="FC76" s="7">
        <v>43</v>
      </c>
      <c r="FD76" s="1">
        <v>38</v>
      </c>
      <c r="FE76" s="4">
        <f t="shared" si="33"/>
        <v>0</v>
      </c>
      <c r="FF76" s="4">
        <f t="shared" si="34"/>
        <v>-0.36764705882352944</v>
      </c>
      <c r="FG76" s="4">
        <f t="shared" si="35"/>
        <v>-0.17307692307692307</v>
      </c>
      <c r="FH76" s="36">
        <v>369987</v>
      </c>
      <c r="FI76" s="31">
        <v>310000</v>
      </c>
      <c r="FJ76" s="31">
        <v>312000</v>
      </c>
      <c r="FK76" s="30">
        <v>302400</v>
      </c>
      <c r="FL76" s="26">
        <v>299999</v>
      </c>
      <c r="FM76" s="26">
        <v>272400</v>
      </c>
      <c r="FN76" s="25">
        <v>259900</v>
      </c>
      <c r="FO76">
        <v>252436</v>
      </c>
      <c r="FP76" s="13">
        <v>239000</v>
      </c>
      <c r="FQ76">
        <v>225000</v>
      </c>
      <c r="FR76">
        <v>234900</v>
      </c>
      <c r="FS76" s="2">
        <v>189700</v>
      </c>
      <c r="FT76" s="2">
        <v>179900</v>
      </c>
      <c r="FU76" s="1">
        <v>189000</v>
      </c>
      <c r="FV76" s="1">
        <v>199250</v>
      </c>
      <c r="FW76" s="4">
        <f t="shared" si="36"/>
        <v>0.19350645161290322</v>
      </c>
      <c r="FX76" s="4">
        <f t="shared" si="37"/>
        <v>0.35824889867841408</v>
      </c>
      <c r="FY76" s="4">
        <f t="shared" si="38"/>
        <v>0.57508301404853124</v>
      </c>
      <c r="FZ76" s="36">
        <v>341786</v>
      </c>
      <c r="GA76" s="31">
        <v>309448</v>
      </c>
      <c r="GB76" s="31">
        <v>306835</v>
      </c>
      <c r="GC76" s="30">
        <v>280692</v>
      </c>
      <c r="GD76" s="26">
        <v>306176</v>
      </c>
      <c r="GE76" s="26">
        <v>274271</v>
      </c>
      <c r="GF76" s="25">
        <v>260104</v>
      </c>
      <c r="GG76">
        <v>266783</v>
      </c>
      <c r="GH76" s="13">
        <v>246631</v>
      </c>
      <c r="GI76">
        <v>226710</v>
      </c>
      <c r="GJ76">
        <v>204779</v>
      </c>
      <c r="GK76" s="2">
        <v>220125</v>
      </c>
      <c r="GL76" s="1">
        <v>183768</v>
      </c>
      <c r="GM76" s="1">
        <v>168513</v>
      </c>
      <c r="GN76" s="1">
        <v>179691</v>
      </c>
      <c r="GO76" s="4">
        <f t="shared" si="39"/>
        <v>0.10450221038752876</v>
      </c>
      <c r="GP76" s="4">
        <f t="shared" si="40"/>
        <v>0.24616164304647592</v>
      </c>
      <c r="GQ76" s="4">
        <f t="shared" si="41"/>
        <v>0.66904809575200586</v>
      </c>
      <c r="GR76" s="1"/>
      <c r="GS76" s="1"/>
      <c r="GT76" s="1"/>
      <c r="GU76" s="1"/>
      <c r="GV76" s="1"/>
      <c r="GW76" s="1"/>
      <c r="GX76" s="1"/>
      <c r="GY76" s="1"/>
    </row>
    <row r="77" spans="1:207" ht="12.75" customHeight="1" x14ac:dyDescent="0.25">
      <c r="A77" s="1">
        <v>8075</v>
      </c>
      <c r="B77" s="1" t="s">
        <v>184</v>
      </c>
      <c r="C77" s="31">
        <v>45</v>
      </c>
      <c r="D77" s="31">
        <v>35</v>
      </c>
      <c r="E77" s="31">
        <v>39</v>
      </c>
      <c r="F77" s="23">
        <v>32</v>
      </c>
      <c r="G77" s="23">
        <v>65</v>
      </c>
      <c r="H77" s="23">
        <v>74</v>
      </c>
      <c r="I77" s="23">
        <v>61</v>
      </c>
      <c r="J77">
        <v>50</v>
      </c>
      <c r="K77" s="13">
        <v>48</v>
      </c>
      <c r="L77">
        <v>47</v>
      </c>
      <c r="M77">
        <v>50</v>
      </c>
      <c r="N77" s="2">
        <v>52</v>
      </c>
      <c r="O77" s="2">
        <v>51</v>
      </c>
      <c r="P77" s="1">
        <v>33</v>
      </c>
      <c r="Q77" s="1">
        <v>30</v>
      </c>
      <c r="R77" s="1">
        <v>23</v>
      </c>
      <c r="S77" s="1">
        <v>37</v>
      </c>
      <c r="T77" s="1">
        <v>49</v>
      </c>
      <c r="U77" s="1">
        <v>35</v>
      </c>
      <c r="V77" s="1">
        <v>48</v>
      </c>
      <c r="W77" s="1">
        <v>57</v>
      </c>
      <c r="X77" s="1">
        <v>60</v>
      </c>
      <c r="Y77" s="1">
        <v>52</v>
      </c>
      <c r="Z77" s="1">
        <v>41</v>
      </c>
      <c r="AA77" s="1">
        <v>47</v>
      </c>
      <c r="AB77" s="1">
        <v>38</v>
      </c>
      <c r="AC77" s="1">
        <v>50</v>
      </c>
      <c r="AD77" s="1">
        <v>26</v>
      </c>
      <c r="AE77" s="1">
        <v>37</v>
      </c>
      <c r="AF77" s="1">
        <v>30</v>
      </c>
      <c r="AG77" s="1">
        <v>36</v>
      </c>
      <c r="AH77" s="1">
        <v>14</v>
      </c>
      <c r="AI77" s="1">
        <v>25</v>
      </c>
      <c r="AJ77" s="1">
        <v>24</v>
      </c>
      <c r="AK77" s="4">
        <f t="shared" si="21"/>
        <v>0.2857142857142857</v>
      </c>
      <c r="AL77" s="4">
        <f t="shared" si="22"/>
        <v>-0.39189189189189189</v>
      </c>
      <c r="AM77" s="4">
        <f t="shared" si="23"/>
        <v>-0.1</v>
      </c>
      <c r="AN77" s="36">
        <v>268000</v>
      </c>
      <c r="AO77" s="31">
        <v>225500</v>
      </c>
      <c r="AP77" s="31">
        <v>225000</v>
      </c>
      <c r="AQ77" s="30">
        <v>216000</v>
      </c>
      <c r="AR77" s="26">
        <v>245000</v>
      </c>
      <c r="AS77" s="26">
        <v>242750</v>
      </c>
      <c r="AT77" s="25">
        <v>200000</v>
      </c>
      <c r="AU77">
        <v>166923</v>
      </c>
      <c r="AV77" s="13">
        <v>159950</v>
      </c>
      <c r="AW77">
        <v>156000</v>
      </c>
      <c r="AX77">
        <v>142000</v>
      </c>
      <c r="AY77" s="2">
        <v>112800</v>
      </c>
      <c r="AZ77" s="2">
        <v>43150</v>
      </c>
      <c r="BA77" s="1">
        <v>120000</v>
      </c>
      <c r="BB77" s="1">
        <v>74375</v>
      </c>
      <c r="BC77" s="1">
        <v>65000</v>
      </c>
      <c r="BD77" s="1">
        <v>194000</v>
      </c>
      <c r="BE77" s="5">
        <v>82500</v>
      </c>
      <c r="BF77" s="1">
        <v>180000</v>
      </c>
      <c r="BG77" s="1">
        <v>212500</v>
      </c>
      <c r="BH77" s="1">
        <v>140000</v>
      </c>
      <c r="BI77" s="1">
        <v>149000</v>
      </c>
      <c r="BJ77" s="1">
        <v>120500</v>
      </c>
      <c r="BK77" s="1">
        <v>120000</v>
      </c>
      <c r="BL77" s="1">
        <v>97000</v>
      </c>
      <c r="BM77" s="1">
        <v>94000</v>
      </c>
      <c r="BN77" s="1">
        <v>117450</v>
      </c>
      <c r="BO77" s="1">
        <v>104250</v>
      </c>
      <c r="BP77" s="1">
        <v>97000</v>
      </c>
      <c r="BQ77" s="4">
        <f t="shared" si="24"/>
        <v>0.18847006651884701</v>
      </c>
      <c r="BR77" s="4">
        <f t="shared" si="25"/>
        <v>0.10401647785787847</v>
      </c>
      <c r="BS77" s="4">
        <f t="shared" si="26"/>
        <v>0.88732394366197187</v>
      </c>
      <c r="BT77" s="36">
        <v>264501</v>
      </c>
      <c r="BU77" s="31">
        <v>259010</v>
      </c>
      <c r="BV77" s="31">
        <v>259996</v>
      </c>
      <c r="BW77" s="30">
        <v>234820</v>
      </c>
      <c r="BX77" s="26">
        <v>248080</v>
      </c>
      <c r="BY77" s="26">
        <v>245699</v>
      </c>
      <c r="BZ77" s="25">
        <v>195191</v>
      </c>
      <c r="CA77">
        <v>173684</v>
      </c>
      <c r="CB77" s="13">
        <v>183524</v>
      </c>
      <c r="CC77">
        <v>161701</v>
      </c>
      <c r="CD77">
        <v>129657</v>
      </c>
      <c r="CE77" s="2">
        <v>137166</v>
      </c>
      <c r="CF77" s="1">
        <v>92594</v>
      </c>
      <c r="CG77" s="1">
        <v>113681</v>
      </c>
      <c r="CH77" s="1">
        <v>89600</v>
      </c>
      <c r="CI77" s="1">
        <v>120630</v>
      </c>
      <c r="CJ77" s="1">
        <v>178418</v>
      </c>
      <c r="CK77" s="5">
        <v>118949</v>
      </c>
      <c r="CL77" s="1">
        <v>203591</v>
      </c>
      <c r="CM77" s="1">
        <v>218069</v>
      </c>
      <c r="CN77" s="1">
        <v>169022</v>
      </c>
      <c r="CO77" s="1">
        <v>191296</v>
      </c>
      <c r="CP77" s="1">
        <v>142986</v>
      </c>
      <c r="CQ77" s="1">
        <v>126238</v>
      </c>
      <c r="CR77" s="1">
        <v>122489</v>
      </c>
      <c r="CS77" s="1">
        <v>106973</v>
      </c>
      <c r="CT77" s="1">
        <v>114838</v>
      </c>
      <c r="CU77" s="1">
        <v>105669</v>
      </c>
      <c r="CV77" s="1">
        <v>95585</v>
      </c>
      <c r="CW77" s="1">
        <v>119950</v>
      </c>
      <c r="CX77" s="1">
        <v>111063</v>
      </c>
      <c r="CY77" s="1">
        <v>99192</v>
      </c>
      <c r="CZ77" s="1">
        <v>97332</v>
      </c>
      <c r="DA77" s="1">
        <v>89099</v>
      </c>
      <c r="DB77" s="18">
        <f t="shared" si="27"/>
        <v>2.1199953669742481E-2</v>
      </c>
      <c r="DC77" s="4">
        <f t="shared" si="28"/>
        <v>7.6524527979356854E-2</v>
      </c>
      <c r="DD77" s="4">
        <f t="shared" si="29"/>
        <v>1.0400055531132142</v>
      </c>
      <c r="DE77" s="31">
        <v>63</v>
      </c>
      <c r="DF77" s="31">
        <v>58</v>
      </c>
      <c r="DG77" s="31">
        <v>78</v>
      </c>
      <c r="DH77" s="23">
        <v>60</v>
      </c>
      <c r="DI77" s="23">
        <v>56</v>
      </c>
      <c r="DJ77" s="23">
        <v>81</v>
      </c>
      <c r="DK77" s="23">
        <v>109</v>
      </c>
      <c r="DL77">
        <v>115</v>
      </c>
      <c r="DM77" s="13">
        <v>73</v>
      </c>
      <c r="DN77">
        <v>87</v>
      </c>
      <c r="DO77">
        <v>90</v>
      </c>
      <c r="DP77" s="2">
        <v>121</v>
      </c>
      <c r="DQ77" s="1">
        <v>167</v>
      </c>
      <c r="DR77" s="1">
        <v>127</v>
      </c>
      <c r="DS77" s="1">
        <v>129</v>
      </c>
      <c r="DT77" s="1">
        <v>138</v>
      </c>
      <c r="DU77" s="1">
        <v>199</v>
      </c>
      <c r="DV77" s="5">
        <v>130</v>
      </c>
      <c r="DW77" s="1">
        <v>164</v>
      </c>
      <c r="DX77" s="1">
        <v>74</v>
      </c>
      <c r="DY77" s="1">
        <v>92</v>
      </c>
      <c r="DZ77" s="1">
        <v>58</v>
      </c>
      <c r="EA77" s="1">
        <v>46</v>
      </c>
      <c r="EB77" s="1">
        <v>42</v>
      </c>
      <c r="EC77" s="1">
        <v>63</v>
      </c>
      <c r="ED77" s="1">
        <v>47</v>
      </c>
      <c r="EE77" s="1">
        <v>43</v>
      </c>
      <c r="EF77" s="1">
        <v>28</v>
      </c>
      <c r="EG77" s="1">
        <v>65</v>
      </c>
      <c r="EH77" s="1">
        <v>63</v>
      </c>
      <c r="EI77" s="1">
        <v>40</v>
      </c>
      <c r="EJ77" s="1">
        <v>57</v>
      </c>
      <c r="EK77" s="1">
        <v>70</v>
      </c>
      <c r="EL77" s="1">
        <v>61</v>
      </c>
      <c r="EM77" s="4">
        <f t="shared" si="30"/>
        <v>8.6206896551724144E-2</v>
      </c>
      <c r="EN77" s="4">
        <f t="shared" si="31"/>
        <v>-0.22222222222222221</v>
      </c>
      <c r="EO77" s="4">
        <f t="shared" si="32"/>
        <v>-0.3</v>
      </c>
      <c r="EP77" s="31">
        <v>59</v>
      </c>
      <c r="EQ77" s="31">
        <v>60</v>
      </c>
      <c r="ER77" s="31">
        <v>49</v>
      </c>
      <c r="ES77" s="23">
        <v>88</v>
      </c>
      <c r="ET77" s="23">
        <v>99</v>
      </c>
      <c r="EU77" s="23">
        <v>78</v>
      </c>
      <c r="EV77" s="23">
        <v>92</v>
      </c>
      <c r="EW77" s="20">
        <v>101</v>
      </c>
      <c r="EX77" s="13">
        <v>116</v>
      </c>
      <c r="EY77">
        <v>74</v>
      </c>
      <c r="EZ77">
        <v>77</v>
      </c>
      <c r="FA77" s="2">
        <v>88</v>
      </c>
      <c r="FB77" s="1">
        <v>93</v>
      </c>
      <c r="FC77" s="7">
        <v>58</v>
      </c>
      <c r="FD77" s="1">
        <v>58</v>
      </c>
      <c r="FE77" s="4">
        <f t="shared" si="33"/>
        <v>-1.6666666666666666E-2</v>
      </c>
      <c r="FF77" s="4">
        <f t="shared" si="34"/>
        <v>-0.24358974358974358</v>
      </c>
      <c r="FG77" s="4">
        <f t="shared" si="35"/>
        <v>-0.23376623376623376</v>
      </c>
      <c r="FH77" s="36">
        <v>315500</v>
      </c>
      <c r="FI77" s="31">
        <v>282450</v>
      </c>
      <c r="FJ77" s="31">
        <v>275000</v>
      </c>
      <c r="FK77" s="30">
        <v>237000</v>
      </c>
      <c r="FL77" s="26">
        <v>235000</v>
      </c>
      <c r="FM77" s="26">
        <v>248450</v>
      </c>
      <c r="FN77" s="25">
        <v>203949</v>
      </c>
      <c r="FO77">
        <v>199900</v>
      </c>
      <c r="FP77" s="13">
        <v>169950</v>
      </c>
      <c r="FQ77">
        <v>157250</v>
      </c>
      <c r="FR77">
        <v>155000</v>
      </c>
      <c r="FS77" s="2">
        <v>164450</v>
      </c>
      <c r="FT77" s="2">
        <v>112500</v>
      </c>
      <c r="FU77" s="1">
        <v>169250</v>
      </c>
      <c r="FV77" s="1">
        <v>119900</v>
      </c>
      <c r="FW77" s="4">
        <f t="shared" si="36"/>
        <v>0.1170118605062843</v>
      </c>
      <c r="FX77" s="4">
        <f t="shared" si="37"/>
        <v>0.26987321392634334</v>
      </c>
      <c r="FY77" s="4">
        <f t="shared" si="38"/>
        <v>1.0354838709677419</v>
      </c>
      <c r="FZ77" s="36">
        <v>268610</v>
      </c>
      <c r="GA77" s="31">
        <v>266581</v>
      </c>
      <c r="GB77" s="31">
        <v>272215</v>
      </c>
      <c r="GC77" s="30">
        <v>240703</v>
      </c>
      <c r="GD77" s="26">
        <v>250296</v>
      </c>
      <c r="GE77" s="26">
        <v>247599</v>
      </c>
      <c r="GF77" s="25">
        <v>203983</v>
      </c>
      <c r="GG77">
        <v>178251</v>
      </c>
      <c r="GH77" s="13">
        <v>187195</v>
      </c>
      <c r="GI77">
        <v>163994</v>
      </c>
      <c r="GJ77">
        <v>135708</v>
      </c>
      <c r="GK77" s="2">
        <v>142241</v>
      </c>
      <c r="GL77" s="1">
        <v>95909</v>
      </c>
      <c r="GM77" s="1">
        <v>123502</v>
      </c>
      <c r="GN77" s="1">
        <v>87248</v>
      </c>
      <c r="GO77" s="4">
        <f t="shared" si="39"/>
        <v>7.6111950964247261E-3</v>
      </c>
      <c r="GP77" s="4">
        <f t="shared" si="40"/>
        <v>8.485898569864983E-2</v>
      </c>
      <c r="GQ77" s="4">
        <f t="shared" si="41"/>
        <v>0.9793232528664485</v>
      </c>
      <c r="GR77" s="1"/>
      <c r="GS77" s="1"/>
      <c r="GT77" s="1"/>
      <c r="GU77" s="1"/>
      <c r="GV77" s="1"/>
      <c r="GW77" s="1"/>
      <c r="GX77" s="1"/>
      <c r="GY77" s="1"/>
    </row>
    <row r="78" spans="1:207" ht="12.75" customHeight="1" x14ac:dyDescent="0.25">
      <c r="A78" s="1">
        <v>8076</v>
      </c>
      <c r="B78" s="1" t="s">
        <v>185</v>
      </c>
      <c r="C78" s="31">
        <v>6</v>
      </c>
      <c r="D78" s="31">
        <v>10</v>
      </c>
      <c r="E78" s="31">
        <v>7</v>
      </c>
      <c r="F78" s="23">
        <v>11</v>
      </c>
      <c r="G78" s="23">
        <v>6</v>
      </c>
      <c r="H78" s="23">
        <v>5</v>
      </c>
      <c r="I78" s="23">
        <v>5</v>
      </c>
      <c r="J78">
        <v>8</v>
      </c>
      <c r="K78" s="13">
        <v>6</v>
      </c>
      <c r="L78">
        <v>6</v>
      </c>
      <c r="M78">
        <v>2</v>
      </c>
      <c r="N78" s="2">
        <v>7</v>
      </c>
      <c r="O78" s="2">
        <v>6</v>
      </c>
      <c r="P78" s="1">
        <v>6</v>
      </c>
      <c r="Q78" s="1">
        <v>4</v>
      </c>
      <c r="R78" s="1">
        <v>3</v>
      </c>
      <c r="S78" s="1">
        <v>2</v>
      </c>
      <c r="T78" s="1">
        <v>4</v>
      </c>
      <c r="U78" s="1">
        <v>0</v>
      </c>
      <c r="V78" s="1">
        <v>2</v>
      </c>
      <c r="W78" s="1">
        <v>3</v>
      </c>
      <c r="X78" s="1">
        <v>6</v>
      </c>
      <c r="Y78" s="1">
        <v>5</v>
      </c>
      <c r="Z78" s="1">
        <v>4</v>
      </c>
      <c r="AA78" s="1">
        <v>4</v>
      </c>
      <c r="AB78" s="1">
        <v>3</v>
      </c>
      <c r="AC78" s="1">
        <v>3</v>
      </c>
      <c r="AD78" s="1">
        <v>4</v>
      </c>
      <c r="AE78" s="1">
        <v>4</v>
      </c>
      <c r="AF78" s="1">
        <v>2</v>
      </c>
      <c r="AG78" s="1">
        <v>4</v>
      </c>
      <c r="AH78" s="1">
        <v>3</v>
      </c>
      <c r="AI78" s="1">
        <v>4</v>
      </c>
      <c r="AJ78" s="1">
        <v>1</v>
      </c>
      <c r="AK78" s="4">
        <f t="shared" si="21"/>
        <v>-0.4</v>
      </c>
      <c r="AL78" s="4">
        <f t="shared" si="22"/>
        <v>0.2</v>
      </c>
      <c r="AM78" s="4">
        <f t="shared" si="23"/>
        <v>2</v>
      </c>
      <c r="AN78" s="36">
        <v>480000</v>
      </c>
      <c r="AO78" s="31">
        <v>490000</v>
      </c>
      <c r="AP78" s="31">
        <v>431000</v>
      </c>
      <c r="AQ78" s="30">
        <v>410000</v>
      </c>
      <c r="AR78" s="26">
        <v>401000</v>
      </c>
      <c r="AS78" s="26">
        <v>365000</v>
      </c>
      <c r="AT78" s="25">
        <v>367350</v>
      </c>
      <c r="AU78">
        <v>374250</v>
      </c>
      <c r="AV78" s="13">
        <v>332500</v>
      </c>
      <c r="AW78">
        <v>309500</v>
      </c>
      <c r="AX78">
        <v>342000</v>
      </c>
      <c r="AY78" s="2">
        <v>280000</v>
      </c>
      <c r="AZ78" s="2">
        <v>263500</v>
      </c>
      <c r="BA78" s="1">
        <v>297500</v>
      </c>
      <c r="BB78" s="1">
        <v>238000</v>
      </c>
      <c r="BC78" s="1">
        <v>260000</v>
      </c>
      <c r="BD78" s="1">
        <v>290500</v>
      </c>
      <c r="BE78" s="5">
        <v>327500</v>
      </c>
      <c r="BF78" s="1">
        <v>413500</v>
      </c>
      <c r="BG78" s="1">
        <v>413500</v>
      </c>
      <c r="BH78" s="1">
        <v>421000</v>
      </c>
      <c r="BI78" s="1">
        <v>391500</v>
      </c>
      <c r="BJ78" s="1">
        <v>380000</v>
      </c>
      <c r="BK78" s="1">
        <v>341750</v>
      </c>
      <c r="BL78" s="1">
        <v>327450</v>
      </c>
      <c r="BM78" s="1">
        <v>274000</v>
      </c>
      <c r="BN78" s="1">
        <v>251000</v>
      </c>
      <c r="BO78" s="1">
        <v>240000</v>
      </c>
      <c r="BP78" s="1">
        <v>222500</v>
      </c>
      <c r="BQ78" s="4">
        <f t="shared" si="24"/>
        <v>-2.0408163265306121E-2</v>
      </c>
      <c r="BR78" s="4">
        <f t="shared" si="25"/>
        <v>0.31506849315068491</v>
      </c>
      <c r="BS78" s="4">
        <f t="shared" si="26"/>
        <v>0.40350877192982454</v>
      </c>
      <c r="BT78" s="36">
        <v>477750</v>
      </c>
      <c r="BU78" s="31">
        <v>506670</v>
      </c>
      <c r="BV78" s="31">
        <v>448500</v>
      </c>
      <c r="BW78" s="30">
        <v>416636</v>
      </c>
      <c r="BX78" s="26">
        <v>426166</v>
      </c>
      <c r="BY78" s="26">
        <v>370780</v>
      </c>
      <c r="BZ78" s="25">
        <v>377270</v>
      </c>
      <c r="CA78">
        <v>366062</v>
      </c>
      <c r="CB78" s="13">
        <v>359983</v>
      </c>
      <c r="CC78">
        <v>318233</v>
      </c>
      <c r="CD78">
        <v>342000</v>
      </c>
      <c r="CE78" s="2">
        <v>290857</v>
      </c>
      <c r="CF78" s="1">
        <v>282750</v>
      </c>
      <c r="CG78" s="1">
        <v>300225</v>
      </c>
      <c r="CH78" s="1">
        <v>246750</v>
      </c>
      <c r="CI78" s="1">
        <v>295500</v>
      </c>
      <c r="CJ78" s="1">
        <v>290500</v>
      </c>
      <c r="CK78" s="5">
        <v>329875</v>
      </c>
      <c r="CL78" s="1">
        <v>413500</v>
      </c>
      <c r="CM78" s="1">
        <v>413500</v>
      </c>
      <c r="CN78" s="1">
        <v>422000</v>
      </c>
      <c r="CO78" s="1">
        <v>399000</v>
      </c>
      <c r="CP78" s="1">
        <v>367680</v>
      </c>
      <c r="CQ78" s="1">
        <v>350875</v>
      </c>
      <c r="CR78" s="1">
        <v>323725</v>
      </c>
      <c r="CS78" s="1">
        <v>273666</v>
      </c>
      <c r="CT78" s="1">
        <v>265333</v>
      </c>
      <c r="CU78" s="1">
        <v>237000</v>
      </c>
      <c r="CV78" s="1">
        <v>225000</v>
      </c>
      <c r="CW78" s="1">
        <v>204000</v>
      </c>
      <c r="CX78" s="1">
        <v>210125</v>
      </c>
      <c r="CY78" s="1">
        <v>189000</v>
      </c>
      <c r="CZ78" s="1">
        <v>169250</v>
      </c>
      <c r="DA78" s="1">
        <v>126000</v>
      </c>
      <c r="DB78" s="18">
        <f t="shared" si="27"/>
        <v>-5.7078571851500975E-2</v>
      </c>
      <c r="DC78" s="4">
        <f t="shared" si="28"/>
        <v>0.28849991908948702</v>
      </c>
      <c r="DD78" s="4">
        <f t="shared" si="29"/>
        <v>0.39692982456140352</v>
      </c>
      <c r="DE78" s="31">
        <v>24</v>
      </c>
      <c r="DF78" s="31">
        <v>34</v>
      </c>
      <c r="DG78" s="31">
        <v>79</v>
      </c>
      <c r="DH78" s="23">
        <v>59</v>
      </c>
      <c r="DI78" s="23">
        <v>41</v>
      </c>
      <c r="DJ78" s="23">
        <v>53</v>
      </c>
      <c r="DK78" s="23">
        <v>86</v>
      </c>
      <c r="DL78">
        <v>79</v>
      </c>
      <c r="DM78" s="13">
        <v>71</v>
      </c>
      <c r="DN78">
        <v>73</v>
      </c>
      <c r="DO78">
        <v>117</v>
      </c>
      <c r="DP78" s="2">
        <v>71</v>
      </c>
      <c r="DQ78" s="1">
        <v>111</v>
      </c>
      <c r="DR78" s="1">
        <v>153</v>
      </c>
      <c r="DS78" s="1">
        <v>80</v>
      </c>
      <c r="DT78" s="1">
        <v>51</v>
      </c>
      <c r="DU78" s="1">
        <v>45</v>
      </c>
      <c r="DV78" s="5">
        <v>152</v>
      </c>
      <c r="DW78" s="1">
        <v>0</v>
      </c>
      <c r="DX78" s="1">
        <v>16</v>
      </c>
      <c r="DY78" s="1">
        <v>39</v>
      </c>
      <c r="DZ78" s="1">
        <v>76</v>
      </c>
      <c r="EA78" s="1">
        <v>55</v>
      </c>
      <c r="EB78" s="1">
        <v>46</v>
      </c>
      <c r="EC78" s="1">
        <v>25</v>
      </c>
      <c r="ED78" s="1">
        <v>11</v>
      </c>
      <c r="EE78" s="1">
        <v>43</v>
      </c>
      <c r="EF78" s="1">
        <v>30</v>
      </c>
      <c r="EG78" s="1">
        <v>52</v>
      </c>
      <c r="EH78" s="1">
        <v>47</v>
      </c>
      <c r="EI78" s="1">
        <v>45</v>
      </c>
      <c r="EJ78" s="1">
        <v>58</v>
      </c>
      <c r="EK78" s="1">
        <v>29</v>
      </c>
      <c r="EL78" s="1">
        <v>19</v>
      </c>
      <c r="EM78" s="4">
        <f t="shared" si="30"/>
        <v>-0.29411764705882354</v>
      </c>
      <c r="EN78" s="4">
        <f t="shared" si="31"/>
        <v>-0.54716981132075471</v>
      </c>
      <c r="EO78" s="4">
        <f t="shared" si="32"/>
        <v>-0.79487179487179482</v>
      </c>
      <c r="EP78" s="31">
        <v>8</v>
      </c>
      <c r="EQ78" s="31">
        <v>9</v>
      </c>
      <c r="ER78" s="31">
        <v>3</v>
      </c>
      <c r="ES78" s="23">
        <v>16</v>
      </c>
      <c r="ET78" s="23">
        <v>6</v>
      </c>
      <c r="EU78" s="23">
        <v>8</v>
      </c>
      <c r="EV78" s="23">
        <v>6</v>
      </c>
      <c r="EW78" s="20">
        <v>4</v>
      </c>
      <c r="EX78" s="13">
        <v>11</v>
      </c>
      <c r="EY78">
        <v>6</v>
      </c>
      <c r="EZ78">
        <v>8</v>
      </c>
      <c r="FA78" s="2">
        <v>7</v>
      </c>
      <c r="FB78" s="1">
        <v>7</v>
      </c>
      <c r="FC78" s="7">
        <v>3</v>
      </c>
      <c r="FD78" s="1">
        <v>3</v>
      </c>
      <c r="FE78" s="4">
        <f t="shared" si="33"/>
        <v>-0.1111111111111111</v>
      </c>
      <c r="FF78" s="4">
        <f t="shared" si="34"/>
        <v>0</v>
      </c>
      <c r="FG78" s="4">
        <f t="shared" si="35"/>
        <v>0</v>
      </c>
      <c r="FH78" s="36">
        <v>534950</v>
      </c>
      <c r="FI78" s="31">
        <v>523900</v>
      </c>
      <c r="FJ78" s="31">
        <v>369900</v>
      </c>
      <c r="FK78" s="30">
        <v>469900</v>
      </c>
      <c r="FL78" s="26">
        <v>451999</v>
      </c>
      <c r="FM78" s="26">
        <v>365750</v>
      </c>
      <c r="FN78" s="25">
        <v>435000</v>
      </c>
      <c r="FO78">
        <v>428000</v>
      </c>
      <c r="FP78" s="13">
        <v>389900</v>
      </c>
      <c r="FQ78">
        <v>341000</v>
      </c>
      <c r="FR78">
        <v>379900</v>
      </c>
      <c r="FS78" s="2">
        <v>370000</v>
      </c>
      <c r="FT78" s="2">
        <v>329900</v>
      </c>
      <c r="FU78" s="1">
        <v>259500</v>
      </c>
      <c r="FV78" s="1">
        <v>379900</v>
      </c>
      <c r="FW78" s="4">
        <f t="shared" si="36"/>
        <v>2.1091811414392061E-2</v>
      </c>
      <c r="FX78" s="4">
        <f t="shared" si="37"/>
        <v>0.46261107313738892</v>
      </c>
      <c r="FY78" s="4">
        <f t="shared" si="38"/>
        <v>0.40813371939984205</v>
      </c>
      <c r="FZ78" s="36">
        <v>477683</v>
      </c>
      <c r="GA78" s="31">
        <v>519440</v>
      </c>
      <c r="GB78" s="31">
        <v>456507</v>
      </c>
      <c r="GC78" s="30">
        <v>431518</v>
      </c>
      <c r="GD78" s="26">
        <v>432299</v>
      </c>
      <c r="GE78" s="26">
        <v>376660</v>
      </c>
      <c r="GF78" s="25">
        <v>386720</v>
      </c>
      <c r="GG78">
        <v>385450</v>
      </c>
      <c r="GH78" s="13">
        <v>377433</v>
      </c>
      <c r="GI78">
        <v>336258</v>
      </c>
      <c r="GJ78">
        <v>360950</v>
      </c>
      <c r="GK78" s="2">
        <v>306814</v>
      </c>
      <c r="GL78" s="1">
        <v>276566</v>
      </c>
      <c r="GM78" s="1">
        <v>327416</v>
      </c>
      <c r="GN78" s="1">
        <v>265725</v>
      </c>
      <c r="GO78" s="4">
        <f t="shared" si="39"/>
        <v>-8.0388495302633603E-2</v>
      </c>
      <c r="GP78" s="4">
        <f t="shared" si="40"/>
        <v>0.26820740190091857</v>
      </c>
      <c r="GQ78" s="4">
        <f t="shared" si="41"/>
        <v>0.32340490372627789</v>
      </c>
      <c r="GR78" s="1"/>
      <c r="GS78" s="1"/>
      <c r="GT78" s="1"/>
      <c r="GU78" s="1"/>
      <c r="GV78" s="1"/>
      <c r="GW78" s="1"/>
      <c r="GX78" s="1"/>
      <c r="GY78" s="1"/>
    </row>
    <row r="79" spans="1:207" ht="12.75" customHeight="1" x14ac:dyDescent="0.25">
      <c r="A79" s="1">
        <v>8077</v>
      </c>
      <c r="B79" s="1" t="s">
        <v>186</v>
      </c>
      <c r="C79" s="31">
        <v>11</v>
      </c>
      <c r="D79" s="31">
        <v>15</v>
      </c>
      <c r="E79" s="31">
        <v>14</v>
      </c>
      <c r="F79" s="23">
        <v>12</v>
      </c>
      <c r="G79" s="23">
        <v>22</v>
      </c>
      <c r="H79" s="23">
        <v>21</v>
      </c>
      <c r="I79" s="23">
        <v>13</v>
      </c>
      <c r="J79">
        <v>12</v>
      </c>
      <c r="K79" s="13">
        <v>16</v>
      </c>
      <c r="L79">
        <v>14</v>
      </c>
      <c r="M79">
        <v>12</v>
      </c>
      <c r="N79" s="2">
        <v>19</v>
      </c>
      <c r="O79" s="2">
        <v>13</v>
      </c>
      <c r="P79" s="1">
        <v>12</v>
      </c>
      <c r="Q79" s="1">
        <v>14</v>
      </c>
      <c r="R79" s="1">
        <v>11</v>
      </c>
      <c r="S79" s="1">
        <v>10</v>
      </c>
      <c r="T79" s="1">
        <v>5</v>
      </c>
      <c r="U79" s="1">
        <v>0</v>
      </c>
      <c r="V79" s="1">
        <v>12</v>
      </c>
      <c r="W79" s="1">
        <v>23</v>
      </c>
      <c r="X79" s="1">
        <v>26</v>
      </c>
      <c r="Y79" s="1">
        <v>22</v>
      </c>
      <c r="Z79" s="1">
        <v>16</v>
      </c>
      <c r="AA79" s="1">
        <v>13</v>
      </c>
      <c r="AB79" s="1">
        <v>16</v>
      </c>
      <c r="AC79" s="1">
        <v>10</v>
      </c>
      <c r="AD79" s="1">
        <v>17</v>
      </c>
      <c r="AE79" s="1">
        <v>16</v>
      </c>
      <c r="AF79" s="1">
        <v>20</v>
      </c>
      <c r="AG79" s="1">
        <v>15</v>
      </c>
      <c r="AH79" s="1">
        <v>18</v>
      </c>
      <c r="AI79" s="1">
        <v>14</v>
      </c>
      <c r="AJ79" s="1">
        <v>12</v>
      </c>
      <c r="AK79" s="4">
        <f t="shared" si="21"/>
        <v>-0.26666666666666666</v>
      </c>
      <c r="AL79" s="4">
        <f t="shared" si="22"/>
        <v>-0.47619047619047616</v>
      </c>
      <c r="AM79" s="4">
        <f t="shared" si="23"/>
        <v>-8.3333333333333329E-2</v>
      </c>
      <c r="AN79" s="36">
        <v>900000</v>
      </c>
      <c r="AO79" s="31">
        <v>1010000</v>
      </c>
      <c r="AP79" s="31">
        <v>957500</v>
      </c>
      <c r="AQ79" s="30">
        <v>817500</v>
      </c>
      <c r="AR79" s="26">
        <v>970500</v>
      </c>
      <c r="AS79" s="26">
        <v>649000</v>
      </c>
      <c r="AT79" s="25">
        <v>750000</v>
      </c>
      <c r="AU79">
        <v>680500</v>
      </c>
      <c r="AV79" s="13">
        <v>815000</v>
      </c>
      <c r="AW79">
        <v>920000</v>
      </c>
      <c r="AX79">
        <v>707000</v>
      </c>
      <c r="AY79" s="2">
        <v>545000</v>
      </c>
      <c r="AZ79" s="2">
        <v>569000</v>
      </c>
      <c r="BA79" s="1">
        <v>457250</v>
      </c>
      <c r="BB79" s="1">
        <v>505000</v>
      </c>
      <c r="BC79" s="1">
        <v>505000</v>
      </c>
      <c r="BD79" s="1">
        <v>531250</v>
      </c>
      <c r="BE79" s="5">
        <v>585000</v>
      </c>
      <c r="BF79" s="1">
        <v>726500</v>
      </c>
      <c r="BG79" s="1">
        <v>662500</v>
      </c>
      <c r="BH79" s="1">
        <v>660500</v>
      </c>
      <c r="BI79" s="1">
        <v>586250</v>
      </c>
      <c r="BJ79" s="1">
        <v>450000</v>
      </c>
      <c r="BK79" s="1">
        <v>427500</v>
      </c>
      <c r="BL79" s="1">
        <v>420000</v>
      </c>
      <c r="BM79" s="1">
        <v>316250</v>
      </c>
      <c r="BN79" s="1">
        <v>361500</v>
      </c>
      <c r="BO79" s="1">
        <v>260000</v>
      </c>
      <c r="BP79" s="1">
        <v>254950</v>
      </c>
      <c r="BQ79" s="4">
        <f t="shared" si="24"/>
        <v>-0.10891089108910891</v>
      </c>
      <c r="BR79" s="4">
        <f t="shared" si="25"/>
        <v>0.38674884437596302</v>
      </c>
      <c r="BS79" s="4">
        <f t="shared" si="26"/>
        <v>0.27298444130127297</v>
      </c>
      <c r="BT79" s="36">
        <v>906545</v>
      </c>
      <c r="BU79" s="31">
        <v>1087200</v>
      </c>
      <c r="BV79" s="31">
        <v>1022807</v>
      </c>
      <c r="BW79" s="30">
        <v>886233</v>
      </c>
      <c r="BX79" s="26">
        <v>1072272</v>
      </c>
      <c r="BY79" s="26">
        <v>758428</v>
      </c>
      <c r="BZ79" s="25">
        <v>896634</v>
      </c>
      <c r="CA79">
        <v>719958</v>
      </c>
      <c r="CB79" s="13">
        <v>794250</v>
      </c>
      <c r="CC79">
        <v>936614</v>
      </c>
      <c r="CD79">
        <v>723759</v>
      </c>
      <c r="CE79" s="2">
        <v>613250</v>
      </c>
      <c r="CF79" s="1">
        <v>677000</v>
      </c>
      <c r="CG79" s="1">
        <v>459666</v>
      </c>
      <c r="CH79" s="1">
        <v>547692</v>
      </c>
      <c r="CI79" s="1">
        <v>556218</v>
      </c>
      <c r="CJ79" s="1">
        <v>582360</v>
      </c>
      <c r="CK79" s="5">
        <v>637700</v>
      </c>
      <c r="CL79" s="1">
        <v>795766</v>
      </c>
      <c r="CM79" s="1">
        <v>694208</v>
      </c>
      <c r="CN79" s="1">
        <v>643429</v>
      </c>
      <c r="CO79" s="1">
        <v>595324</v>
      </c>
      <c r="CP79" s="1">
        <v>457350</v>
      </c>
      <c r="CQ79" s="1">
        <v>425243</v>
      </c>
      <c r="CR79" s="1">
        <v>421692</v>
      </c>
      <c r="CS79" s="1">
        <v>319875</v>
      </c>
      <c r="CT79" s="1">
        <v>376200</v>
      </c>
      <c r="CU79" s="1">
        <v>269155</v>
      </c>
      <c r="CV79" s="1">
        <v>270368</v>
      </c>
      <c r="CW79" s="1">
        <v>206857</v>
      </c>
      <c r="CX79" s="1">
        <v>217095</v>
      </c>
      <c r="CY79" s="1">
        <v>157750</v>
      </c>
      <c r="CZ79" s="1">
        <v>184821</v>
      </c>
      <c r="DA79" s="1">
        <v>190325</v>
      </c>
      <c r="DB79" s="18">
        <f t="shared" si="27"/>
        <v>-0.16616537895511405</v>
      </c>
      <c r="DC79" s="4">
        <f t="shared" si="28"/>
        <v>0.19529474122790824</v>
      </c>
      <c r="DD79" s="4">
        <f t="shared" si="29"/>
        <v>0.25255091819238173</v>
      </c>
      <c r="DE79" s="31">
        <v>30</v>
      </c>
      <c r="DF79" s="31">
        <v>63</v>
      </c>
      <c r="DG79" s="31">
        <v>34</v>
      </c>
      <c r="DH79" s="23">
        <v>13</v>
      </c>
      <c r="DI79" s="23">
        <v>44</v>
      </c>
      <c r="DJ79" s="23">
        <v>38</v>
      </c>
      <c r="DK79" s="23">
        <v>62</v>
      </c>
      <c r="DL79">
        <v>185</v>
      </c>
      <c r="DM79" s="13">
        <v>84</v>
      </c>
      <c r="DN79">
        <v>86</v>
      </c>
      <c r="DO79">
        <v>87</v>
      </c>
      <c r="DP79" s="2">
        <v>43</v>
      </c>
      <c r="DQ79" s="1">
        <v>38</v>
      </c>
      <c r="DR79" s="1">
        <v>97</v>
      </c>
      <c r="DS79" s="1">
        <v>212</v>
      </c>
      <c r="DT79" s="1">
        <v>178</v>
      </c>
      <c r="DU79" s="1">
        <v>251</v>
      </c>
      <c r="DV79" s="5">
        <v>41</v>
      </c>
      <c r="DW79" s="1">
        <v>103</v>
      </c>
      <c r="DX79" s="1">
        <v>92</v>
      </c>
      <c r="DY79" s="1">
        <v>121</v>
      </c>
      <c r="DZ79" s="1">
        <v>101</v>
      </c>
      <c r="EA79" s="1">
        <v>58</v>
      </c>
      <c r="EB79" s="1">
        <v>30</v>
      </c>
      <c r="EC79" s="1">
        <v>37</v>
      </c>
      <c r="ED79" s="1">
        <v>41</v>
      </c>
      <c r="EE79" s="1">
        <v>48</v>
      </c>
      <c r="EF79" s="1">
        <v>23</v>
      </c>
      <c r="EG79" s="1">
        <v>46</v>
      </c>
      <c r="EH79" s="1">
        <v>52</v>
      </c>
      <c r="EI79" s="1">
        <v>91</v>
      </c>
      <c r="EJ79" s="1">
        <v>83</v>
      </c>
      <c r="EK79" s="1">
        <v>93</v>
      </c>
      <c r="EL79" s="1">
        <v>69</v>
      </c>
      <c r="EM79" s="4">
        <f t="shared" si="30"/>
        <v>-0.52380952380952384</v>
      </c>
      <c r="EN79" s="4">
        <f t="shared" si="31"/>
        <v>-0.21052631578947367</v>
      </c>
      <c r="EO79" s="4">
        <f t="shared" si="32"/>
        <v>-0.65517241379310343</v>
      </c>
      <c r="EP79" s="31">
        <v>13</v>
      </c>
      <c r="EQ79" s="31">
        <v>11</v>
      </c>
      <c r="ER79" s="31">
        <v>14</v>
      </c>
      <c r="ES79" s="23">
        <v>9</v>
      </c>
      <c r="ET79" s="23">
        <v>16</v>
      </c>
      <c r="EU79" s="23">
        <v>14</v>
      </c>
      <c r="EV79" s="23">
        <v>42</v>
      </c>
      <c r="EW79" s="20">
        <v>26</v>
      </c>
      <c r="EX79" s="13">
        <v>25</v>
      </c>
      <c r="EY79">
        <v>20</v>
      </c>
      <c r="EZ79">
        <v>24</v>
      </c>
      <c r="FA79" s="2">
        <v>31</v>
      </c>
      <c r="FB79" s="1">
        <v>15</v>
      </c>
      <c r="FC79" s="7">
        <v>12</v>
      </c>
      <c r="FD79" s="1">
        <v>14</v>
      </c>
      <c r="FE79" s="4">
        <f t="shared" si="33"/>
        <v>0.18181818181818182</v>
      </c>
      <c r="FF79" s="4">
        <f t="shared" si="34"/>
        <v>-7.1428571428571425E-2</v>
      </c>
      <c r="FG79" s="4">
        <f t="shared" si="35"/>
        <v>-0.45833333333333331</v>
      </c>
      <c r="FH79" s="36">
        <v>995000</v>
      </c>
      <c r="FI79" s="31">
        <v>1150000</v>
      </c>
      <c r="FJ79" s="31">
        <v>1199250</v>
      </c>
      <c r="FK79" s="30">
        <v>875000</v>
      </c>
      <c r="FL79" s="26">
        <v>1039500</v>
      </c>
      <c r="FM79" s="26">
        <v>925000</v>
      </c>
      <c r="FN79" s="25">
        <v>907450</v>
      </c>
      <c r="FO79">
        <v>934000</v>
      </c>
      <c r="FP79" s="13">
        <v>639900</v>
      </c>
      <c r="FQ79">
        <v>846500</v>
      </c>
      <c r="FR79">
        <v>832000</v>
      </c>
      <c r="FS79" s="2">
        <v>639000</v>
      </c>
      <c r="FT79" s="2">
        <v>560000</v>
      </c>
      <c r="FU79" s="1">
        <v>512500</v>
      </c>
      <c r="FV79" s="1">
        <v>494500</v>
      </c>
      <c r="FW79" s="4">
        <f t="shared" si="36"/>
        <v>-0.13478260869565217</v>
      </c>
      <c r="FX79" s="4">
        <f t="shared" si="37"/>
        <v>7.567567567567568E-2</v>
      </c>
      <c r="FY79" s="4">
        <f t="shared" si="38"/>
        <v>0.19591346153846154</v>
      </c>
      <c r="FZ79" s="36">
        <v>881727</v>
      </c>
      <c r="GA79" s="31">
        <v>1087560</v>
      </c>
      <c r="GB79" s="31">
        <v>1030350</v>
      </c>
      <c r="GC79" s="30">
        <v>893641</v>
      </c>
      <c r="GD79" s="26">
        <v>1097227</v>
      </c>
      <c r="GE79" s="26">
        <v>780814</v>
      </c>
      <c r="GF79" s="25">
        <v>915361</v>
      </c>
      <c r="GG79">
        <v>752841</v>
      </c>
      <c r="GH79" s="13">
        <v>811287</v>
      </c>
      <c r="GI79">
        <v>966992</v>
      </c>
      <c r="GJ79">
        <v>748816</v>
      </c>
      <c r="GK79" s="2">
        <v>649357</v>
      </c>
      <c r="GL79" s="1">
        <v>723761</v>
      </c>
      <c r="GM79" s="1">
        <v>484658</v>
      </c>
      <c r="GN79" s="1">
        <v>595828</v>
      </c>
      <c r="GO79" s="4">
        <f t="shared" si="39"/>
        <v>-0.189261282136158</v>
      </c>
      <c r="GP79" s="4">
        <f t="shared" si="40"/>
        <v>0.12924076668707271</v>
      </c>
      <c r="GQ79" s="4">
        <f t="shared" si="41"/>
        <v>0.17749487190444649</v>
      </c>
      <c r="GR79" s="1"/>
      <c r="GS79" s="1"/>
      <c r="GT79" s="1"/>
      <c r="GU79" s="1"/>
      <c r="GV79" s="1"/>
      <c r="GW79" s="1"/>
      <c r="GX79" s="1"/>
      <c r="GY79" s="1"/>
    </row>
    <row r="80" spans="1:207" ht="12.75" customHeight="1" x14ac:dyDescent="0.25">
      <c r="A80" s="1"/>
      <c r="B80" s="1" t="s">
        <v>187</v>
      </c>
      <c r="C80" s="31">
        <v>1920</v>
      </c>
      <c r="D80" s="31">
        <v>1996</v>
      </c>
      <c r="E80" s="1">
        <v>1952</v>
      </c>
      <c r="F80" s="23">
        <v>2043</v>
      </c>
      <c r="G80" s="23">
        <v>3049</v>
      </c>
      <c r="H80" s="1">
        <v>3096</v>
      </c>
      <c r="I80" s="23">
        <v>2462</v>
      </c>
      <c r="J80" s="6">
        <v>2521</v>
      </c>
      <c r="K80" s="19">
        <v>2661</v>
      </c>
      <c r="L80">
        <v>2503</v>
      </c>
      <c r="M80">
        <f>SUM(M3:M79)</f>
        <v>2469</v>
      </c>
      <c r="N80">
        <f>SUM(N3:N79)</f>
        <v>2503</v>
      </c>
      <c r="O80" s="2">
        <f>SUM(O3:O79)</f>
        <v>2644</v>
      </c>
      <c r="P80" s="1">
        <f t="shared" ref="P80:AJ80" si="42">SUM(P3:P79)</f>
        <v>2316</v>
      </c>
      <c r="Q80" s="1">
        <f t="shared" si="42"/>
        <v>1877</v>
      </c>
      <c r="R80" s="1">
        <f t="shared" si="42"/>
        <v>1732</v>
      </c>
      <c r="S80" s="1">
        <f t="shared" si="42"/>
        <v>2382</v>
      </c>
      <c r="T80" s="1">
        <f t="shared" si="42"/>
        <v>1605</v>
      </c>
      <c r="U80" s="1">
        <f t="shared" si="42"/>
        <v>1540</v>
      </c>
      <c r="V80" s="1">
        <f t="shared" si="42"/>
        <v>2049</v>
      </c>
      <c r="W80" s="1">
        <f t="shared" si="42"/>
        <v>2966</v>
      </c>
      <c r="X80" s="1">
        <f t="shared" si="42"/>
        <v>3174</v>
      </c>
      <c r="Y80" s="1">
        <f t="shared" si="42"/>
        <v>3250</v>
      </c>
      <c r="Z80" s="1">
        <f t="shared" si="42"/>
        <v>2838</v>
      </c>
      <c r="AA80" s="1">
        <f t="shared" si="42"/>
        <v>2491</v>
      </c>
      <c r="AB80" s="1">
        <f t="shared" si="42"/>
        <v>2615</v>
      </c>
      <c r="AC80" s="1">
        <f t="shared" si="42"/>
        <v>2632</v>
      </c>
      <c r="AD80" s="1">
        <f t="shared" si="42"/>
        <v>2574</v>
      </c>
      <c r="AE80" s="1">
        <f t="shared" si="42"/>
        <v>2315</v>
      </c>
      <c r="AF80" s="1">
        <f t="shared" si="42"/>
        <v>2249</v>
      </c>
      <c r="AG80" s="1">
        <f t="shared" si="42"/>
        <v>2315</v>
      </c>
      <c r="AH80" s="1">
        <f t="shared" si="42"/>
        <v>2040</v>
      </c>
      <c r="AI80" s="1">
        <f t="shared" si="42"/>
        <v>1991</v>
      </c>
      <c r="AJ80" s="1">
        <f t="shared" si="42"/>
        <v>1712</v>
      </c>
      <c r="AK80" s="4">
        <f t="shared" si="21"/>
        <v>-3.8076152304609222E-2</v>
      </c>
      <c r="AL80" s="4">
        <f t="shared" si="22"/>
        <v>-0.37984496124031009</v>
      </c>
      <c r="AM80" s="4">
        <f t="shared" si="23"/>
        <v>-0.22235722964763063</v>
      </c>
      <c r="AN80" s="36">
        <v>330000</v>
      </c>
      <c r="AO80" s="31">
        <v>325000</v>
      </c>
      <c r="AP80" s="1">
        <v>297000</v>
      </c>
      <c r="AQ80" s="30">
        <v>291000</v>
      </c>
      <c r="AR80" s="26">
        <v>299900</v>
      </c>
      <c r="AS80" s="26">
        <v>280000</v>
      </c>
      <c r="AT80" s="25">
        <v>235000</v>
      </c>
      <c r="AU80">
        <v>224000</v>
      </c>
      <c r="AV80" s="13">
        <v>220000</v>
      </c>
      <c r="AW80" s="1"/>
      <c r="AX80" s="1"/>
      <c r="AY80" s="1"/>
      <c r="AZ80" s="2"/>
      <c r="BA80" s="1"/>
      <c r="BB80" s="1"/>
      <c r="BC80" s="1"/>
      <c r="BD80" s="1"/>
      <c r="BE80" s="5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4">
        <f t="shared" si="24"/>
        <v>1.5384615384615385E-2</v>
      </c>
      <c r="BR80" s="4">
        <f t="shared" si="25"/>
        <v>0.17857142857142858</v>
      </c>
      <c r="BS80" s="4"/>
      <c r="BT80" s="36">
        <v>490024</v>
      </c>
      <c r="BU80" s="31">
        <v>474224</v>
      </c>
      <c r="BV80" s="1">
        <v>422007</v>
      </c>
      <c r="BW80" s="30">
        <v>409249</v>
      </c>
      <c r="BX80" s="26">
        <v>439848</v>
      </c>
      <c r="BY80" s="26">
        <v>408824</v>
      </c>
      <c r="BZ80" s="25">
        <v>342046</v>
      </c>
      <c r="CA80">
        <v>310314</v>
      </c>
      <c r="CB80" s="13">
        <v>324372</v>
      </c>
      <c r="CC80" s="1"/>
      <c r="CD80" s="1"/>
      <c r="CE80" s="1"/>
      <c r="CF80" s="1"/>
      <c r="CG80" s="1"/>
      <c r="CH80" s="1"/>
      <c r="CI80" s="1"/>
      <c r="CJ80" s="1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18">
        <f t="shared" si="27"/>
        <v>3.3317588312696107E-2</v>
      </c>
      <c r="DC80" s="4">
        <f t="shared" si="28"/>
        <v>0.19861847641038688</v>
      </c>
      <c r="DD80" s="4"/>
      <c r="DE80" s="31">
        <v>58</v>
      </c>
      <c r="DF80" s="31">
        <v>63</v>
      </c>
      <c r="DG80" s="1">
        <v>65</v>
      </c>
      <c r="DH80" s="23">
        <v>62</v>
      </c>
      <c r="DI80" s="23">
        <v>48</v>
      </c>
      <c r="DJ80" s="23">
        <v>67</v>
      </c>
      <c r="DK80" s="23">
        <v>83</v>
      </c>
      <c r="DL80">
        <v>81</v>
      </c>
      <c r="DM80" s="13">
        <v>90</v>
      </c>
      <c r="DN80" s="1"/>
      <c r="DO80" s="1"/>
      <c r="DP80" s="1"/>
      <c r="DQ80" s="1"/>
      <c r="DR80" s="1"/>
      <c r="DS80" s="1"/>
      <c r="DT80" s="1"/>
      <c r="DU80" s="1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4">
        <f t="shared" si="30"/>
        <v>-7.9365079365079361E-2</v>
      </c>
      <c r="EN80" s="4">
        <f t="shared" si="31"/>
        <v>-0.13432835820895522</v>
      </c>
      <c r="EO80" s="4"/>
      <c r="EP80" s="31">
        <v>2998</v>
      </c>
      <c r="EQ80" s="31">
        <v>3147</v>
      </c>
      <c r="ER80" s="31">
        <v>3265</v>
      </c>
      <c r="ES80" s="23">
        <v>3660</v>
      </c>
      <c r="ET80" s="23">
        <v>4009</v>
      </c>
      <c r="EU80" s="23">
        <v>3575</v>
      </c>
      <c r="EV80" s="23">
        <v>4034</v>
      </c>
      <c r="EW80" s="21">
        <v>4321</v>
      </c>
      <c r="EX80" s="19">
        <v>4242</v>
      </c>
      <c r="EY80" s="1"/>
      <c r="EZ80" s="1"/>
      <c r="FA80" s="1"/>
      <c r="FB80" s="1"/>
      <c r="FC80" s="1"/>
      <c r="FD80" s="1"/>
      <c r="FE80" s="4">
        <f t="shared" si="33"/>
        <v>-4.7346679377184619E-2</v>
      </c>
      <c r="FF80" s="4">
        <f t="shared" si="34"/>
        <v>-0.1613986013986014</v>
      </c>
      <c r="FG80" s="4"/>
      <c r="FH80" s="36">
        <v>319900</v>
      </c>
      <c r="FI80" s="31">
        <v>309000</v>
      </c>
      <c r="FJ80" s="31">
        <v>315000</v>
      </c>
      <c r="FK80" s="30">
        <v>279900</v>
      </c>
      <c r="FL80" s="26">
        <v>289900</v>
      </c>
      <c r="FM80" s="26">
        <v>300000</v>
      </c>
      <c r="FN80" s="25">
        <v>249900</v>
      </c>
      <c r="FO80">
        <v>242900</v>
      </c>
      <c r="FP80" s="13">
        <v>234650</v>
      </c>
      <c r="FQ80" s="1"/>
      <c r="FR80" s="1"/>
      <c r="FS80" s="1"/>
      <c r="FT80" s="2"/>
      <c r="FU80" s="1"/>
      <c r="FV80" s="1"/>
      <c r="FW80" s="4">
        <f t="shared" si="36"/>
        <v>3.5275080906148865E-2</v>
      </c>
      <c r="FX80" s="4">
        <f t="shared" si="37"/>
        <v>6.6333333333333327E-2</v>
      </c>
      <c r="FY80" s="4"/>
      <c r="FZ80" s="36">
        <v>494532</v>
      </c>
      <c r="GA80" s="31">
        <v>483036</v>
      </c>
      <c r="GB80" s="31">
        <v>431010</v>
      </c>
      <c r="GC80" s="30">
        <v>419491</v>
      </c>
      <c r="GD80" s="26">
        <v>448379</v>
      </c>
      <c r="GE80" s="26">
        <v>419358</v>
      </c>
      <c r="GF80" s="25">
        <v>353858</v>
      </c>
      <c r="GG80">
        <v>320939</v>
      </c>
      <c r="GH80" s="13">
        <v>336503</v>
      </c>
      <c r="GI80" s="1"/>
      <c r="GJ80" s="1"/>
      <c r="GK80" s="1"/>
      <c r="GL80" s="1"/>
      <c r="GM80" s="1"/>
      <c r="GN80" s="1"/>
      <c r="GO80" s="4">
        <f t="shared" si="39"/>
        <v>2.3799468362606515E-2</v>
      </c>
      <c r="GP80" s="4">
        <f t="shared" si="40"/>
        <v>0.17925972558053024</v>
      </c>
      <c r="GQ80" s="4"/>
      <c r="GR80" s="1"/>
      <c r="GS80" s="1"/>
      <c r="GT80" s="1"/>
      <c r="GU80" s="1"/>
      <c r="GV80" s="1"/>
      <c r="GW80" s="1"/>
      <c r="GX80" s="1"/>
      <c r="GY80" s="1"/>
    </row>
    <row r="81" spans="10:10" ht="15" customHeight="1" x14ac:dyDescent="0.2">
      <c r="J8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Y81"/>
  <sheetViews>
    <sheetView workbookViewId="0"/>
  </sheetViews>
  <sheetFormatPr defaultColWidth="17.28515625" defaultRowHeight="15" customHeight="1" x14ac:dyDescent="0.2"/>
  <cols>
    <col min="1" max="1" width="8.85546875" customWidth="1"/>
    <col min="2" max="2" width="32.42578125" customWidth="1"/>
    <col min="3" max="3" width="10.5703125" customWidth="1"/>
    <col min="4" max="4" width="10" customWidth="1"/>
    <col min="5" max="5" width="12.5703125" customWidth="1"/>
    <col min="6" max="6" width="11.28515625" customWidth="1"/>
    <col min="7" max="7" width="12.140625" customWidth="1"/>
    <col min="8" max="8" width="10.42578125" customWidth="1"/>
    <col min="9" max="9" width="11.140625" customWidth="1"/>
    <col min="10" max="11" width="10.85546875" customWidth="1"/>
    <col min="12" max="12" width="11" customWidth="1"/>
    <col min="13" max="13" width="9.5703125" customWidth="1"/>
    <col min="14" max="14" width="9.5703125" hidden="1" customWidth="1"/>
    <col min="15" max="15" width="8.85546875" style="6" hidden="1" customWidth="1"/>
    <col min="16" max="16" width="8.42578125" hidden="1" customWidth="1"/>
    <col min="17" max="17" width="8.5703125" hidden="1" customWidth="1"/>
    <col min="18" max="18" width="9.85546875" hidden="1" customWidth="1"/>
    <col min="19" max="19" width="9.28515625" hidden="1" customWidth="1"/>
    <col min="20" max="21" width="9.42578125" hidden="1" customWidth="1"/>
    <col min="22" max="36" width="8.85546875" hidden="1" customWidth="1"/>
    <col min="37" max="39" width="8.85546875" customWidth="1"/>
    <col min="40" max="41" width="10.28515625" customWidth="1"/>
    <col min="42" max="42" width="11.140625" customWidth="1"/>
    <col min="43" max="43" width="11.42578125" customWidth="1"/>
    <col min="44" max="44" width="10.42578125" customWidth="1"/>
    <col min="45" max="45" width="8.85546875" customWidth="1"/>
    <col min="46" max="46" width="12.28515625" bestFit="1" customWidth="1"/>
    <col min="47" max="47" width="9.5703125" customWidth="1"/>
    <col min="48" max="48" width="12.7109375" customWidth="1"/>
    <col min="49" max="49" width="11.140625" customWidth="1"/>
    <col min="50" max="50" width="10.5703125" customWidth="1"/>
    <col min="51" max="51" width="13" hidden="1" customWidth="1"/>
    <col min="52" max="52" width="11" style="6" hidden="1" customWidth="1"/>
    <col min="53" max="53" width="11" hidden="1" customWidth="1"/>
    <col min="54" max="68" width="8.85546875" hidden="1" customWidth="1"/>
    <col min="69" max="71" width="8.85546875" customWidth="1"/>
    <col min="72" max="72" width="10.5703125" customWidth="1"/>
    <col min="73" max="73" width="11.28515625" customWidth="1"/>
    <col min="74" max="74" width="11" customWidth="1"/>
    <col min="75" max="75" width="9.85546875" customWidth="1"/>
    <col min="76" max="77" width="8.85546875" customWidth="1"/>
    <col min="78" max="78" width="11.140625" bestFit="1" customWidth="1"/>
    <col min="79" max="79" width="11.5703125" bestFit="1" customWidth="1"/>
    <col min="80" max="80" width="11.140625" bestFit="1" customWidth="1"/>
    <col min="81" max="81" width="11.5703125" bestFit="1" customWidth="1"/>
    <col min="82" max="82" width="11.5703125" customWidth="1"/>
    <col min="83" max="83" width="10.42578125" hidden="1" customWidth="1"/>
    <col min="84" max="84" width="9" hidden="1" customWidth="1"/>
    <col min="85" max="85" width="8.5703125" hidden="1" customWidth="1"/>
    <col min="86" max="104" width="8.85546875" hidden="1" customWidth="1"/>
    <col min="105" max="105" width="10.42578125" hidden="1" customWidth="1"/>
    <col min="106" max="108" width="8.85546875" customWidth="1"/>
    <col min="109" max="109" width="10.7109375" customWidth="1"/>
    <col min="110" max="110" width="10.5703125" customWidth="1"/>
    <col min="111" max="111" width="11.140625" customWidth="1"/>
    <col min="112" max="112" width="10.5703125" customWidth="1"/>
    <col min="113" max="113" width="10.140625" customWidth="1"/>
    <col min="114" max="114" width="9.85546875" customWidth="1"/>
    <col min="115" max="115" width="11.140625" bestFit="1" customWidth="1"/>
    <col min="116" max="116" width="13.42578125" customWidth="1"/>
    <col min="117" max="117" width="9.7109375" customWidth="1"/>
    <col min="118" max="119" width="10.85546875" customWidth="1"/>
    <col min="120" max="120" width="9.85546875" hidden="1" customWidth="1"/>
    <col min="121" max="121" width="10.85546875" hidden="1" customWidth="1"/>
    <col min="122" max="122" width="10.7109375" hidden="1" customWidth="1"/>
    <col min="123" max="141" width="8.85546875" hidden="1" customWidth="1"/>
    <col min="142" max="142" width="10.7109375" hidden="1" customWidth="1"/>
    <col min="143" max="145" width="8.85546875" customWidth="1"/>
    <col min="146" max="146" width="12.5703125" customWidth="1"/>
    <col min="147" max="147" width="11.28515625" customWidth="1"/>
    <col min="148" max="148" width="11.85546875" customWidth="1"/>
    <col min="149" max="149" width="9.5703125" customWidth="1"/>
    <col min="150" max="150" width="11" customWidth="1"/>
    <col min="151" max="151" width="11.5703125" customWidth="1"/>
    <col min="152" max="152" width="12.85546875" customWidth="1"/>
    <col min="153" max="153" width="13.85546875" customWidth="1"/>
    <col min="154" max="154" width="14.42578125" customWidth="1"/>
    <col min="155" max="155" width="12.140625" customWidth="1"/>
    <col min="156" max="156" width="9.140625" customWidth="1"/>
    <col min="157" max="157" width="10.42578125" hidden="1" customWidth="1"/>
    <col min="158" max="158" width="12.140625" hidden="1" customWidth="1"/>
    <col min="159" max="159" width="7.7109375" hidden="1" customWidth="1"/>
    <col min="160" max="160" width="9" hidden="1" customWidth="1"/>
    <col min="161" max="163" width="8.85546875" customWidth="1"/>
    <col min="164" max="164" width="13.85546875" customWidth="1"/>
    <col min="165" max="165" width="12.7109375" customWidth="1"/>
    <col min="166" max="166" width="14.42578125" customWidth="1"/>
    <col min="167" max="168" width="13.85546875" customWidth="1"/>
    <col min="169" max="169" width="8.85546875" customWidth="1"/>
    <col min="170" max="170" width="16.28515625" customWidth="1"/>
    <col min="171" max="171" width="13.140625" customWidth="1"/>
    <col min="172" max="172" width="9.42578125" customWidth="1"/>
    <col min="173" max="173" width="15.140625" customWidth="1"/>
    <col min="174" max="174" width="9.28515625" customWidth="1"/>
    <col min="175" max="175" width="16.7109375" hidden="1" customWidth="1"/>
    <col min="176" max="176" width="14.28515625" hidden="1" customWidth="1"/>
    <col min="177" max="177" width="12.140625" hidden="1" customWidth="1"/>
    <col min="178" max="178" width="11" hidden="1" customWidth="1"/>
    <col min="179" max="181" width="8.85546875" customWidth="1"/>
    <col min="182" max="182" width="11.140625" customWidth="1"/>
    <col min="183" max="184" width="11.7109375" customWidth="1"/>
    <col min="185" max="185" width="8.85546875" customWidth="1"/>
    <col min="186" max="186" width="10.42578125" customWidth="1"/>
    <col min="187" max="187" width="9.85546875" customWidth="1"/>
    <col min="188" max="188" width="12.42578125" customWidth="1"/>
    <col min="189" max="189" width="11.5703125" customWidth="1"/>
    <col min="190" max="190" width="13.7109375" customWidth="1"/>
    <col min="191" max="191" width="11.42578125" customWidth="1"/>
    <col min="192" max="192" width="10.28515625" customWidth="1"/>
    <col min="193" max="193" width="11.42578125" hidden="1" customWidth="1"/>
    <col min="194" max="194" width="11.28515625" hidden="1" customWidth="1"/>
    <col min="195" max="195" width="8" hidden="1" customWidth="1"/>
    <col min="196" max="196" width="11.85546875" hidden="1" customWidth="1"/>
    <col min="197" max="198" width="8.85546875" customWidth="1"/>
    <col min="199" max="199" width="8.85546875" style="29" customWidth="1"/>
    <col min="200" max="207" width="8.85546875" customWidth="1"/>
  </cols>
  <sheetData>
    <row r="1" spans="1:207" ht="12.75" customHeight="1" x14ac:dyDescent="0.2">
      <c r="A1" s="1" t="s">
        <v>106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2</v>
      </c>
      <c r="AL1" s="1" t="s">
        <v>2</v>
      </c>
      <c r="AM1" s="1" t="s">
        <v>2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2</v>
      </c>
      <c r="BR1" s="1" t="s">
        <v>2</v>
      </c>
      <c r="BS1" s="1" t="s">
        <v>2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2</v>
      </c>
      <c r="DC1" s="1" t="s">
        <v>2</v>
      </c>
      <c r="DD1" s="1" t="s">
        <v>2</v>
      </c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2</v>
      </c>
      <c r="EN1" s="1" t="s">
        <v>2</v>
      </c>
      <c r="EO1" s="1" t="s">
        <v>2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2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 t="s">
        <v>2</v>
      </c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 t="s">
        <v>2</v>
      </c>
      <c r="GP1" s="1"/>
      <c r="GQ1" s="4"/>
      <c r="GR1" s="1"/>
      <c r="GS1" s="1"/>
      <c r="GT1" s="1"/>
      <c r="GU1" s="1"/>
      <c r="GV1" s="1"/>
      <c r="GW1" s="1"/>
      <c r="GX1" s="1"/>
      <c r="GY1" s="1"/>
    </row>
    <row r="2" spans="1:207" ht="12.75" customHeight="1" x14ac:dyDescent="0.2">
      <c r="A2" s="1" t="s">
        <v>3</v>
      </c>
      <c r="B2" s="1" t="s">
        <v>4</v>
      </c>
      <c r="C2" s="8" t="s">
        <v>289</v>
      </c>
      <c r="D2" s="35" t="s">
        <v>279</v>
      </c>
      <c r="E2" s="2" t="s">
        <v>277</v>
      </c>
      <c r="F2" s="2" t="s">
        <v>267</v>
      </c>
      <c r="G2" s="2" t="s">
        <v>258</v>
      </c>
      <c r="H2" s="14" t="s">
        <v>245</v>
      </c>
      <c r="I2" s="14" t="s">
        <v>234</v>
      </c>
      <c r="J2" s="2" t="s">
        <v>225</v>
      </c>
      <c r="K2" s="2" t="s">
        <v>209</v>
      </c>
      <c r="L2" s="10" t="s">
        <v>201</v>
      </c>
      <c r="M2" s="2" t="s">
        <v>197</v>
      </c>
      <c r="N2" s="1" t="s">
        <v>5</v>
      </c>
      <c r="O2" s="2" t="s">
        <v>6</v>
      </c>
      <c r="P2" s="1" t="s">
        <v>7</v>
      </c>
      <c r="Q2" s="1" t="s">
        <v>8</v>
      </c>
      <c r="R2" s="1" t="s">
        <v>9</v>
      </c>
      <c r="S2" s="1" t="s">
        <v>10</v>
      </c>
      <c r="T2" s="1" t="s">
        <v>11</v>
      </c>
      <c r="U2" s="1" t="s">
        <v>12</v>
      </c>
      <c r="V2" s="1" t="s">
        <v>13</v>
      </c>
      <c r="W2" s="1" t="s">
        <v>14</v>
      </c>
      <c r="X2" s="1" t="s">
        <v>15</v>
      </c>
      <c r="Y2" s="1" t="s">
        <v>16</v>
      </c>
      <c r="Z2" s="1" t="s">
        <v>17</v>
      </c>
      <c r="AA2" s="1" t="s">
        <v>18</v>
      </c>
      <c r="AB2" s="1" t="s">
        <v>19</v>
      </c>
      <c r="AC2" s="1" t="s">
        <v>20</v>
      </c>
      <c r="AD2" s="1" t="s">
        <v>21</v>
      </c>
      <c r="AE2" s="1" t="s">
        <v>22</v>
      </c>
      <c r="AF2" s="1" t="s">
        <v>23</v>
      </c>
      <c r="AG2" s="1" t="s">
        <v>24</v>
      </c>
      <c r="AH2" s="1" t="s">
        <v>25</v>
      </c>
      <c r="AI2" s="1" t="s">
        <v>26</v>
      </c>
      <c r="AJ2" s="1" t="s">
        <v>27</v>
      </c>
      <c r="AK2" s="9" t="s">
        <v>28</v>
      </c>
      <c r="AL2" s="9" t="s">
        <v>29</v>
      </c>
      <c r="AM2" s="9" t="s">
        <v>30</v>
      </c>
      <c r="AN2" s="12" t="s">
        <v>290</v>
      </c>
      <c r="AO2" s="35" t="s">
        <v>280</v>
      </c>
      <c r="AP2" s="2" t="s">
        <v>270</v>
      </c>
      <c r="AQ2" s="2" t="s">
        <v>261</v>
      </c>
      <c r="AR2" s="2" t="s">
        <v>250</v>
      </c>
      <c r="AS2" s="10" t="s">
        <v>238</v>
      </c>
      <c r="AT2" s="10" t="s">
        <v>228</v>
      </c>
      <c r="AU2" s="2" t="s">
        <v>219</v>
      </c>
      <c r="AV2" s="2" t="s">
        <v>210</v>
      </c>
      <c r="AW2" s="10" t="s">
        <v>202</v>
      </c>
      <c r="AX2" s="2" t="s">
        <v>191</v>
      </c>
      <c r="AY2" s="2" t="s">
        <v>192</v>
      </c>
      <c r="AZ2" s="2" t="s">
        <v>31</v>
      </c>
      <c r="BA2" s="1" t="s">
        <v>32</v>
      </c>
      <c r="BB2" s="1" t="s">
        <v>33</v>
      </c>
      <c r="BC2" s="1" t="s">
        <v>34</v>
      </c>
      <c r="BD2" s="1" t="s">
        <v>35</v>
      </c>
      <c r="BE2" s="1" t="s">
        <v>108</v>
      </c>
      <c r="BF2" s="1" t="s">
        <v>37</v>
      </c>
      <c r="BG2" s="1" t="s">
        <v>38</v>
      </c>
      <c r="BH2" s="1" t="s">
        <v>39</v>
      </c>
      <c r="BI2" s="1" t="s">
        <v>40</v>
      </c>
      <c r="BJ2" s="1" t="s">
        <v>41</v>
      </c>
      <c r="BK2" s="1" t="s">
        <v>42</v>
      </c>
      <c r="BL2" s="1" t="s">
        <v>43</v>
      </c>
      <c r="BM2" s="1" t="s">
        <v>44</v>
      </c>
      <c r="BN2" s="1" t="s">
        <v>45</v>
      </c>
      <c r="BO2" s="1" t="s">
        <v>46</v>
      </c>
      <c r="BP2" s="1" t="s">
        <v>47</v>
      </c>
      <c r="BQ2" s="9" t="s">
        <v>28</v>
      </c>
      <c r="BR2" s="9" t="s">
        <v>29</v>
      </c>
      <c r="BS2" s="9" t="s">
        <v>30</v>
      </c>
      <c r="BT2" s="12" t="s">
        <v>291</v>
      </c>
      <c r="BU2" s="35" t="s">
        <v>281</v>
      </c>
      <c r="BV2" s="2" t="s">
        <v>271</v>
      </c>
      <c r="BW2" s="2" t="s">
        <v>262</v>
      </c>
      <c r="BX2" s="2" t="s">
        <v>251</v>
      </c>
      <c r="BY2" s="10" t="s">
        <v>246</v>
      </c>
      <c r="BZ2" s="10" t="s">
        <v>229</v>
      </c>
      <c r="CA2" s="2" t="s">
        <v>220</v>
      </c>
      <c r="CB2" s="2" t="s">
        <v>211</v>
      </c>
      <c r="CC2" s="10" t="s">
        <v>203</v>
      </c>
      <c r="CD2" s="2" t="s">
        <v>198</v>
      </c>
      <c r="CE2" s="2" t="s">
        <v>48</v>
      </c>
      <c r="CF2" s="1" t="s">
        <v>49</v>
      </c>
      <c r="CG2" s="1" t="s">
        <v>50</v>
      </c>
      <c r="CH2" s="1" t="s">
        <v>51</v>
      </c>
      <c r="CI2" s="1" t="s">
        <v>52</v>
      </c>
      <c r="CJ2" s="1" t="s">
        <v>53</v>
      </c>
      <c r="CK2" s="1" t="s">
        <v>54</v>
      </c>
      <c r="CL2" s="1" t="s">
        <v>109</v>
      </c>
      <c r="CM2" s="1" t="s">
        <v>56</v>
      </c>
      <c r="CN2" s="1" t="s">
        <v>57</v>
      </c>
      <c r="CO2" s="1" t="s">
        <v>58</v>
      </c>
      <c r="CP2" s="1" t="s">
        <v>59</v>
      </c>
      <c r="CQ2" s="1" t="s">
        <v>60</v>
      </c>
      <c r="CR2" s="1" t="s">
        <v>61</v>
      </c>
      <c r="CS2" s="1" t="s">
        <v>62</v>
      </c>
      <c r="CT2" s="1" t="s">
        <v>63</v>
      </c>
      <c r="CU2" s="1" t="s">
        <v>64</v>
      </c>
      <c r="CV2" s="1" t="s">
        <v>65</v>
      </c>
      <c r="CW2" s="1" t="s">
        <v>66</v>
      </c>
      <c r="CX2" s="1" t="s">
        <v>67</v>
      </c>
      <c r="CY2" s="1" t="s">
        <v>68</v>
      </c>
      <c r="CZ2" s="1" t="s">
        <v>69</v>
      </c>
      <c r="DA2" s="1" t="s">
        <v>70</v>
      </c>
      <c r="DB2" s="9" t="s">
        <v>28</v>
      </c>
      <c r="DC2" s="9" t="s">
        <v>29</v>
      </c>
      <c r="DD2" s="9" t="s">
        <v>30</v>
      </c>
      <c r="DE2" s="12" t="s">
        <v>292</v>
      </c>
      <c r="DF2" s="35" t="s">
        <v>282</v>
      </c>
      <c r="DG2" s="2" t="s">
        <v>272</v>
      </c>
      <c r="DH2" s="2" t="s">
        <v>263</v>
      </c>
      <c r="DI2" s="2" t="s">
        <v>252</v>
      </c>
      <c r="DJ2" s="10" t="s">
        <v>240</v>
      </c>
      <c r="DK2" s="10" t="s">
        <v>230</v>
      </c>
      <c r="DL2" s="2" t="s">
        <v>221</v>
      </c>
      <c r="DM2" s="2" t="s">
        <v>212</v>
      </c>
      <c r="DN2" s="10" t="s">
        <v>204</v>
      </c>
      <c r="DO2" s="2" t="s">
        <v>193</v>
      </c>
      <c r="DP2" s="2" t="s">
        <v>188</v>
      </c>
      <c r="DQ2" s="1" t="s">
        <v>71</v>
      </c>
      <c r="DR2" s="1" t="s">
        <v>72</v>
      </c>
      <c r="DS2" s="1" t="s">
        <v>73</v>
      </c>
      <c r="DT2" s="1" t="s">
        <v>74</v>
      </c>
      <c r="DU2" s="1" t="s">
        <v>75</v>
      </c>
      <c r="DV2" s="1" t="s">
        <v>76</v>
      </c>
      <c r="DW2" s="1" t="s">
        <v>77</v>
      </c>
      <c r="DX2" s="1" t="s">
        <v>78</v>
      </c>
      <c r="DY2" s="1" t="s">
        <v>79</v>
      </c>
      <c r="DZ2" s="1" t="s">
        <v>80</v>
      </c>
      <c r="EA2" s="1" t="s">
        <v>81</v>
      </c>
      <c r="EB2" s="1" t="s">
        <v>82</v>
      </c>
      <c r="EC2" s="1" t="s">
        <v>83</v>
      </c>
      <c r="ED2" s="1" t="s">
        <v>84</v>
      </c>
      <c r="EE2" s="1" t="s">
        <v>85</v>
      </c>
      <c r="EF2" s="1" t="s">
        <v>86</v>
      </c>
      <c r="EG2" s="1" t="s">
        <v>87</v>
      </c>
      <c r="EH2" s="1" t="s">
        <v>88</v>
      </c>
      <c r="EI2" s="1" t="s">
        <v>89</v>
      </c>
      <c r="EJ2" s="1" t="s">
        <v>90</v>
      </c>
      <c r="EK2" s="1" t="s">
        <v>91</v>
      </c>
      <c r="EL2" s="1" t="s">
        <v>92</v>
      </c>
      <c r="EM2" s="9" t="s">
        <v>28</v>
      </c>
      <c r="EN2" s="9" t="s">
        <v>29</v>
      </c>
      <c r="EO2" s="9" t="s">
        <v>30</v>
      </c>
      <c r="EP2" s="12" t="s">
        <v>293</v>
      </c>
      <c r="EQ2" s="35" t="s">
        <v>283</v>
      </c>
      <c r="ER2" s="2" t="s">
        <v>278</v>
      </c>
      <c r="ES2" s="2" t="s">
        <v>264</v>
      </c>
      <c r="ET2" s="2" t="s">
        <v>259</v>
      </c>
      <c r="EU2" s="10" t="s">
        <v>241</v>
      </c>
      <c r="EV2" s="10" t="s">
        <v>231</v>
      </c>
      <c r="EW2" s="2" t="s">
        <v>222</v>
      </c>
      <c r="EX2" s="2" t="s">
        <v>213</v>
      </c>
      <c r="EY2" s="10" t="s">
        <v>205</v>
      </c>
      <c r="EZ2" s="2" t="s">
        <v>194</v>
      </c>
      <c r="FA2" s="2" t="s">
        <v>93</v>
      </c>
      <c r="FB2" s="1" t="s">
        <v>94</v>
      </c>
      <c r="FC2" s="1" t="s">
        <v>95</v>
      </c>
      <c r="FD2" s="1" t="s">
        <v>96</v>
      </c>
      <c r="FE2" s="24" t="s">
        <v>28</v>
      </c>
      <c r="FF2" s="24" t="s">
        <v>29</v>
      </c>
      <c r="FG2" s="24" t="s">
        <v>30</v>
      </c>
      <c r="FH2" s="12" t="s">
        <v>294</v>
      </c>
      <c r="FI2" s="35" t="s">
        <v>285</v>
      </c>
      <c r="FJ2" s="2" t="s">
        <v>274</v>
      </c>
      <c r="FK2" s="2" t="s">
        <v>265</v>
      </c>
      <c r="FL2" s="2" t="s">
        <v>255</v>
      </c>
      <c r="FM2" s="10" t="s">
        <v>243</v>
      </c>
      <c r="FN2" s="10" t="s">
        <v>232</v>
      </c>
      <c r="FO2" s="2" t="s">
        <v>223</v>
      </c>
      <c r="FP2" s="2" t="s">
        <v>214</v>
      </c>
      <c r="FQ2" s="10" t="s">
        <v>206</v>
      </c>
      <c r="FR2" s="2" t="s">
        <v>195</v>
      </c>
      <c r="FS2" s="1" t="s">
        <v>97</v>
      </c>
      <c r="FT2" s="1" t="s">
        <v>98</v>
      </c>
      <c r="FU2" s="1" t="s">
        <v>99</v>
      </c>
      <c r="FV2" s="1" t="s">
        <v>100</v>
      </c>
      <c r="FW2" s="24" t="s">
        <v>28</v>
      </c>
      <c r="FX2" s="24" t="s">
        <v>29</v>
      </c>
      <c r="FY2" s="24" t="s">
        <v>30</v>
      </c>
      <c r="FZ2" s="12" t="s">
        <v>296</v>
      </c>
      <c r="GA2" s="35" t="s">
        <v>287</v>
      </c>
      <c r="GB2" s="2" t="s">
        <v>276</v>
      </c>
      <c r="GC2" s="2" t="s">
        <v>266</v>
      </c>
      <c r="GD2" s="2" t="s">
        <v>256</v>
      </c>
      <c r="GE2" s="10" t="s">
        <v>247</v>
      </c>
      <c r="GF2" s="10" t="s">
        <v>235</v>
      </c>
      <c r="GG2" s="2" t="s">
        <v>226</v>
      </c>
      <c r="GH2" s="2" t="s">
        <v>215</v>
      </c>
      <c r="GI2" s="10" t="s">
        <v>207</v>
      </c>
      <c r="GJ2" s="2" t="s">
        <v>199</v>
      </c>
      <c r="GK2" s="1" t="s">
        <v>110</v>
      </c>
      <c r="GL2" s="2" t="s">
        <v>102</v>
      </c>
      <c r="GM2" s="1" t="s">
        <v>103</v>
      </c>
      <c r="GN2" s="1" t="s">
        <v>104</v>
      </c>
      <c r="GO2" s="9" t="s">
        <v>28</v>
      </c>
      <c r="GP2" s="27" t="s">
        <v>29</v>
      </c>
      <c r="GQ2" s="28" t="s">
        <v>30</v>
      </c>
      <c r="GR2" s="1"/>
      <c r="GS2" s="1"/>
      <c r="GT2" s="1"/>
      <c r="GU2" s="1"/>
      <c r="GV2" s="1"/>
      <c r="GW2" s="1"/>
      <c r="GX2" s="1"/>
      <c r="GY2" s="1"/>
    </row>
    <row r="3" spans="1:207" ht="12.75" customHeight="1" x14ac:dyDescent="0.2">
      <c r="A3" s="1">
        <v>8001</v>
      </c>
      <c r="B3" s="1" t="s">
        <v>105</v>
      </c>
      <c r="C3" s="31">
        <v>84</v>
      </c>
      <c r="D3" s="31">
        <v>85</v>
      </c>
      <c r="E3" s="31">
        <v>75</v>
      </c>
      <c r="F3" s="23">
        <v>90</v>
      </c>
      <c r="G3" s="23">
        <v>124</v>
      </c>
      <c r="H3" s="23">
        <v>124</v>
      </c>
      <c r="I3" s="23">
        <v>89</v>
      </c>
      <c r="J3">
        <v>104</v>
      </c>
      <c r="K3">
        <v>99</v>
      </c>
      <c r="L3">
        <v>85</v>
      </c>
      <c r="M3">
        <v>93</v>
      </c>
      <c r="N3" s="2">
        <v>90</v>
      </c>
      <c r="O3" s="2">
        <v>114</v>
      </c>
      <c r="P3" s="1">
        <v>121</v>
      </c>
      <c r="Q3" s="1">
        <v>87</v>
      </c>
      <c r="R3" s="1">
        <v>67</v>
      </c>
      <c r="S3" s="1">
        <v>108</v>
      </c>
      <c r="T3" s="1">
        <v>66</v>
      </c>
      <c r="U3" s="1">
        <v>86</v>
      </c>
      <c r="V3" s="1">
        <v>152</v>
      </c>
      <c r="W3" s="1">
        <v>278</v>
      </c>
      <c r="X3" s="1">
        <v>221</v>
      </c>
      <c r="Y3" s="1">
        <v>149</v>
      </c>
      <c r="Z3" s="1">
        <v>136</v>
      </c>
      <c r="AA3" s="1">
        <v>94</v>
      </c>
      <c r="AB3" s="1">
        <v>127</v>
      </c>
      <c r="AC3" s="1">
        <v>93</v>
      </c>
      <c r="AD3" s="1">
        <v>133</v>
      </c>
      <c r="AE3" s="1">
        <v>89</v>
      </c>
      <c r="AF3" s="1">
        <v>47</v>
      </c>
      <c r="AG3" s="1">
        <v>49</v>
      </c>
      <c r="AH3" s="1">
        <v>38</v>
      </c>
      <c r="AI3" s="1">
        <v>59</v>
      </c>
      <c r="AJ3" s="1">
        <v>47</v>
      </c>
      <c r="AK3" s="4">
        <f>(C3-D3)/D3</f>
        <v>-1.1764705882352941E-2</v>
      </c>
      <c r="AL3" s="4">
        <f>(C3-H3)/H3</f>
        <v>-0.32258064516129031</v>
      </c>
      <c r="AM3" s="4">
        <f>(C3-M3)/M3</f>
        <v>-9.6774193548387094E-2</v>
      </c>
      <c r="AN3" s="36">
        <v>253500</v>
      </c>
      <c r="AO3" s="31">
        <v>220000</v>
      </c>
      <c r="AP3" s="31">
        <v>227000</v>
      </c>
      <c r="AQ3" s="30">
        <v>189000</v>
      </c>
      <c r="AR3" s="26">
        <v>195000</v>
      </c>
      <c r="AS3" s="26">
        <v>200000</v>
      </c>
      <c r="AT3" s="25">
        <v>179000</v>
      </c>
      <c r="AU3">
        <v>175000</v>
      </c>
      <c r="AV3">
        <v>165000</v>
      </c>
      <c r="AW3">
        <v>149900</v>
      </c>
      <c r="AX3">
        <v>149500</v>
      </c>
      <c r="AY3" s="2">
        <v>141050</v>
      </c>
      <c r="AZ3" s="2">
        <v>92050</v>
      </c>
      <c r="BA3" s="1">
        <v>65000</v>
      </c>
      <c r="BB3" s="1">
        <v>60000</v>
      </c>
      <c r="BC3" s="1">
        <v>80000</v>
      </c>
      <c r="BD3" s="5">
        <v>155500</v>
      </c>
      <c r="BE3" s="5">
        <v>201200</v>
      </c>
      <c r="BF3" s="1">
        <v>188750</v>
      </c>
      <c r="BG3" s="1">
        <v>214500</v>
      </c>
      <c r="BH3" s="1">
        <v>208825</v>
      </c>
      <c r="BI3" s="1">
        <v>187500</v>
      </c>
      <c r="BJ3" s="1">
        <v>180000</v>
      </c>
      <c r="BK3" s="1">
        <v>164000</v>
      </c>
      <c r="BL3" s="1">
        <v>141440</v>
      </c>
      <c r="BM3" s="1">
        <v>134900</v>
      </c>
      <c r="BN3" s="1">
        <v>132000</v>
      </c>
      <c r="BO3" s="1">
        <v>113900</v>
      </c>
      <c r="BP3" s="1">
        <v>66500</v>
      </c>
      <c r="BQ3" s="4">
        <f>(AN3-AO3)/AO3</f>
        <v>0.15227272727272728</v>
      </c>
      <c r="BR3" s="4">
        <f>(AN3-AS3)/AS3</f>
        <v>0.26750000000000002</v>
      </c>
      <c r="BS3" s="4">
        <f>(AN3-AX3)/AX3</f>
        <v>0.69565217391304346</v>
      </c>
      <c r="BT3" s="36">
        <v>279088</v>
      </c>
      <c r="BU3" s="31">
        <v>233716</v>
      </c>
      <c r="BV3" s="31">
        <v>229248</v>
      </c>
      <c r="BW3" s="30">
        <v>208844</v>
      </c>
      <c r="BX3" s="26">
        <v>212870</v>
      </c>
      <c r="BY3" s="26">
        <v>219925</v>
      </c>
      <c r="BZ3" s="25">
        <v>189583</v>
      </c>
      <c r="CA3">
        <v>185490</v>
      </c>
      <c r="CB3">
        <v>170632</v>
      </c>
      <c r="CC3">
        <v>166793</v>
      </c>
      <c r="CD3">
        <v>156192</v>
      </c>
      <c r="CE3" s="2">
        <v>145520</v>
      </c>
      <c r="CF3" s="1">
        <v>115168</v>
      </c>
      <c r="CG3" s="1">
        <v>92322</v>
      </c>
      <c r="CH3" s="1">
        <v>75917</v>
      </c>
      <c r="CI3" s="1">
        <v>113969</v>
      </c>
      <c r="CJ3" s="1">
        <v>153734</v>
      </c>
      <c r="CK3" s="5">
        <v>203224</v>
      </c>
      <c r="CL3" s="1">
        <v>211008</v>
      </c>
      <c r="CM3" s="1">
        <v>233165</v>
      </c>
      <c r="CN3" s="1">
        <v>217474</v>
      </c>
      <c r="CO3" s="1">
        <v>203479</v>
      </c>
      <c r="CP3" s="1">
        <v>193634</v>
      </c>
      <c r="CQ3" s="1">
        <v>171226</v>
      </c>
      <c r="CR3" s="1">
        <v>154440</v>
      </c>
      <c r="CS3" s="1">
        <v>137378</v>
      </c>
      <c r="CT3" s="1">
        <v>143730</v>
      </c>
      <c r="CU3" s="1">
        <v>102560</v>
      </c>
      <c r="CV3" s="1">
        <v>72496</v>
      </c>
      <c r="CW3" s="1">
        <v>70118</v>
      </c>
      <c r="CX3" s="1">
        <v>75038</v>
      </c>
      <c r="CY3" s="1">
        <v>57905</v>
      </c>
      <c r="CZ3" s="1">
        <v>86820</v>
      </c>
      <c r="DA3" s="1">
        <v>67597</v>
      </c>
      <c r="DB3" s="4">
        <f>(BT3-BU3)/BU3</f>
        <v>0.1941330503688237</v>
      </c>
      <c r="DC3" s="4">
        <f>(BT3-BY3)/BY3</f>
        <v>0.26901443673979764</v>
      </c>
      <c r="DD3" s="4">
        <f>(BT3-CD3)/CD3</f>
        <v>0.78682646998565864</v>
      </c>
      <c r="DE3" s="31">
        <v>33</v>
      </c>
      <c r="DF3" s="31">
        <v>32</v>
      </c>
      <c r="DG3" s="31">
        <v>33</v>
      </c>
      <c r="DH3" s="23">
        <v>59</v>
      </c>
      <c r="DI3" s="23">
        <v>57</v>
      </c>
      <c r="DJ3" s="23">
        <v>48</v>
      </c>
      <c r="DK3" s="23">
        <v>64</v>
      </c>
      <c r="DL3">
        <v>61</v>
      </c>
      <c r="DM3">
        <v>61</v>
      </c>
      <c r="DN3">
        <v>81</v>
      </c>
      <c r="DO3">
        <v>104</v>
      </c>
      <c r="DP3" s="2">
        <v>71</v>
      </c>
      <c r="DQ3" s="1">
        <v>109</v>
      </c>
      <c r="DR3" s="1">
        <v>119</v>
      </c>
      <c r="DS3" s="1">
        <v>153</v>
      </c>
      <c r="DT3" s="1">
        <v>164</v>
      </c>
      <c r="DU3" s="1">
        <v>236</v>
      </c>
      <c r="DV3" s="5">
        <v>178</v>
      </c>
      <c r="DW3" s="1">
        <v>139</v>
      </c>
      <c r="DX3" s="1">
        <v>117</v>
      </c>
      <c r="DY3" s="1">
        <v>108</v>
      </c>
      <c r="DZ3" s="1">
        <v>104</v>
      </c>
      <c r="EA3" s="1">
        <v>65</v>
      </c>
      <c r="EB3" s="1">
        <v>45</v>
      </c>
      <c r="EC3" s="1">
        <v>45</v>
      </c>
      <c r="ED3" s="1">
        <v>50</v>
      </c>
      <c r="EE3" s="1">
        <v>33</v>
      </c>
      <c r="EF3" s="1">
        <v>60</v>
      </c>
      <c r="EG3" s="1">
        <v>65</v>
      </c>
      <c r="EH3" s="1">
        <v>67</v>
      </c>
      <c r="EI3" s="1">
        <v>86</v>
      </c>
      <c r="EJ3" s="1">
        <v>104</v>
      </c>
      <c r="EK3" s="1">
        <v>94</v>
      </c>
      <c r="EL3" s="1">
        <v>86</v>
      </c>
      <c r="EM3" s="4">
        <f>(DE3-DF3)/DF3</f>
        <v>3.125E-2</v>
      </c>
      <c r="EN3" s="4">
        <f>(DE3-DJ3)/DJ3</f>
        <v>-0.3125</v>
      </c>
      <c r="EO3" s="4">
        <f>(DE3-DO3)/DO3</f>
        <v>-0.68269230769230771</v>
      </c>
      <c r="EP3" s="31">
        <v>87</v>
      </c>
      <c r="EQ3" s="31">
        <v>112</v>
      </c>
      <c r="ER3" s="31">
        <v>98</v>
      </c>
      <c r="ES3" s="23">
        <v>118</v>
      </c>
      <c r="ET3" s="23">
        <v>181</v>
      </c>
      <c r="EU3" s="23">
        <v>188</v>
      </c>
      <c r="EV3" s="23">
        <v>138</v>
      </c>
      <c r="EW3">
        <v>127</v>
      </c>
      <c r="EX3">
        <v>116</v>
      </c>
      <c r="EY3">
        <v>114</v>
      </c>
      <c r="EZ3">
        <v>129</v>
      </c>
      <c r="FA3">
        <v>125</v>
      </c>
      <c r="FB3" s="1">
        <v>124</v>
      </c>
      <c r="FC3" s="1">
        <v>152</v>
      </c>
      <c r="FD3" s="1">
        <v>141</v>
      </c>
      <c r="FE3" s="4">
        <f>(EP3-EQ3)/EQ3</f>
        <v>-0.22321428571428573</v>
      </c>
      <c r="FF3" s="4">
        <f>(EP3-EU3)/EU3</f>
        <v>-0.53723404255319152</v>
      </c>
      <c r="FG3" s="4">
        <f>(EP3-EZ3)/EZ3</f>
        <v>-0.32558139534883723</v>
      </c>
      <c r="FH3" s="36">
        <v>250000</v>
      </c>
      <c r="FI3" s="31">
        <v>223450</v>
      </c>
      <c r="FJ3" s="31">
        <v>198250</v>
      </c>
      <c r="FK3" s="30">
        <v>183450</v>
      </c>
      <c r="FL3" s="26">
        <v>194900</v>
      </c>
      <c r="FM3" s="26">
        <v>199000</v>
      </c>
      <c r="FN3" s="25">
        <v>184850</v>
      </c>
      <c r="FO3">
        <v>175000</v>
      </c>
      <c r="FP3">
        <v>187750</v>
      </c>
      <c r="FQ3">
        <v>149950</v>
      </c>
      <c r="FR3">
        <v>150000</v>
      </c>
      <c r="FS3" s="2">
        <v>130000</v>
      </c>
      <c r="FT3" s="1">
        <v>99125</v>
      </c>
      <c r="FU3" s="1">
        <v>97000</v>
      </c>
      <c r="FV3" s="1">
        <v>79000</v>
      </c>
      <c r="FW3" s="4">
        <f>(FH3-FI3)/FI3</f>
        <v>0.11881852763481764</v>
      </c>
      <c r="FX3" s="4">
        <f>(FH3-FM3)/FM3</f>
        <v>0.25628140703517588</v>
      </c>
      <c r="FY3" s="4">
        <f>(FH3-FR3)/FR3</f>
        <v>0.66666666666666663</v>
      </c>
      <c r="FZ3" s="36">
        <v>278195</v>
      </c>
      <c r="GA3" s="31">
        <v>235186</v>
      </c>
      <c r="GB3" s="31">
        <v>230255</v>
      </c>
      <c r="GC3" s="30">
        <v>214038</v>
      </c>
      <c r="GD3" s="26">
        <v>216747</v>
      </c>
      <c r="GE3" s="26">
        <v>225717</v>
      </c>
      <c r="GF3" s="25">
        <v>195221</v>
      </c>
      <c r="GG3">
        <v>189674</v>
      </c>
      <c r="GH3">
        <v>174574</v>
      </c>
      <c r="GI3">
        <v>172186</v>
      </c>
      <c r="GJ3">
        <v>160881</v>
      </c>
      <c r="GK3" s="2">
        <v>149622</v>
      </c>
      <c r="GL3" s="1">
        <v>118652</v>
      </c>
      <c r="GM3" s="1">
        <v>97639</v>
      </c>
      <c r="GN3" s="1">
        <v>84790</v>
      </c>
      <c r="GO3" s="4">
        <f>(FZ3-GA3)/GA3</f>
        <v>0.18287227981257387</v>
      </c>
      <c r="GP3" s="4">
        <f>(FZ3-GE3)/GE3</f>
        <v>0.2324946725324189</v>
      </c>
      <c r="GQ3" s="4">
        <f>(FZ3-GJ3)/GJ3</f>
        <v>0.72919735705272837</v>
      </c>
      <c r="GR3" s="1"/>
      <c r="GS3" s="1"/>
      <c r="GT3" s="1"/>
      <c r="GU3" s="1"/>
      <c r="GV3" s="1"/>
      <c r="GW3" s="1"/>
      <c r="GX3" s="1"/>
      <c r="GY3" s="1"/>
    </row>
    <row r="4" spans="1:207" ht="12.75" customHeight="1" x14ac:dyDescent="0.2">
      <c r="A4" s="1">
        <v>8002</v>
      </c>
      <c r="B4" s="1" t="s">
        <v>111</v>
      </c>
      <c r="C4" s="31">
        <v>77</v>
      </c>
      <c r="D4" s="31">
        <v>78</v>
      </c>
      <c r="E4" s="31">
        <v>85</v>
      </c>
      <c r="F4" s="23">
        <v>82</v>
      </c>
      <c r="G4" s="23">
        <v>92</v>
      </c>
      <c r="H4" s="23">
        <v>85</v>
      </c>
      <c r="I4" s="23">
        <v>70</v>
      </c>
      <c r="J4">
        <v>73</v>
      </c>
      <c r="K4">
        <v>88</v>
      </c>
      <c r="L4">
        <v>102</v>
      </c>
      <c r="M4">
        <v>91</v>
      </c>
      <c r="N4" s="2">
        <v>110</v>
      </c>
      <c r="O4" s="2">
        <v>122</v>
      </c>
      <c r="P4" s="1">
        <v>124</v>
      </c>
      <c r="Q4" s="1">
        <v>120</v>
      </c>
      <c r="R4" s="1">
        <v>105</v>
      </c>
      <c r="S4" s="1">
        <v>104</v>
      </c>
      <c r="T4" s="1">
        <v>65</v>
      </c>
      <c r="U4" s="1">
        <v>105</v>
      </c>
      <c r="V4" s="1">
        <v>123</v>
      </c>
      <c r="W4" s="1">
        <v>138</v>
      </c>
      <c r="X4" s="1">
        <v>151</v>
      </c>
      <c r="Y4" s="1">
        <v>142</v>
      </c>
      <c r="Z4" s="1">
        <v>132</v>
      </c>
      <c r="AA4" s="1">
        <v>89</v>
      </c>
      <c r="AB4" s="1">
        <v>99</v>
      </c>
      <c r="AC4" s="1">
        <v>103</v>
      </c>
      <c r="AD4" s="1">
        <v>90</v>
      </c>
      <c r="AE4" s="1">
        <v>65</v>
      </c>
      <c r="AF4" s="1">
        <v>70</v>
      </c>
      <c r="AG4" s="1">
        <v>68</v>
      </c>
      <c r="AH4" s="1">
        <v>77</v>
      </c>
      <c r="AI4" s="1">
        <v>69</v>
      </c>
      <c r="AJ4" s="1">
        <v>70</v>
      </c>
      <c r="AK4" s="4">
        <f t="shared" ref="AK4:AK67" si="0">(C4-D4)/D4</f>
        <v>-1.282051282051282E-2</v>
      </c>
      <c r="AL4" s="4">
        <f t="shared" ref="AL4:AL67" si="1">(C4-H4)/H4</f>
        <v>-9.4117647058823528E-2</v>
      </c>
      <c r="AM4" s="4">
        <f t="shared" ref="AM4:AM67" si="2">(C4-M4)/M4</f>
        <v>-0.15384615384615385</v>
      </c>
      <c r="AN4" s="36">
        <v>189500</v>
      </c>
      <c r="AO4" s="31">
        <v>179445</v>
      </c>
      <c r="AP4" s="31">
        <v>180770</v>
      </c>
      <c r="AQ4" s="30">
        <v>140000</v>
      </c>
      <c r="AR4" s="26">
        <v>149000</v>
      </c>
      <c r="AS4" s="26">
        <v>159300</v>
      </c>
      <c r="AT4" s="25">
        <v>139055</v>
      </c>
      <c r="AU4">
        <v>145000</v>
      </c>
      <c r="AV4">
        <v>140000</v>
      </c>
      <c r="AW4">
        <v>119500</v>
      </c>
      <c r="AX4">
        <v>103000</v>
      </c>
      <c r="AY4" s="2">
        <v>94500</v>
      </c>
      <c r="AZ4" s="2">
        <v>70000</v>
      </c>
      <c r="BA4" s="1">
        <v>57500</v>
      </c>
      <c r="BB4" s="1">
        <v>50755</v>
      </c>
      <c r="BC4" s="1">
        <v>61000</v>
      </c>
      <c r="BD4" s="5">
        <v>90000</v>
      </c>
      <c r="BE4" s="5">
        <v>128500</v>
      </c>
      <c r="BF4" s="1">
        <v>205000</v>
      </c>
      <c r="BG4" s="1">
        <v>214900</v>
      </c>
      <c r="BH4" s="1">
        <v>209000</v>
      </c>
      <c r="BI4" s="1">
        <v>175000</v>
      </c>
      <c r="BJ4" s="1">
        <v>165250</v>
      </c>
      <c r="BK4" s="1">
        <v>155450</v>
      </c>
      <c r="BL4" s="1">
        <v>135000</v>
      </c>
      <c r="BM4" s="1">
        <v>115000</v>
      </c>
      <c r="BN4" s="1">
        <v>94900</v>
      </c>
      <c r="BO4" s="1">
        <v>86450</v>
      </c>
      <c r="BP4" s="1">
        <v>73000</v>
      </c>
      <c r="BQ4" s="4">
        <f t="shared" ref="BQ4:BQ67" si="3">(AN4-AO4)/AO4</f>
        <v>5.6033882248042573E-2</v>
      </c>
      <c r="BR4" s="4">
        <f t="shared" ref="BR4:BR67" si="4">(AN4-AS4)/AS4</f>
        <v>0.18957940991839298</v>
      </c>
      <c r="BS4" s="4">
        <f t="shared" ref="BS4:BS67" si="5">(AN4-AX4)/AX4</f>
        <v>0.83980582524271841</v>
      </c>
      <c r="BT4" s="36">
        <v>207129</v>
      </c>
      <c r="BU4" s="31">
        <v>206385</v>
      </c>
      <c r="BV4" s="31">
        <v>200136</v>
      </c>
      <c r="BW4" s="30">
        <v>157018</v>
      </c>
      <c r="BX4" s="26">
        <v>176148</v>
      </c>
      <c r="BY4" s="26">
        <v>176486</v>
      </c>
      <c r="BZ4" s="25">
        <v>154075</v>
      </c>
      <c r="CA4">
        <v>152844</v>
      </c>
      <c r="CB4">
        <v>147467</v>
      </c>
      <c r="CC4">
        <v>133334</v>
      </c>
      <c r="CD4">
        <v>127885</v>
      </c>
      <c r="CE4" s="2">
        <v>113009</v>
      </c>
      <c r="CF4" s="1">
        <v>86621</v>
      </c>
      <c r="CG4" s="1">
        <v>72028</v>
      </c>
      <c r="CH4" s="1">
        <v>67183</v>
      </c>
      <c r="CI4" s="1">
        <v>75071</v>
      </c>
      <c r="CJ4" s="1">
        <v>101603</v>
      </c>
      <c r="CK4" s="5">
        <v>146424</v>
      </c>
      <c r="CL4" s="1">
        <v>216961</v>
      </c>
      <c r="CM4" s="1">
        <v>219765</v>
      </c>
      <c r="CN4" s="1">
        <v>220450</v>
      </c>
      <c r="CO4" s="1">
        <v>187276</v>
      </c>
      <c r="CP4" s="1">
        <v>167061</v>
      </c>
      <c r="CQ4" s="1">
        <v>165869</v>
      </c>
      <c r="CR4" s="1">
        <v>137975</v>
      </c>
      <c r="CS4" s="1">
        <v>123225</v>
      </c>
      <c r="CT4" s="1">
        <v>102436</v>
      </c>
      <c r="CU4" s="1">
        <v>91805</v>
      </c>
      <c r="CV4" s="1">
        <v>78680</v>
      </c>
      <c r="CW4" s="1">
        <v>81855</v>
      </c>
      <c r="CX4" s="1">
        <v>78928</v>
      </c>
      <c r="CY4" s="1">
        <v>74641</v>
      </c>
      <c r="CZ4" s="1">
        <v>79381</v>
      </c>
      <c r="DA4" s="1">
        <v>71411</v>
      </c>
      <c r="DB4" s="4">
        <f t="shared" ref="DB4:DB67" si="6">(BT4-BU4)/BU4</f>
        <v>3.6049131477578311E-3</v>
      </c>
      <c r="DC4" s="4">
        <f t="shared" ref="DC4:DC67" si="7">(BT4-BY4)/BY4</f>
        <v>0.17362850311072833</v>
      </c>
      <c r="DD4" s="4">
        <f t="shared" ref="DD4:DD67" si="8">(BT4-CD4)/CD4</f>
        <v>0.61965046721663997</v>
      </c>
      <c r="DE4" s="31">
        <v>56</v>
      </c>
      <c r="DF4" s="31">
        <v>54</v>
      </c>
      <c r="DG4" s="31">
        <v>50</v>
      </c>
      <c r="DH4" s="23">
        <v>62</v>
      </c>
      <c r="DI4" s="23">
        <v>59</v>
      </c>
      <c r="DJ4" s="23">
        <v>65</v>
      </c>
      <c r="DK4" s="23">
        <v>98</v>
      </c>
      <c r="DL4">
        <v>64</v>
      </c>
      <c r="DM4">
        <v>109</v>
      </c>
      <c r="DN4">
        <v>88</v>
      </c>
      <c r="DO4">
        <v>70</v>
      </c>
      <c r="DP4" s="2">
        <v>72</v>
      </c>
      <c r="DQ4" s="1">
        <v>107</v>
      </c>
      <c r="DR4" s="1">
        <v>119</v>
      </c>
      <c r="DS4" s="1">
        <v>154</v>
      </c>
      <c r="DT4" s="1">
        <v>136</v>
      </c>
      <c r="DU4" s="1">
        <v>159</v>
      </c>
      <c r="DV4" s="5">
        <v>135</v>
      </c>
      <c r="DW4" s="1">
        <v>164</v>
      </c>
      <c r="DX4" s="1">
        <v>105</v>
      </c>
      <c r="DY4" s="1">
        <v>86</v>
      </c>
      <c r="DZ4" s="1">
        <v>73</v>
      </c>
      <c r="EA4" s="1">
        <v>65</v>
      </c>
      <c r="EB4" s="1">
        <v>50</v>
      </c>
      <c r="EC4" s="1">
        <v>42</v>
      </c>
      <c r="ED4" s="1">
        <v>33</v>
      </c>
      <c r="EE4" s="1">
        <v>31</v>
      </c>
      <c r="EF4" s="1">
        <v>42</v>
      </c>
      <c r="EG4" s="1">
        <v>44</v>
      </c>
      <c r="EH4" s="1">
        <v>51</v>
      </c>
      <c r="EI4" s="1">
        <v>63</v>
      </c>
      <c r="EJ4" s="1">
        <v>74</v>
      </c>
      <c r="EK4" s="1">
        <v>78</v>
      </c>
      <c r="EL4" s="1">
        <v>68</v>
      </c>
      <c r="EM4" s="4">
        <f t="shared" ref="EM4:EM67" si="9">(DE4-DF4)/DF4</f>
        <v>3.7037037037037035E-2</v>
      </c>
      <c r="EN4" s="4">
        <f t="shared" ref="EN4:EN67" si="10">(DE4-DJ4)/DJ4</f>
        <v>-0.13846153846153847</v>
      </c>
      <c r="EO4" s="4">
        <f t="shared" ref="EO4:EO67" si="11">(DE4-DO4)/DO4</f>
        <v>-0.2</v>
      </c>
      <c r="EP4" s="31">
        <v>98</v>
      </c>
      <c r="EQ4" s="31">
        <v>121</v>
      </c>
      <c r="ER4" s="31">
        <v>98</v>
      </c>
      <c r="ES4" s="23">
        <v>100</v>
      </c>
      <c r="ET4" s="23">
        <v>160</v>
      </c>
      <c r="EU4" s="23">
        <v>162</v>
      </c>
      <c r="EV4" s="23">
        <v>110</v>
      </c>
      <c r="EW4">
        <v>133</v>
      </c>
      <c r="EX4">
        <v>115</v>
      </c>
      <c r="EY4">
        <v>110</v>
      </c>
      <c r="EZ4">
        <v>134</v>
      </c>
      <c r="FA4">
        <v>122</v>
      </c>
      <c r="FB4" s="1">
        <v>145</v>
      </c>
      <c r="FC4" s="1">
        <v>142</v>
      </c>
      <c r="FD4" s="1">
        <v>190</v>
      </c>
      <c r="FE4" s="4">
        <f t="shared" ref="FE4:FE67" si="12">(EP4-EQ4)/EQ4</f>
        <v>-0.19008264462809918</v>
      </c>
      <c r="FF4" s="4">
        <f t="shared" ref="FF4:FF67" si="13">(EP4-EU4)/EU4</f>
        <v>-0.39506172839506171</v>
      </c>
      <c r="FG4" s="4">
        <f t="shared" ref="FG4:FG67" si="14">(EP4-EZ4)/EZ4</f>
        <v>-0.26865671641791045</v>
      </c>
      <c r="FH4" s="36">
        <v>230000</v>
      </c>
      <c r="FI4" s="31">
        <v>199999</v>
      </c>
      <c r="FJ4" s="31">
        <v>174950</v>
      </c>
      <c r="FK4" s="30">
        <v>156000</v>
      </c>
      <c r="FL4" s="26">
        <v>152000</v>
      </c>
      <c r="FM4" s="26">
        <v>158450</v>
      </c>
      <c r="FN4" s="25">
        <v>155250</v>
      </c>
      <c r="FO4">
        <v>165000</v>
      </c>
      <c r="FP4">
        <v>148900</v>
      </c>
      <c r="FQ4">
        <v>141900</v>
      </c>
      <c r="FR4">
        <v>124500</v>
      </c>
      <c r="FS4" s="2">
        <v>104500</v>
      </c>
      <c r="FT4" s="1">
        <v>94900</v>
      </c>
      <c r="FU4" s="1">
        <v>69000</v>
      </c>
      <c r="FV4" s="1">
        <v>72000</v>
      </c>
      <c r="FW4" s="4">
        <f t="shared" ref="FW4:FW67" si="15">(FH4-FI4)/FI4</f>
        <v>0.15000575002875013</v>
      </c>
      <c r="FX4" s="4">
        <f t="shared" ref="FX4:FX67" si="16">(FH4-FM4)/FM4</f>
        <v>0.45156200694225307</v>
      </c>
      <c r="FY4" s="4">
        <f t="shared" ref="FY4:FY67" si="17">(FH4-FR4)/FR4</f>
        <v>0.84738955823293172</v>
      </c>
      <c r="FZ4" s="36">
        <v>211623</v>
      </c>
      <c r="GA4" s="31">
        <v>210340</v>
      </c>
      <c r="GB4" s="31">
        <v>203215</v>
      </c>
      <c r="GC4" s="30">
        <v>162835</v>
      </c>
      <c r="GD4" s="26">
        <v>181687</v>
      </c>
      <c r="GE4" s="26">
        <v>182037</v>
      </c>
      <c r="GF4" s="25">
        <v>159120</v>
      </c>
      <c r="GG4">
        <v>159501</v>
      </c>
      <c r="GH4">
        <v>152653</v>
      </c>
      <c r="GI4">
        <v>139920</v>
      </c>
      <c r="GJ4">
        <v>134612</v>
      </c>
      <c r="GK4" s="2">
        <v>116592</v>
      </c>
      <c r="GL4" s="1">
        <v>86145</v>
      </c>
      <c r="GM4" s="1">
        <v>76465</v>
      </c>
      <c r="GN4" s="1">
        <v>70238</v>
      </c>
      <c r="GO4" s="4">
        <f t="shared" ref="GO4:GO67" si="18">(FZ4-GA4)/GA4</f>
        <v>6.0996481886469523E-3</v>
      </c>
      <c r="GP4" s="4">
        <f t="shared" ref="GP4:GP67" si="19">(FZ4-GE4)/GE4</f>
        <v>0.16252739827617463</v>
      </c>
      <c r="GQ4" s="4">
        <f t="shared" ref="GQ4:GQ67" si="20">(FZ4-GJ4)/GJ4</f>
        <v>0.5720960984161888</v>
      </c>
      <c r="GR4" s="1"/>
      <c r="GS4" s="1"/>
      <c r="GT4" s="1"/>
      <c r="GU4" s="1"/>
      <c r="GV4" s="1"/>
      <c r="GW4" s="1"/>
      <c r="GX4" s="1"/>
      <c r="GY4" s="1"/>
    </row>
    <row r="5" spans="1:207" ht="12.75" customHeight="1" x14ac:dyDescent="0.2">
      <c r="A5" s="1">
        <v>8003</v>
      </c>
      <c r="B5" s="1" t="s">
        <v>112</v>
      </c>
      <c r="C5" s="31">
        <v>126</v>
      </c>
      <c r="D5" s="31">
        <v>121</v>
      </c>
      <c r="E5" s="31">
        <v>126</v>
      </c>
      <c r="F5" s="23">
        <v>121</v>
      </c>
      <c r="G5" s="23">
        <v>223</v>
      </c>
      <c r="H5" s="23">
        <v>191</v>
      </c>
      <c r="I5" s="23">
        <v>160</v>
      </c>
      <c r="J5">
        <v>156</v>
      </c>
      <c r="K5">
        <v>159</v>
      </c>
      <c r="L5">
        <v>177</v>
      </c>
      <c r="M5">
        <v>138</v>
      </c>
      <c r="N5" s="2">
        <v>143</v>
      </c>
      <c r="O5" s="2">
        <v>148</v>
      </c>
      <c r="P5" s="1">
        <v>142</v>
      </c>
      <c r="Q5" s="1">
        <v>112</v>
      </c>
      <c r="R5" s="1">
        <v>74</v>
      </c>
      <c r="S5" s="1">
        <v>145</v>
      </c>
      <c r="T5" s="1">
        <v>115</v>
      </c>
      <c r="U5" s="1">
        <v>183</v>
      </c>
      <c r="V5" s="1">
        <v>193</v>
      </c>
      <c r="W5" s="1">
        <v>250</v>
      </c>
      <c r="X5" s="1">
        <v>326</v>
      </c>
      <c r="Y5" s="1">
        <v>219</v>
      </c>
      <c r="Z5" s="1">
        <v>188</v>
      </c>
      <c r="AA5" s="1">
        <v>164</v>
      </c>
      <c r="AB5" s="1">
        <v>130</v>
      </c>
      <c r="AC5" s="1">
        <v>161</v>
      </c>
      <c r="AD5" s="1">
        <v>163</v>
      </c>
      <c r="AE5" s="1">
        <v>150</v>
      </c>
      <c r="AF5" s="1">
        <v>124</v>
      </c>
      <c r="AG5" s="1">
        <v>116</v>
      </c>
      <c r="AH5" s="1">
        <v>85</v>
      </c>
      <c r="AI5" s="1">
        <v>106</v>
      </c>
      <c r="AJ5" s="1">
        <v>109</v>
      </c>
      <c r="AK5" s="4">
        <f t="shared" si="0"/>
        <v>4.1322314049586778E-2</v>
      </c>
      <c r="AL5" s="4">
        <f t="shared" si="1"/>
        <v>-0.34031413612565448</v>
      </c>
      <c r="AM5" s="4">
        <f t="shared" si="2"/>
        <v>-8.6956521739130432E-2</v>
      </c>
      <c r="AN5" s="36">
        <v>365000</v>
      </c>
      <c r="AO5" s="31">
        <v>335000</v>
      </c>
      <c r="AP5" s="31">
        <v>288500</v>
      </c>
      <c r="AQ5" s="30">
        <v>280000</v>
      </c>
      <c r="AR5" s="26">
        <v>292500</v>
      </c>
      <c r="AS5" s="26">
        <v>295000</v>
      </c>
      <c r="AT5" s="25">
        <v>285000</v>
      </c>
      <c r="AU5">
        <v>270000</v>
      </c>
      <c r="AV5">
        <v>245000</v>
      </c>
      <c r="AW5">
        <v>250000</v>
      </c>
      <c r="AX5">
        <v>212000</v>
      </c>
      <c r="AY5" s="2">
        <v>190000</v>
      </c>
      <c r="AZ5" s="2">
        <v>195000</v>
      </c>
      <c r="BA5" s="1">
        <v>160000</v>
      </c>
      <c r="BB5" s="1">
        <v>124000</v>
      </c>
      <c r="BC5" s="1">
        <v>200000</v>
      </c>
      <c r="BD5" s="5">
        <v>248000</v>
      </c>
      <c r="BE5" s="5">
        <v>252500</v>
      </c>
      <c r="BF5" s="1">
        <v>257500</v>
      </c>
      <c r="BG5" s="1">
        <v>293000</v>
      </c>
      <c r="BH5" s="1">
        <v>253200</v>
      </c>
      <c r="BI5" s="1">
        <v>244132</v>
      </c>
      <c r="BJ5" s="1">
        <v>235000</v>
      </c>
      <c r="BK5" s="1">
        <v>193250</v>
      </c>
      <c r="BL5" s="1">
        <v>212425</v>
      </c>
      <c r="BM5" s="1">
        <v>175000</v>
      </c>
      <c r="BN5" s="1">
        <v>165000</v>
      </c>
      <c r="BO5" s="1">
        <v>137500</v>
      </c>
      <c r="BP5" s="1">
        <v>111150</v>
      </c>
      <c r="BQ5" s="4">
        <f t="shared" si="3"/>
        <v>8.9552238805970144E-2</v>
      </c>
      <c r="BR5" s="4">
        <f t="shared" si="4"/>
        <v>0.23728813559322035</v>
      </c>
      <c r="BS5" s="4">
        <f t="shared" si="5"/>
        <v>0.72169811320754718</v>
      </c>
      <c r="BT5" s="36">
        <v>381537</v>
      </c>
      <c r="BU5" s="31">
        <v>375020</v>
      </c>
      <c r="BV5" s="31">
        <v>311617</v>
      </c>
      <c r="BW5" s="30">
        <v>295346</v>
      </c>
      <c r="BX5" s="26">
        <v>308819</v>
      </c>
      <c r="BY5" s="26">
        <v>305635</v>
      </c>
      <c r="BZ5" s="25">
        <v>285294</v>
      </c>
      <c r="CA5">
        <v>265178</v>
      </c>
      <c r="CB5">
        <v>272108</v>
      </c>
      <c r="CC5">
        <v>255578</v>
      </c>
      <c r="CD5">
        <v>224632</v>
      </c>
      <c r="CE5" s="2">
        <v>209136</v>
      </c>
      <c r="CF5" s="1">
        <v>211034</v>
      </c>
      <c r="CG5" s="1">
        <v>180021</v>
      </c>
      <c r="CH5" s="1">
        <v>156263</v>
      </c>
      <c r="CI5" s="1">
        <v>201429</v>
      </c>
      <c r="CJ5" s="1">
        <v>242528</v>
      </c>
      <c r="CK5" s="5">
        <v>256420</v>
      </c>
      <c r="CL5" s="1">
        <v>262780</v>
      </c>
      <c r="CM5" s="1">
        <v>293586</v>
      </c>
      <c r="CN5" s="1">
        <v>265509</v>
      </c>
      <c r="CO5" s="1">
        <v>243897</v>
      </c>
      <c r="CP5" s="1">
        <v>235532</v>
      </c>
      <c r="CQ5" s="1">
        <v>215701</v>
      </c>
      <c r="CR5" s="1">
        <v>208391</v>
      </c>
      <c r="CS5" s="1">
        <v>185422</v>
      </c>
      <c r="CT5" s="1">
        <v>168685</v>
      </c>
      <c r="CU5" s="1">
        <v>136568</v>
      </c>
      <c r="CV5" s="1">
        <v>114821</v>
      </c>
      <c r="CW5" s="1">
        <v>93636</v>
      </c>
      <c r="CX5" s="1">
        <v>90877</v>
      </c>
      <c r="CY5" s="1">
        <v>76790</v>
      </c>
      <c r="CZ5" s="1">
        <v>93503</v>
      </c>
      <c r="DA5" s="1">
        <v>95045</v>
      </c>
      <c r="DB5" s="4">
        <f t="shared" si="6"/>
        <v>1.737773985387446E-2</v>
      </c>
      <c r="DC5" s="4">
        <f t="shared" si="7"/>
        <v>0.24834197654064488</v>
      </c>
      <c r="DD5" s="4">
        <f t="shared" si="8"/>
        <v>0.6984979878200791</v>
      </c>
      <c r="DE5" s="31">
        <v>31</v>
      </c>
      <c r="DF5" s="31">
        <v>59</v>
      </c>
      <c r="DG5" s="31">
        <v>39</v>
      </c>
      <c r="DH5" s="23">
        <v>55</v>
      </c>
      <c r="DI5" s="23">
        <v>61</v>
      </c>
      <c r="DJ5" s="23">
        <v>49</v>
      </c>
      <c r="DK5" s="23">
        <v>70</v>
      </c>
      <c r="DL5">
        <v>62</v>
      </c>
      <c r="DM5">
        <v>64</v>
      </c>
      <c r="DN5">
        <v>48</v>
      </c>
      <c r="DO5">
        <v>90</v>
      </c>
      <c r="DP5" s="2">
        <v>101</v>
      </c>
      <c r="DQ5" s="1">
        <v>86</v>
      </c>
      <c r="DR5" s="1">
        <v>144</v>
      </c>
      <c r="DS5" s="1">
        <v>221</v>
      </c>
      <c r="DT5" s="1">
        <v>173</v>
      </c>
      <c r="DU5" s="1">
        <v>150</v>
      </c>
      <c r="DV5" s="5">
        <v>166</v>
      </c>
      <c r="DW5" s="1">
        <v>110</v>
      </c>
      <c r="DX5" s="1">
        <v>146</v>
      </c>
      <c r="DY5" s="1">
        <v>93</v>
      </c>
      <c r="DZ5" s="1">
        <v>109</v>
      </c>
      <c r="EA5" s="1">
        <v>51</v>
      </c>
      <c r="EB5" s="1">
        <v>37</v>
      </c>
      <c r="EC5" s="1">
        <v>44</v>
      </c>
      <c r="ED5" s="1">
        <v>44</v>
      </c>
      <c r="EE5" s="1">
        <v>35</v>
      </c>
      <c r="EF5" s="1">
        <v>51</v>
      </c>
      <c r="EG5" s="1">
        <v>56</v>
      </c>
      <c r="EH5" s="1">
        <v>79</v>
      </c>
      <c r="EI5" s="1">
        <v>67</v>
      </c>
      <c r="EJ5" s="1">
        <v>90</v>
      </c>
      <c r="EK5" s="1">
        <v>80</v>
      </c>
      <c r="EL5" s="1">
        <v>83</v>
      </c>
      <c r="EM5" s="4">
        <f t="shared" si="9"/>
        <v>-0.47457627118644069</v>
      </c>
      <c r="EN5" s="4">
        <f t="shared" si="10"/>
        <v>-0.36734693877551022</v>
      </c>
      <c r="EO5" s="4">
        <f t="shared" si="11"/>
        <v>-0.65555555555555556</v>
      </c>
      <c r="EP5" s="31">
        <v>150</v>
      </c>
      <c r="EQ5" s="31">
        <v>121</v>
      </c>
      <c r="ER5" s="31">
        <v>157</v>
      </c>
      <c r="ES5" s="23">
        <v>153</v>
      </c>
      <c r="ET5" s="23">
        <v>285</v>
      </c>
      <c r="EU5" s="23">
        <v>316</v>
      </c>
      <c r="EV5" s="23">
        <v>169</v>
      </c>
      <c r="EW5">
        <v>230</v>
      </c>
      <c r="EX5">
        <v>185</v>
      </c>
      <c r="EY5">
        <v>237</v>
      </c>
      <c r="EZ5">
        <v>182</v>
      </c>
      <c r="FA5">
        <v>220</v>
      </c>
      <c r="FB5" s="1">
        <v>214</v>
      </c>
      <c r="FC5" s="1">
        <v>175</v>
      </c>
      <c r="FD5" s="1">
        <v>177</v>
      </c>
      <c r="FE5" s="4">
        <f t="shared" si="12"/>
        <v>0.23966942148760331</v>
      </c>
      <c r="FF5" s="4">
        <f t="shared" si="13"/>
        <v>-0.52531645569620256</v>
      </c>
      <c r="FG5" s="4">
        <f t="shared" si="14"/>
        <v>-0.17582417582417584</v>
      </c>
      <c r="FH5" s="36">
        <v>311000</v>
      </c>
      <c r="FI5" s="31">
        <v>259000</v>
      </c>
      <c r="FJ5" s="31">
        <v>325000</v>
      </c>
      <c r="FK5" s="30">
        <v>280000</v>
      </c>
      <c r="FL5" s="26">
        <v>249000</v>
      </c>
      <c r="FM5" s="26">
        <v>262000</v>
      </c>
      <c r="FN5" s="25">
        <v>275000</v>
      </c>
      <c r="FO5">
        <v>237450</v>
      </c>
      <c r="FP5">
        <v>269000</v>
      </c>
      <c r="FQ5">
        <v>225000</v>
      </c>
      <c r="FR5">
        <v>235000</v>
      </c>
      <c r="FS5" s="2">
        <v>225000</v>
      </c>
      <c r="FT5" s="1">
        <v>229000</v>
      </c>
      <c r="FU5" s="1">
        <v>198000</v>
      </c>
      <c r="FV5" s="1">
        <v>208000</v>
      </c>
      <c r="FW5" s="4">
        <f t="shared" si="15"/>
        <v>0.20077220077220076</v>
      </c>
      <c r="FX5" s="4">
        <f t="shared" si="16"/>
        <v>0.18702290076335878</v>
      </c>
      <c r="FY5" s="4">
        <f t="shared" si="17"/>
        <v>0.32340425531914896</v>
      </c>
      <c r="FZ5" s="36">
        <v>382113</v>
      </c>
      <c r="GA5" s="31">
        <v>377652</v>
      </c>
      <c r="GB5" s="31">
        <v>313649</v>
      </c>
      <c r="GC5" s="30">
        <v>301190</v>
      </c>
      <c r="GD5" s="26">
        <v>313835</v>
      </c>
      <c r="GE5" s="26">
        <v>311222</v>
      </c>
      <c r="GF5" s="25">
        <v>291070</v>
      </c>
      <c r="GG5">
        <v>272303</v>
      </c>
      <c r="GH5">
        <v>276956</v>
      </c>
      <c r="GI5">
        <v>263206</v>
      </c>
      <c r="GJ5">
        <v>232623</v>
      </c>
      <c r="GK5" s="2">
        <v>215820</v>
      </c>
      <c r="GL5" s="1">
        <v>214778</v>
      </c>
      <c r="GM5" s="1">
        <v>188871</v>
      </c>
      <c r="GN5" s="1">
        <v>166250</v>
      </c>
      <c r="GO5" s="4">
        <f t="shared" si="18"/>
        <v>1.1812462266848844E-2</v>
      </c>
      <c r="GP5" s="4">
        <f t="shared" si="19"/>
        <v>0.22778274029470924</v>
      </c>
      <c r="GQ5" s="4">
        <f t="shared" si="20"/>
        <v>0.64262777111463609</v>
      </c>
      <c r="GR5" s="1"/>
      <c r="GS5" s="1"/>
      <c r="GT5" s="1"/>
      <c r="GU5" s="1"/>
      <c r="GV5" s="1"/>
      <c r="GW5" s="1"/>
      <c r="GX5" s="1"/>
      <c r="GY5" s="1"/>
    </row>
    <row r="6" spans="1:207" ht="12.75" customHeight="1" x14ac:dyDescent="0.2">
      <c r="A6" s="1">
        <v>8004</v>
      </c>
      <c r="B6" s="1" t="s">
        <v>113</v>
      </c>
      <c r="C6" s="31">
        <v>47</v>
      </c>
      <c r="D6" s="31">
        <v>57</v>
      </c>
      <c r="E6" s="31">
        <v>50</v>
      </c>
      <c r="F6" s="23">
        <v>60</v>
      </c>
      <c r="G6" s="23">
        <v>80</v>
      </c>
      <c r="H6" s="23">
        <v>98</v>
      </c>
      <c r="I6" s="23">
        <v>61</v>
      </c>
      <c r="J6">
        <v>59</v>
      </c>
      <c r="K6">
        <v>78</v>
      </c>
      <c r="L6">
        <v>69</v>
      </c>
      <c r="M6">
        <v>62</v>
      </c>
      <c r="N6" s="2">
        <v>58</v>
      </c>
      <c r="O6" s="2">
        <v>59</v>
      </c>
      <c r="P6" s="1">
        <v>54</v>
      </c>
      <c r="Q6" s="1">
        <v>53</v>
      </c>
      <c r="R6" s="1">
        <v>53</v>
      </c>
      <c r="S6" s="1">
        <v>71</v>
      </c>
      <c r="T6" s="1">
        <v>49</v>
      </c>
      <c r="U6" s="1">
        <v>128</v>
      </c>
      <c r="V6" s="1">
        <v>124</v>
      </c>
      <c r="W6" s="1">
        <v>144</v>
      </c>
      <c r="X6" s="1">
        <v>98</v>
      </c>
      <c r="Y6" s="1">
        <v>62</v>
      </c>
      <c r="Z6" s="1">
        <v>70</v>
      </c>
      <c r="AA6" s="1">
        <v>71</v>
      </c>
      <c r="AB6" s="1">
        <v>72</v>
      </c>
      <c r="AC6" s="1">
        <v>139</v>
      </c>
      <c r="AD6" s="1">
        <v>84</v>
      </c>
      <c r="AE6" s="1">
        <v>36</v>
      </c>
      <c r="AF6" s="1">
        <v>33</v>
      </c>
      <c r="AG6" s="1">
        <v>25</v>
      </c>
      <c r="AH6" s="1">
        <v>14</v>
      </c>
      <c r="AI6" s="1">
        <v>36</v>
      </c>
      <c r="AJ6" s="1">
        <v>20</v>
      </c>
      <c r="AK6" s="4">
        <f t="shared" si="0"/>
        <v>-0.17543859649122806</v>
      </c>
      <c r="AL6" s="4">
        <f t="shared" si="1"/>
        <v>-0.52040816326530615</v>
      </c>
      <c r="AM6" s="4">
        <f t="shared" si="2"/>
        <v>-0.24193548387096775</v>
      </c>
      <c r="AN6" s="36">
        <v>380000</v>
      </c>
      <c r="AO6" s="31">
        <v>350000</v>
      </c>
      <c r="AP6" s="31">
        <v>253000</v>
      </c>
      <c r="AQ6" s="30">
        <v>312500</v>
      </c>
      <c r="AR6" s="26">
        <v>290000</v>
      </c>
      <c r="AS6" s="26">
        <v>341500</v>
      </c>
      <c r="AT6" s="25">
        <v>275000</v>
      </c>
      <c r="AU6">
        <v>300000</v>
      </c>
      <c r="AV6">
        <v>286020</v>
      </c>
      <c r="AW6">
        <v>260000</v>
      </c>
      <c r="AX6">
        <v>234750</v>
      </c>
      <c r="AY6" s="2">
        <v>278500</v>
      </c>
      <c r="AZ6" s="2">
        <v>265000</v>
      </c>
      <c r="BA6" s="1">
        <v>182500</v>
      </c>
      <c r="BB6" s="1">
        <v>170000</v>
      </c>
      <c r="BC6" s="1">
        <v>140000</v>
      </c>
      <c r="BD6" s="5">
        <v>245000</v>
      </c>
      <c r="BE6" s="5">
        <v>290000</v>
      </c>
      <c r="BF6" s="1">
        <v>275000</v>
      </c>
      <c r="BG6" s="1">
        <v>274000</v>
      </c>
      <c r="BH6" s="1">
        <v>264000</v>
      </c>
      <c r="BI6" s="1">
        <v>250750</v>
      </c>
      <c r="BJ6" s="1">
        <v>224000</v>
      </c>
      <c r="BK6" s="1">
        <v>189500</v>
      </c>
      <c r="BL6" s="1">
        <v>199000</v>
      </c>
      <c r="BM6" s="1">
        <v>165075</v>
      </c>
      <c r="BN6" s="1">
        <v>133670</v>
      </c>
      <c r="BO6" s="1">
        <v>136455</v>
      </c>
      <c r="BP6" s="1">
        <v>106250</v>
      </c>
      <c r="BQ6" s="4">
        <f t="shared" si="3"/>
        <v>8.5714285714285715E-2</v>
      </c>
      <c r="BR6" s="4">
        <f t="shared" si="4"/>
        <v>0.11273792093704246</v>
      </c>
      <c r="BS6" s="4">
        <f t="shared" si="5"/>
        <v>0.6187433439829606</v>
      </c>
      <c r="BT6" s="36">
        <v>428169</v>
      </c>
      <c r="BU6" s="31">
        <v>413362</v>
      </c>
      <c r="BV6" s="31">
        <v>305520</v>
      </c>
      <c r="BW6" s="30">
        <v>332041</v>
      </c>
      <c r="BX6" s="26">
        <v>334317</v>
      </c>
      <c r="BY6" s="26">
        <v>370046</v>
      </c>
      <c r="BZ6" s="25">
        <v>340918</v>
      </c>
      <c r="CA6">
        <v>311190</v>
      </c>
      <c r="CB6">
        <v>319312</v>
      </c>
      <c r="CC6">
        <v>285622</v>
      </c>
      <c r="CD6">
        <v>262754</v>
      </c>
      <c r="CE6" s="2">
        <v>282550</v>
      </c>
      <c r="CF6" s="1">
        <v>280784</v>
      </c>
      <c r="CG6" s="1">
        <v>201700</v>
      </c>
      <c r="CH6" s="1">
        <v>169811</v>
      </c>
      <c r="CI6" s="1">
        <v>178116</v>
      </c>
      <c r="CJ6" s="1">
        <v>233832</v>
      </c>
      <c r="CK6" s="5">
        <v>322281</v>
      </c>
      <c r="CL6" s="1">
        <v>275000</v>
      </c>
      <c r="CM6" s="1">
        <v>280979</v>
      </c>
      <c r="CN6" s="1">
        <v>278189</v>
      </c>
      <c r="CO6" s="1">
        <v>262377</v>
      </c>
      <c r="CP6" s="1">
        <v>246075</v>
      </c>
      <c r="CQ6" s="1">
        <v>210161</v>
      </c>
      <c r="CR6" s="1">
        <v>207185</v>
      </c>
      <c r="CS6" s="1">
        <v>175287</v>
      </c>
      <c r="CT6" s="1">
        <v>138190</v>
      </c>
      <c r="CU6" s="1">
        <v>148036</v>
      </c>
      <c r="CV6" s="1">
        <v>104542</v>
      </c>
      <c r="CW6" s="1">
        <v>91661</v>
      </c>
      <c r="CX6" s="1">
        <v>82778</v>
      </c>
      <c r="CY6" s="1">
        <v>87657</v>
      </c>
      <c r="CZ6" s="1">
        <v>87452</v>
      </c>
      <c r="DA6" s="1">
        <v>68350</v>
      </c>
      <c r="DB6" s="4">
        <f t="shared" si="6"/>
        <v>3.5820902743841962E-2</v>
      </c>
      <c r="DC6" s="4">
        <f t="shared" si="7"/>
        <v>0.15706966160963773</v>
      </c>
      <c r="DD6" s="4">
        <f t="shared" si="8"/>
        <v>0.62954322293856613</v>
      </c>
      <c r="DE6" s="31">
        <v>26</v>
      </c>
      <c r="DF6" s="31">
        <v>36</v>
      </c>
      <c r="DG6" s="31">
        <v>21</v>
      </c>
      <c r="DH6" s="23">
        <v>52</v>
      </c>
      <c r="DI6" s="23">
        <v>51</v>
      </c>
      <c r="DJ6" s="23">
        <v>42</v>
      </c>
      <c r="DK6" s="23">
        <v>72</v>
      </c>
      <c r="DL6">
        <v>51</v>
      </c>
      <c r="DM6">
        <v>66</v>
      </c>
      <c r="DN6">
        <v>82</v>
      </c>
      <c r="DO6">
        <v>82</v>
      </c>
      <c r="DP6" s="2">
        <v>67</v>
      </c>
      <c r="DQ6" s="1">
        <v>58</v>
      </c>
      <c r="DR6" s="1">
        <v>123</v>
      </c>
      <c r="DS6" s="1">
        <v>152</v>
      </c>
      <c r="DT6" s="1">
        <v>134</v>
      </c>
      <c r="DU6" s="1">
        <v>127</v>
      </c>
      <c r="DV6" s="5">
        <v>128</v>
      </c>
      <c r="DW6" s="1">
        <v>89</v>
      </c>
      <c r="DX6" s="1">
        <v>63</v>
      </c>
      <c r="DY6" s="1">
        <v>87</v>
      </c>
      <c r="DZ6" s="1">
        <v>69</v>
      </c>
      <c r="EA6" s="1">
        <v>46</v>
      </c>
      <c r="EB6" s="1">
        <v>54</v>
      </c>
      <c r="EC6" s="1">
        <v>43</v>
      </c>
      <c r="ED6" s="1">
        <v>31</v>
      </c>
      <c r="EE6" s="1">
        <v>43</v>
      </c>
      <c r="EF6" s="1">
        <v>54</v>
      </c>
      <c r="EG6" s="1">
        <v>40</v>
      </c>
      <c r="EH6" s="1">
        <v>62</v>
      </c>
      <c r="EI6" s="1">
        <v>64</v>
      </c>
      <c r="EJ6" s="1">
        <v>42</v>
      </c>
      <c r="EK6" s="1">
        <v>61</v>
      </c>
      <c r="EL6" s="1">
        <v>46</v>
      </c>
      <c r="EM6" s="4">
        <f t="shared" si="9"/>
        <v>-0.27777777777777779</v>
      </c>
      <c r="EN6" s="4">
        <f t="shared" si="10"/>
        <v>-0.38095238095238093</v>
      </c>
      <c r="EO6" s="4">
        <f t="shared" si="11"/>
        <v>-0.68292682926829273</v>
      </c>
      <c r="EP6" s="31">
        <v>73</v>
      </c>
      <c r="EQ6" s="31">
        <v>85</v>
      </c>
      <c r="ER6" s="31">
        <v>58</v>
      </c>
      <c r="ES6" s="23">
        <v>57</v>
      </c>
      <c r="ET6" s="23">
        <v>109</v>
      </c>
      <c r="EU6" s="23">
        <v>147</v>
      </c>
      <c r="EV6" s="23">
        <v>98</v>
      </c>
      <c r="EW6">
        <v>95</v>
      </c>
      <c r="EX6">
        <v>81</v>
      </c>
      <c r="EY6">
        <v>78</v>
      </c>
      <c r="EZ6">
        <v>63</v>
      </c>
      <c r="FA6">
        <v>73</v>
      </c>
      <c r="FB6" s="1">
        <v>73</v>
      </c>
      <c r="FC6" s="1">
        <v>53</v>
      </c>
      <c r="FD6" s="1">
        <v>88</v>
      </c>
      <c r="FE6" s="4">
        <f t="shared" si="12"/>
        <v>-0.14117647058823529</v>
      </c>
      <c r="FF6" s="4">
        <f t="shared" si="13"/>
        <v>-0.50340136054421769</v>
      </c>
      <c r="FG6" s="4">
        <f t="shared" si="14"/>
        <v>0.15873015873015872</v>
      </c>
      <c r="FH6" s="36">
        <v>315000</v>
      </c>
      <c r="FI6" s="31">
        <v>385000</v>
      </c>
      <c r="FJ6" s="31">
        <v>312500</v>
      </c>
      <c r="FK6" s="30">
        <v>339000</v>
      </c>
      <c r="FL6" s="26">
        <v>295000</v>
      </c>
      <c r="FM6" s="26">
        <v>269000</v>
      </c>
      <c r="FN6" s="25">
        <v>285000</v>
      </c>
      <c r="FO6">
        <v>320000</v>
      </c>
      <c r="FP6">
        <v>339000</v>
      </c>
      <c r="FQ6">
        <v>259945</v>
      </c>
      <c r="FR6">
        <v>235000</v>
      </c>
      <c r="FS6" s="2">
        <v>269900</v>
      </c>
      <c r="FT6" s="1">
        <v>235000</v>
      </c>
      <c r="FU6" s="1">
        <v>225000</v>
      </c>
      <c r="FV6" s="1">
        <v>180000</v>
      </c>
      <c r="FW6" s="4">
        <f t="shared" si="15"/>
        <v>-0.18181818181818182</v>
      </c>
      <c r="FX6" s="4">
        <f t="shared" si="16"/>
        <v>0.17100371747211895</v>
      </c>
      <c r="FY6" s="4">
        <f t="shared" si="17"/>
        <v>0.34042553191489361</v>
      </c>
      <c r="FZ6" s="36">
        <v>420634</v>
      </c>
      <c r="GA6" s="31">
        <v>413895</v>
      </c>
      <c r="GB6" s="31">
        <v>306131</v>
      </c>
      <c r="GC6" s="30">
        <v>337670</v>
      </c>
      <c r="GD6" s="26">
        <v>339850</v>
      </c>
      <c r="GE6" s="26">
        <v>377329</v>
      </c>
      <c r="GF6" s="25">
        <v>347677</v>
      </c>
      <c r="GG6">
        <v>319049</v>
      </c>
      <c r="GH6">
        <v>325615</v>
      </c>
      <c r="GI6">
        <v>291828</v>
      </c>
      <c r="GJ6">
        <v>271090</v>
      </c>
      <c r="GK6" s="2">
        <v>289565</v>
      </c>
      <c r="GL6" s="1">
        <v>285761</v>
      </c>
      <c r="GM6" s="1">
        <v>210029</v>
      </c>
      <c r="GN6" s="1">
        <v>177983</v>
      </c>
      <c r="GO6" s="4">
        <f t="shared" si="18"/>
        <v>1.628190724700709E-2</v>
      </c>
      <c r="GP6" s="4">
        <f t="shared" si="19"/>
        <v>0.11476721905816939</v>
      </c>
      <c r="GQ6" s="4">
        <f t="shared" si="20"/>
        <v>0.55163967686008342</v>
      </c>
      <c r="GR6" s="1"/>
      <c r="GS6" s="1"/>
      <c r="GT6" s="1"/>
      <c r="GU6" s="1"/>
      <c r="GV6" s="1"/>
      <c r="GW6" s="1"/>
      <c r="GX6" s="1"/>
      <c r="GY6" s="1"/>
    </row>
    <row r="7" spans="1:207" ht="12.75" customHeight="1" x14ac:dyDescent="0.2">
      <c r="A7" s="1">
        <v>8005</v>
      </c>
      <c r="B7" s="1" t="s">
        <v>114</v>
      </c>
      <c r="C7" s="31">
        <v>62</v>
      </c>
      <c r="D7" s="31">
        <v>48</v>
      </c>
      <c r="E7" s="31">
        <v>52</v>
      </c>
      <c r="F7" s="23">
        <v>64</v>
      </c>
      <c r="G7" s="23">
        <v>85</v>
      </c>
      <c r="H7" s="23">
        <v>82</v>
      </c>
      <c r="I7" s="23">
        <v>73</v>
      </c>
      <c r="J7">
        <v>65</v>
      </c>
      <c r="K7">
        <v>70</v>
      </c>
      <c r="L7">
        <v>73</v>
      </c>
      <c r="M7">
        <v>74</v>
      </c>
      <c r="N7" s="2">
        <v>65</v>
      </c>
      <c r="O7" s="2">
        <v>61</v>
      </c>
      <c r="P7" s="1">
        <v>51</v>
      </c>
      <c r="Q7" s="1">
        <v>33</v>
      </c>
      <c r="R7" s="1">
        <v>42</v>
      </c>
      <c r="S7" s="1">
        <v>57</v>
      </c>
      <c r="T7" s="1">
        <v>41</v>
      </c>
      <c r="U7" s="1">
        <v>78</v>
      </c>
      <c r="V7" s="1">
        <v>92</v>
      </c>
      <c r="W7" s="1">
        <v>110</v>
      </c>
      <c r="X7" s="1">
        <v>109</v>
      </c>
      <c r="Y7" s="1">
        <v>70</v>
      </c>
      <c r="Z7" s="1">
        <v>92</v>
      </c>
      <c r="AA7" s="1">
        <v>42</v>
      </c>
      <c r="AB7" s="1">
        <v>43</v>
      </c>
      <c r="AC7" s="1">
        <v>40</v>
      </c>
      <c r="AD7" s="1">
        <v>48</v>
      </c>
      <c r="AE7" s="1">
        <v>17</v>
      </c>
      <c r="AF7" s="1">
        <v>42</v>
      </c>
      <c r="AG7" s="1">
        <v>6</v>
      </c>
      <c r="AH7" s="1">
        <v>37</v>
      </c>
      <c r="AI7" s="1">
        <v>28</v>
      </c>
      <c r="AJ7" s="1">
        <v>2</v>
      </c>
      <c r="AK7" s="4">
        <f t="shared" si="0"/>
        <v>0.29166666666666669</v>
      </c>
      <c r="AL7" s="4">
        <f t="shared" si="1"/>
        <v>-0.24390243902439024</v>
      </c>
      <c r="AM7" s="4">
        <f t="shared" si="2"/>
        <v>-0.16216216216216217</v>
      </c>
      <c r="AN7" s="36">
        <v>583700</v>
      </c>
      <c r="AO7" s="31">
        <v>509500</v>
      </c>
      <c r="AP7" s="31">
        <v>457500</v>
      </c>
      <c r="AQ7" s="30">
        <v>473900</v>
      </c>
      <c r="AR7" s="26">
        <v>470000</v>
      </c>
      <c r="AS7" s="26">
        <v>449750</v>
      </c>
      <c r="AT7" s="25">
        <v>450000</v>
      </c>
      <c r="AU7">
        <v>420000</v>
      </c>
      <c r="AV7">
        <v>426250</v>
      </c>
      <c r="AW7">
        <v>402000</v>
      </c>
      <c r="AX7">
        <v>377450</v>
      </c>
      <c r="AY7" s="2">
        <v>395000</v>
      </c>
      <c r="AZ7" s="2">
        <v>365000</v>
      </c>
      <c r="BA7" s="1">
        <v>305000</v>
      </c>
      <c r="BB7" s="1">
        <v>331000</v>
      </c>
      <c r="BC7" s="1">
        <v>387500</v>
      </c>
      <c r="BD7" s="5">
        <v>362000</v>
      </c>
      <c r="BE7" s="5">
        <v>347500</v>
      </c>
      <c r="BF7" s="1">
        <v>386500</v>
      </c>
      <c r="BG7" s="1">
        <v>373750</v>
      </c>
      <c r="BH7" s="1">
        <v>337650</v>
      </c>
      <c r="BI7" s="1">
        <v>328000</v>
      </c>
      <c r="BJ7" s="1">
        <v>334000</v>
      </c>
      <c r="BK7" s="1">
        <v>329665</v>
      </c>
      <c r="BL7" s="1">
        <v>275000</v>
      </c>
      <c r="BM7" s="1">
        <v>309000</v>
      </c>
      <c r="BN7" s="1">
        <v>225250</v>
      </c>
      <c r="BO7" s="1">
        <v>210115</v>
      </c>
      <c r="BP7" s="1">
        <v>195000</v>
      </c>
      <c r="BQ7" s="4">
        <f t="shared" si="3"/>
        <v>0.14563297350343474</v>
      </c>
      <c r="BR7" s="4">
        <f t="shared" si="4"/>
        <v>0.29783212896053363</v>
      </c>
      <c r="BS7" s="4">
        <f t="shared" si="5"/>
        <v>0.54642999072724863</v>
      </c>
      <c r="BT7" s="36">
        <v>621862</v>
      </c>
      <c r="BU7" s="31">
        <v>536966</v>
      </c>
      <c r="BV7" s="31">
        <v>485297</v>
      </c>
      <c r="BW7" s="30">
        <v>488279</v>
      </c>
      <c r="BX7" s="26">
        <v>477889</v>
      </c>
      <c r="BY7" s="26">
        <v>453064</v>
      </c>
      <c r="BZ7" s="25">
        <v>487292</v>
      </c>
      <c r="CA7">
        <v>410120</v>
      </c>
      <c r="CB7">
        <v>425391</v>
      </c>
      <c r="CC7">
        <v>415937</v>
      </c>
      <c r="CD7">
        <v>377858</v>
      </c>
      <c r="CE7" s="2">
        <v>416595</v>
      </c>
      <c r="CF7" s="1">
        <v>369563</v>
      </c>
      <c r="CG7" s="1">
        <v>300389</v>
      </c>
      <c r="CH7" s="1">
        <v>325912</v>
      </c>
      <c r="CI7" s="1">
        <v>390489</v>
      </c>
      <c r="CJ7" s="1">
        <v>349241</v>
      </c>
      <c r="CK7" s="5">
        <v>358670</v>
      </c>
      <c r="CL7" s="1">
        <v>386500</v>
      </c>
      <c r="CM7" s="1">
        <v>382115</v>
      </c>
      <c r="CN7" s="1">
        <v>358750</v>
      </c>
      <c r="CO7" s="1">
        <v>331561</v>
      </c>
      <c r="CP7" s="1">
        <v>333099</v>
      </c>
      <c r="CQ7" s="1">
        <v>329707</v>
      </c>
      <c r="CR7" s="1">
        <v>286224</v>
      </c>
      <c r="CS7" s="1">
        <v>307905</v>
      </c>
      <c r="CT7" s="1">
        <v>233509</v>
      </c>
      <c r="CU7" s="1">
        <v>216609</v>
      </c>
      <c r="CV7" s="1">
        <v>195374</v>
      </c>
      <c r="CW7" s="1">
        <v>152463</v>
      </c>
      <c r="CX7" s="1">
        <v>171900</v>
      </c>
      <c r="CY7" s="1">
        <v>136127</v>
      </c>
      <c r="CZ7" s="1">
        <v>119213</v>
      </c>
      <c r="DA7" s="1">
        <v>112000</v>
      </c>
      <c r="DB7" s="4">
        <f t="shared" si="6"/>
        <v>0.1581031201230618</v>
      </c>
      <c r="DC7" s="4">
        <f t="shared" si="7"/>
        <v>0.372569879752088</v>
      </c>
      <c r="DD7" s="4">
        <f t="shared" si="8"/>
        <v>0.64575581303029184</v>
      </c>
      <c r="DE7" s="31">
        <v>23</v>
      </c>
      <c r="DF7" s="31">
        <v>27</v>
      </c>
      <c r="DG7" s="31">
        <v>46</v>
      </c>
      <c r="DH7" s="23">
        <v>58</v>
      </c>
      <c r="DI7" s="23">
        <v>61</v>
      </c>
      <c r="DJ7" s="23">
        <v>60</v>
      </c>
      <c r="DK7" s="23">
        <v>81</v>
      </c>
      <c r="DL7">
        <v>77</v>
      </c>
      <c r="DM7">
        <v>87</v>
      </c>
      <c r="DN7">
        <v>56</v>
      </c>
      <c r="DO7">
        <v>70</v>
      </c>
      <c r="DP7" s="2">
        <v>65</v>
      </c>
      <c r="DQ7" s="1">
        <v>68</v>
      </c>
      <c r="DR7" s="1">
        <v>166</v>
      </c>
      <c r="DS7" s="1">
        <v>145</v>
      </c>
      <c r="DT7" s="1">
        <v>154</v>
      </c>
      <c r="DU7" s="1">
        <v>113</v>
      </c>
      <c r="DV7" s="5">
        <v>147</v>
      </c>
      <c r="DW7" s="1">
        <v>148</v>
      </c>
      <c r="DX7" s="1">
        <v>139</v>
      </c>
      <c r="DY7" s="1">
        <v>83</v>
      </c>
      <c r="DZ7" s="1">
        <v>76</v>
      </c>
      <c r="EA7" s="1">
        <v>67</v>
      </c>
      <c r="EB7" s="1">
        <v>65</v>
      </c>
      <c r="EC7" s="1">
        <v>39</v>
      </c>
      <c r="ED7" s="1">
        <v>40</v>
      </c>
      <c r="EE7" s="1">
        <v>76</v>
      </c>
      <c r="EF7" s="1">
        <v>45</v>
      </c>
      <c r="EG7" s="1">
        <v>26</v>
      </c>
      <c r="EH7" s="1">
        <v>72</v>
      </c>
      <c r="EI7" s="1">
        <v>89</v>
      </c>
      <c r="EJ7" s="1">
        <v>111</v>
      </c>
      <c r="EK7" s="1">
        <v>62</v>
      </c>
      <c r="EL7" s="1">
        <v>210</v>
      </c>
      <c r="EM7" s="4">
        <f t="shared" si="9"/>
        <v>-0.14814814814814814</v>
      </c>
      <c r="EN7" s="4">
        <f t="shared" si="10"/>
        <v>-0.6166666666666667</v>
      </c>
      <c r="EO7" s="4">
        <f t="shared" si="11"/>
        <v>-0.67142857142857137</v>
      </c>
      <c r="EP7" s="31">
        <v>49</v>
      </c>
      <c r="EQ7" s="31">
        <v>53</v>
      </c>
      <c r="ER7" s="31">
        <v>76</v>
      </c>
      <c r="ES7" s="23">
        <v>83</v>
      </c>
      <c r="ET7" s="23">
        <v>90</v>
      </c>
      <c r="EU7" s="23">
        <v>113</v>
      </c>
      <c r="EV7" s="23">
        <v>108</v>
      </c>
      <c r="EW7">
        <v>101</v>
      </c>
      <c r="EX7">
        <v>97</v>
      </c>
      <c r="EY7">
        <v>112</v>
      </c>
      <c r="EZ7">
        <v>99</v>
      </c>
      <c r="FA7">
        <v>93</v>
      </c>
      <c r="FB7" s="1">
        <v>66</v>
      </c>
      <c r="FC7" s="1">
        <v>66</v>
      </c>
      <c r="FD7" s="1">
        <v>54</v>
      </c>
      <c r="FE7" s="4">
        <f t="shared" si="12"/>
        <v>-7.5471698113207544E-2</v>
      </c>
      <c r="FF7" s="4">
        <f t="shared" si="13"/>
        <v>-0.5663716814159292</v>
      </c>
      <c r="FG7" s="4">
        <f t="shared" si="14"/>
        <v>-0.50505050505050508</v>
      </c>
      <c r="FH7" s="36">
        <v>574900</v>
      </c>
      <c r="FI7" s="31">
        <v>575000</v>
      </c>
      <c r="FJ7" s="31">
        <v>592450</v>
      </c>
      <c r="FK7" s="30">
        <v>499000</v>
      </c>
      <c r="FL7" s="26">
        <v>472450</v>
      </c>
      <c r="FM7" s="26">
        <v>429500</v>
      </c>
      <c r="FN7" s="25">
        <v>482450</v>
      </c>
      <c r="FO7">
        <v>449900</v>
      </c>
      <c r="FP7">
        <v>449000</v>
      </c>
      <c r="FQ7">
        <v>429450</v>
      </c>
      <c r="FR7">
        <v>425000</v>
      </c>
      <c r="FS7" s="2">
        <v>374000</v>
      </c>
      <c r="FT7" s="1">
        <v>372400</v>
      </c>
      <c r="FU7" s="1">
        <v>334450</v>
      </c>
      <c r="FV7" s="1">
        <v>339000</v>
      </c>
      <c r="FW7" s="4">
        <f t="shared" si="15"/>
        <v>-1.7391304347826088E-4</v>
      </c>
      <c r="FX7" s="4">
        <f t="shared" si="16"/>
        <v>0.33853317811408612</v>
      </c>
      <c r="FY7" s="4">
        <f t="shared" si="17"/>
        <v>0.3527058823529412</v>
      </c>
      <c r="FZ7" s="36">
        <v>613781</v>
      </c>
      <c r="GA7" s="31">
        <v>538538</v>
      </c>
      <c r="GB7" s="31">
        <v>489459</v>
      </c>
      <c r="GC7" s="30">
        <v>496190</v>
      </c>
      <c r="GD7" s="26">
        <v>482516</v>
      </c>
      <c r="GE7" s="26">
        <v>462076</v>
      </c>
      <c r="GF7" s="25">
        <v>495124</v>
      </c>
      <c r="GG7">
        <v>419192</v>
      </c>
      <c r="GH7">
        <v>432532</v>
      </c>
      <c r="GI7">
        <v>421629</v>
      </c>
      <c r="GJ7">
        <v>383522</v>
      </c>
      <c r="GK7" s="2">
        <v>425412</v>
      </c>
      <c r="GL7" s="1">
        <v>375213</v>
      </c>
      <c r="GM7" s="1">
        <v>310174</v>
      </c>
      <c r="GN7" s="1">
        <v>330454</v>
      </c>
      <c r="GO7" s="4">
        <f t="shared" si="18"/>
        <v>0.1397171601632568</v>
      </c>
      <c r="GP7" s="4">
        <f t="shared" si="19"/>
        <v>0.32831179286524292</v>
      </c>
      <c r="GQ7" s="4">
        <f t="shared" si="20"/>
        <v>0.60038016072089739</v>
      </c>
      <c r="GR7" s="1"/>
      <c r="GS7" s="1"/>
      <c r="GT7" s="1"/>
      <c r="GU7" s="1"/>
      <c r="GV7" s="1"/>
      <c r="GW7" s="1"/>
      <c r="GX7" s="1"/>
      <c r="GY7" s="1"/>
    </row>
    <row r="8" spans="1:207" ht="12.75" customHeight="1" x14ac:dyDescent="0.2">
      <c r="A8" s="1">
        <v>8006</v>
      </c>
      <c r="B8" s="1" t="s">
        <v>115</v>
      </c>
      <c r="C8" s="31">
        <v>304</v>
      </c>
      <c r="D8" s="31">
        <v>273</v>
      </c>
      <c r="E8" s="31">
        <v>251</v>
      </c>
      <c r="F8" s="23">
        <v>285</v>
      </c>
      <c r="G8" s="23">
        <v>427</v>
      </c>
      <c r="H8" s="23">
        <v>424</v>
      </c>
      <c r="I8" s="23">
        <v>323</v>
      </c>
      <c r="J8">
        <v>304</v>
      </c>
      <c r="K8">
        <v>355</v>
      </c>
      <c r="L8">
        <v>341</v>
      </c>
      <c r="M8">
        <v>345</v>
      </c>
      <c r="N8" s="2">
        <v>337</v>
      </c>
      <c r="O8" s="2">
        <v>414</v>
      </c>
      <c r="P8" s="1">
        <v>350</v>
      </c>
      <c r="Q8" s="1">
        <v>215</v>
      </c>
      <c r="R8" s="1">
        <v>178</v>
      </c>
      <c r="S8" s="1">
        <v>308</v>
      </c>
      <c r="T8" s="1">
        <v>245</v>
      </c>
      <c r="U8" s="1">
        <v>391</v>
      </c>
      <c r="V8" s="1">
        <v>404</v>
      </c>
      <c r="W8" s="1">
        <v>565</v>
      </c>
      <c r="X8" s="1">
        <v>525</v>
      </c>
      <c r="Y8" s="1">
        <v>466</v>
      </c>
      <c r="Z8" s="1">
        <v>437</v>
      </c>
      <c r="AA8" s="1">
        <v>352</v>
      </c>
      <c r="AB8" s="1">
        <v>398</v>
      </c>
      <c r="AC8" s="1">
        <v>321</v>
      </c>
      <c r="AD8" s="1">
        <v>377</v>
      </c>
      <c r="AE8" s="1">
        <v>322</v>
      </c>
      <c r="AF8" s="1">
        <v>268</v>
      </c>
      <c r="AG8" s="1">
        <v>287</v>
      </c>
      <c r="AH8" s="1">
        <v>217</v>
      </c>
      <c r="AI8" s="1">
        <v>286</v>
      </c>
      <c r="AJ8" s="1">
        <v>236</v>
      </c>
      <c r="AK8" s="4">
        <f t="shared" si="0"/>
        <v>0.11355311355311355</v>
      </c>
      <c r="AL8" s="4">
        <f t="shared" si="1"/>
        <v>-0.28301886792452829</v>
      </c>
      <c r="AM8" s="4">
        <f t="shared" si="2"/>
        <v>-0.11884057971014493</v>
      </c>
      <c r="AN8" s="36">
        <v>530000</v>
      </c>
      <c r="AO8" s="31">
        <v>443000</v>
      </c>
      <c r="AP8" s="31">
        <v>412000</v>
      </c>
      <c r="AQ8" s="30">
        <v>341000</v>
      </c>
      <c r="AR8" s="26">
        <v>390000</v>
      </c>
      <c r="AS8" s="26">
        <v>424999</v>
      </c>
      <c r="AT8" s="25">
        <v>351000</v>
      </c>
      <c r="AU8">
        <v>378375</v>
      </c>
      <c r="AV8">
        <v>350000</v>
      </c>
      <c r="AW8">
        <v>335000</v>
      </c>
      <c r="AX8">
        <v>320000</v>
      </c>
      <c r="AY8" s="2">
        <v>335000</v>
      </c>
      <c r="AZ8" s="2">
        <v>349500</v>
      </c>
      <c r="BA8" s="1">
        <v>313750</v>
      </c>
      <c r="BB8" s="1">
        <v>300000</v>
      </c>
      <c r="BC8" s="1">
        <v>352500</v>
      </c>
      <c r="BD8" s="5">
        <v>310000</v>
      </c>
      <c r="BE8" s="5">
        <v>315000</v>
      </c>
      <c r="BF8" s="1">
        <v>347000</v>
      </c>
      <c r="BG8" s="1">
        <v>325037</v>
      </c>
      <c r="BH8" s="1">
        <v>285849</v>
      </c>
      <c r="BI8" s="1">
        <v>320000</v>
      </c>
      <c r="BJ8" s="1">
        <v>300776</v>
      </c>
      <c r="BK8" s="1">
        <v>266900</v>
      </c>
      <c r="BL8" s="1">
        <v>308000</v>
      </c>
      <c r="BM8" s="1">
        <v>268500</v>
      </c>
      <c r="BN8" s="1">
        <v>240000</v>
      </c>
      <c r="BO8" s="1">
        <v>185000</v>
      </c>
      <c r="BP8" s="1">
        <v>167750</v>
      </c>
      <c r="BQ8" s="4">
        <f t="shared" si="3"/>
        <v>0.19638826185101579</v>
      </c>
      <c r="BR8" s="4">
        <f t="shared" si="4"/>
        <v>0.24706175779237127</v>
      </c>
      <c r="BS8" s="4">
        <f t="shared" si="5"/>
        <v>0.65625</v>
      </c>
      <c r="BT8" s="36">
        <v>572743</v>
      </c>
      <c r="BU8" s="31">
        <v>505592</v>
      </c>
      <c r="BV8" s="31">
        <v>450403</v>
      </c>
      <c r="BW8" s="30">
        <v>404773</v>
      </c>
      <c r="BX8" s="26">
        <v>425639</v>
      </c>
      <c r="BY8" s="26">
        <v>443341</v>
      </c>
      <c r="BZ8" s="25">
        <v>380599</v>
      </c>
      <c r="CA8">
        <v>409035</v>
      </c>
      <c r="CB8">
        <v>402417</v>
      </c>
      <c r="CC8">
        <v>378313</v>
      </c>
      <c r="CD8">
        <v>362493</v>
      </c>
      <c r="CE8" s="2">
        <v>363366</v>
      </c>
      <c r="CF8" s="1">
        <v>363555</v>
      </c>
      <c r="CG8" s="1">
        <v>324081</v>
      </c>
      <c r="CH8" s="1">
        <v>307385</v>
      </c>
      <c r="CI8" s="1">
        <v>348469</v>
      </c>
      <c r="CJ8" s="1">
        <v>335456</v>
      </c>
      <c r="CK8" s="5">
        <v>241592</v>
      </c>
      <c r="CL8" s="1">
        <v>376131</v>
      </c>
      <c r="CM8" s="1">
        <v>358440</v>
      </c>
      <c r="CN8" s="1">
        <v>330394</v>
      </c>
      <c r="CO8" s="1">
        <v>343175</v>
      </c>
      <c r="CP8" s="1">
        <v>322837</v>
      </c>
      <c r="CQ8" s="1">
        <v>304635</v>
      </c>
      <c r="CR8" s="1">
        <v>317389</v>
      </c>
      <c r="CS8" s="1">
        <v>285591</v>
      </c>
      <c r="CT8" s="1">
        <v>254405</v>
      </c>
      <c r="CU8" s="1">
        <v>210859</v>
      </c>
      <c r="CV8" s="1">
        <v>183418</v>
      </c>
      <c r="CW8" s="1">
        <v>175209</v>
      </c>
      <c r="CX8" s="1">
        <v>156685</v>
      </c>
      <c r="CY8" s="1">
        <v>144402</v>
      </c>
      <c r="CZ8" s="1">
        <v>126171</v>
      </c>
      <c r="DA8" s="1">
        <v>119208</v>
      </c>
      <c r="DB8" s="4">
        <f t="shared" si="6"/>
        <v>0.13281657937625596</v>
      </c>
      <c r="DC8" s="4">
        <f t="shared" si="7"/>
        <v>0.29187916299191818</v>
      </c>
      <c r="DD8" s="4">
        <f t="shared" si="8"/>
        <v>0.58001120021628005</v>
      </c>
      <c r="DE8" s="31">
        <v>34</v>
      </c>
      <c r="DF8" s="31">
        <v>39</v>
      </c>
      <c r="DG8" s="31">
        <v>38</v>
      </c>
      <c r="DH8" s="23">
        <v>49</v>
      </c>
      <c r="DI8" s="23">
        <v>70</v>
      </c>
      <c r="DJ8" s="23">
        <v>58</v>
      </c>
      <c r="DK8" s="23">
        <v>83</v>
      </c>
      <c r="DL8">
        <v>76</v>
      </c>
      <c r="DM8">
        <v>60</v>
      </c>
      <c r="DN8">
        <v>68</v>
      </c>
      <c r="DO8">
        <v>71</v>
      </c>
      <c r="DP8" s="2">
        <v>79</v>
      </c>
      <c r="DQ8" s="1">
        <v>59</v>
      </c>
      <c r="DR8" s="1">
        <v>117</v>
      </c>
      <c r="DS8" s="1">
        <v>164</v>
      </c>
      <c r="DT8" s="1">
        <v>162</v>
      </c>
      <c r="DU8" s="1">
        <v>116</v>
      </c>
      <c r="DV8" s="5">
        <v>104</v>
      </c>
      <c r="DW8" s="1">
        <v>95</v>
      </c>
      <c r="DX8" s="1">
        <v>99</v>
      </c>
      <c r="DY8" s="1">
        <v>72</v>
      </c>
      <c r="DZ8" s="1">
        <v>78</v>
      </c>
      <c r="EA8" s="1">
        <v>53</v>
      </c>
      <c r="EB8" s="1">
        <v>40</v>
      </c>
      <c r="EC8" s="1">
        <v>39</v>
      </c>
      <c r="ED8" s="1">
        <v>36</v>
      </c>
      <c r="EE8" s="1">
        <v>31</v>
      </c>
      <c r="EF8" s="1">
        <v>50</v>
      </c>
      <c r="EG8" s="1">
        <v>56</v>
      </c>
      <c r="EH8" s="1">
        <v>52</v>
      </c>
      <c r="EI8" s="1">
        <v>72</v>
      </c>
      <c r="EJ8" s="1">
        <v>59</v>
      </c>
      <c r="EK8" s="1">
        <v>77</v>
      </c>
      <c r="EL8" s="1">
        <v>82</v>
      </c>
      <c r="EM8" s="4">
        <f t="shared" si="9"/>
        <v>-0.12820512820512819</v>
      </c>
      <c r="EN8" s="4">
        <f t="shared" si="10"/>
        <v>-0.41379310344827586</v>
      </c>
      <c r="EO8" s="4">
        <f t="shared" si="11"/>
        <v>-0.52112676056338025</v>
      </c>
      <c r="EP8" s="31">
        <v>327</v>
      </c>
      <c r="EQ8" s="31">
        <v>320</v>
      </c>
      <c r="ER8" s="31">
        <v>281</v>
      </c>
      <c r="ES8" s="23">
        <v>410</v>
      </c>
      <c r="ET8" s="23">
        <v>575</v>
      </c>
      <c r="EU8" s="23">
        <v>832</v>
      </c>
      <c r="EV8" s="23">
        <v>632</v>
      </c>
      <c r="EW8">
        <v>567</v>
      </c>
      <c r="EX8">
        <v>513</v>
      </c>
      <c r="EY8">
        <v>458</v>
      </c>
      <c r="EZ8">
        <v>450</v>
      </c>
      <c r="FA8">
        <v>488</v>
      </c>
      <c r="FB8" s="1">
        <v>459</v>
      </c>
      <c r="FC8" s="1">
        <v>352</v>
      </c>
      <c r="FD8" s="1">
        <v>399</v>
      </c>
      <c r="FE8" s="4">
        <f t="shared" si="12"/>
        <v>2.1874999999999999E-2</v>
      </c>
      <c r="FF8" s="4">
        <f t="shared" si="13"/>
        <v>-0.60697115384615385</v>
      </c>
      <c r="FG8" s="4">
        <f t="shared" si="14"/>
        <v>-0.27333333333333332</v>
      </c>
      <c r="FH8" s="36">
        <v>475000</v>
      </c>
      <c r="FI8" s="31">
        <v>379500</v>
      </c>
      <c r="FJ8" s="31">
        <v>419000</v>
      </c>
      <c r="FK8" s="30">
        <v>422450</v>
      </c>
      <c r="FL8" s="26">
        <v>324900</v>
      </c>
      <c r="FM8" s="26">
        <v>340000</v>
      </c>
      <c r="FN8" s="25">
        <v>389000</v>
      </c>
      <c r="FO8">
        <v>375000</v>
      </c>
      <c r="FP8">
        <v>440000</v>
      </c>
      <c r="FQ8">
        <v>379000</v>
      </c>
      <c r="FR8">
        <v>349999</v>
      </c>
      <c r="FS8" s="2">
        <v>344900</v>
      </c>
      <c r="FT8" s="1">
        <v>355000</v>
      </c>
      <c r="FU8" s="1">
        <v>314700</v>
      </c>
      <c r="FV8" s="1">
        <v>300000</v>
      </c>
      <c r="FW8" s="4">
        <f t="shared" si="15"/>
        <v>0.25164690382081689</v>
      </c>
      <c r="FX8" s="4">
        <f t="shared" si="16"/>
        <v>0.39705882352941174</v>
      </c>
      <c r="FY8" s="4">
        <f t="shared" si="17"/>
        <v>0.35714673470495628</v>
      </c>
      <c r="FZ8" s="36">
        <v>573342</v>
      </c>
      <c r="GA8" s="31">
        <v>510289</v>
      </c>
      <c r="GB8" s="31">
        <v>456542</v>
      </c>
      <c r="GC8" s="30">
        <v>414168</v>
      </c>
      <c r="GD8" s="26">
        <v>432774</v>
      </c>
      <c r="GE8" s="26">
        <v>453991</v>
      </c>
      <c r="GF8" s="25">
        <v>391284</v>
      </c>
      <c r="GG8">
        <v>420633</v>
      </c>
      <c r="GH8">
        <v>410466</v>
      </c>
      <c r="GI8">
        <v>387047</v>
      </c>
      <c r="GJ8">
        <v>371795</v>
      </c>
      <c r="GK8" s="2">
        <v>374357</v>
      </c>
      <c r="GL8" s="1">
        <v>372863</v>
      </c>
      <c r="GM8" s="1">
        <v>337732</v>
      </c>
      <c r="GN8" s="1">
        <v>325428</v>
      </c>
      <c r="GO8" s="4">
        <f t="shared" si="18"/>
        <v>0.12356331412199753</v>
      </c>
      <c r="GP8" s="4">
        <f t="shared" si="19"/>
        <v>0.26289287673103651</v>
      </c>
      <c r="GQ8" s="4">
        <f t="shared" si="20"/>
        <v>0.54209174410629513</v>
      </c>
      <c r="GR8" s="1"/>
      <c r="GS8" s="1"/>
      <c r="GT8" s="1"/>
      <c r="GU8" s="1"/>
      <c r="GV8" s="1"/>
      <c r="GW8" s="1"/>
      <c r="GX8" s="1"/>
      <c r="GY8" s="1"/>
    </row>
    <row r="9" spans="1:207" ht="12.75" customHeight="1" x14ac:dyDescent="0.2">
      <c r="A9" s="1">
        <v>8007</v>
      </c>
      <c r="B9" s="1" t="s">
        <v>116</v>
      </c>
      <c r="C9" s="31">
        <v>210</v>
      </c>
      <c r="D9" s="31">
        <v>221</v>
      </c>
      <c r="E9" s="31">
        <v>171</v>
      </c>
      <c r="F9" s="23">
        <v>212</v>
      </c>
      <c r="G9" s="23">
        <v>331</v>
      </c>
      <c r="H9" s="23">
        <v>273</v>
      </c>
      <c r="I9" s="23">
        <v>222</v>
      </c>
      <c r="J9">
        <v>222</v>
      </c>
      <c r="K9">
        <v>242</v>
      </c>
      <c r="L9">
        <v>239</v>
      </c>
      <c r="M9">
        <v>231</v>
      </c>
      <c r="N9" s="2">
        <v>264</v>
      </c>
      <c r="O9" s="2">
        <v>247</v>
      </c>
      <c r="P9" s="1">
        <v>199</v>
      </c>
      <c r="Q9" s="1">
        <v>127</v>
      </c>
      <c r="R9" s="1">
        <v>129</v>
      </c>
      <c r="S9" s="1">
        <v>173</v>
      </c>
      <c r="T9" s="1">
        <v>128</v>
      </c>
      <c r="U9" s="1">
        <v>218</v>
      </c>
      <c r="V9" s="1">
        <v>283</v>
      </c>
      <c r="W9" s="1">
        <v>418</v>
      </c>
      <c r="X9" s="1">
        <v>330</v>
      </c>
      <c r="Y9" s="1">
        <v>305</v>
      </c>
      <c r="Z9" s="1">
        <v>253</v>
      </c>
      <c r="AA9" s="1">
        <v>235</v>
      </c>
      <c r="AB9" s="1">
        <v>238</v>
      </c>
      <c r="AC9" s="1">
        <v>263</v>
      </c>
      <c r="AD9" s="1">
        <v>252</v>
      </c>
      <c r="AE9" s="1">
        <v>271</v>
      </c>
      <c r="AF9" s="1">
        <v>221</v>
      </c>
      <c r="AG9" s="1">
        <v>227</v>
      </c>
      <c r="AH9" s="1">
        <v>227</v>
      </c>
      <c r="AI9" s="1">
        <v>302</v>
      </c>
      <c r="AJ9" s="1">
        <v>232</v>
      </c>
      <c r="AK9" s="4">
        <f t="shared" si="0"/>
        <v>-4.9773755656108594E-2</v>
      </c>
      <c r="AL9" s="4">
        <f t="shared" si="1"/>
        <v>-0.23076923076923078</v>
      </c>
      <c r="AM9" s="4">
        <f t="shared" si="2"/>
        <v>-9.0909090909090912E-2</v>
      </c>
      <c r="AN9" s="36">
        <v>737500</v>
      </c>
      <c r="AO9" s="31">
        <v>595000</v>
      </c>
      <c r="AP9" s="31">
        <v>630000</v>
      </c>
      <c r="AQ9" s="30">
        <v>533750</v>
      </c>
      <c r="AR9" s="26">
        <v>553000</v>
      </c>
      <c r="AS9" s="26">
        <v>525000</v>
      </c>
      <c r="AT9" s="25">
        <v>576701</v>
      </c>
      <c r="AU9">
        <v>527500</v>
      </c>
      <c r="AV9">
        <v>515000</v>
      </c>
      <c r="AW9">
        <v>460000</v>
      </c>
      <c r="AX9">
        <v>450000</v>
      </c>
      <c r="AY9" s="2">
        <v>438500</v>
      </c>
      <c r="AZ9" s="2">
        <v>426000</v>
      </c>
      <c r="BA9" s="1">
        <v>386000</v>
      </c>
      <c r="BB9" s="1">
        <v>395000</v>
      </c>
      <c r="BC9" s="1">
        <v>384000</v>
      </c>
      <c r="BD9" s="5">
        <v>380000</v>
      </c>
      <c r="BE9" s="5">
        <v>427100</v>
      </c>
      <c r="BF9" s="1">
        <v>432500</v>
      </c>
      <c r="BG9" s="1">
        <v>372000</v>
      </c>
      <c r="BH9" s="1">
        <v>339900</v>
      </c>
      <c r="BI9" s="1">
        <v>377750</v>
      </c>
      <c r="BJ9" s="1">
        <v>386000</v>
      </c>
      <c r="BK9" s="1">
        <v>358000</v>
      </c>
      <c r="BL9" s="1">
        <v>345000</v>
      </c>
      <c r="BM9" s="1">
        <v>331125</v>
      </c>
      <c r="BN9" s="1">
        <v>300000</v>
      </c>
      <c r="BO9" s="1">
        <v>240000</v>
      </c>
      <c r="BP9" s="1">
        <v>230000</v>
      </c>
      <c r="BQ9" s="4">
        <f t="shared" si="3"/>
        <v>0.23949579831932774</v>
      </c>
      <c r="BR9" s="4">
        <f t="shared" si="4"/>
        <v>0.40476190476190477</v>
      </c>
      <c r="BS9" s="4">
        <f t="shared" si="5"/>
        <v>0.63888888888888884</v>
      </c>
      <c r="BT9" s="36">
        <v>825141</v>
      </c>
      <c r="BU9" s="31">
        <v>726572</v>
      </c>
      <c r="BV9" s="31">
        <v>699844</v>
      </c>
      <c r="BW9" s="30">
        <v>647823</v>
      </c>
      <c r="BX9" s="26">
        <v>653949</v>
      </c>
      <c r="BY9" s="26">
        <v>622772</v>
      </c>
      <c r="BZ9" s="25">
        <v>664497</v>
      </c>
      <c r="CA9">
        <v>600410</v>
      </c>
      <c r="CB9">
        <v>634667</v>
      </c>
      <c r="CC9">
        <v>560641</v>
      </c>
      <c r="CD9">
        <v>557223</v>
      </c>
      <c r="CE9" s="2">
        <v>545140</v>
      </c>
      <c r="CF9" s="1">
        <v>489689</v>
      </c>
      <c r="CG9" s="1">
        <v>524243</v>
      </c>
      <c r="CH9" s="1">
        <v>406308</v>
      </c>
      <c r="CI9" s="1">
        <v>391541</v>
      </c>
      <c r="CJ9" s="1">
        <v>460182</v>
      </c>
      <c r="CK9" s="5">
        <v>443146</v>
      </c>
      <c r="CL9" s="1">
        <v>478738</v>
      </c>
      <c r="CM9" s="1">
        <v>419454</v>
      </c>
      <c r="CN9" s="1">
        <v>398497</v>
      </c>
      <c r="CO9" s="1">
        <v>436261</v>
      </c>
      <c r="CP9" s="1">
        <v>417857</v>
      </c>
      <c r="CQ9" s="1">
        <v>379455</v>
      </c>
      <c r="CR9" s="1">
        <v>367847</v>
      </c>
      <c r="CS9" s="1">
        <v>360504</v>
      </c>
      <c r="CT9" s="1">
        <v>318329</v>
      </c>
      <c r="CU9" s="1">
        <v>263863</v>
      </c>
      <c r="CV9" s="1">
        <v>246854</v>
      </c>
      <c r="CW9" s="1">
        <v>220807</v>
      </c>
      <c r="CX9" s="1">
        <v>211716</v>
      </c>
      <c r="CY9" s="1">
        <v>189650</v>
      </c>
      <c r="CZ9" s="1">
        <v>184291</v>
      </c>
      <c r="DA9" s="1">
        <v>174542</v>
      </c>
      <c r="DB9" s="4">
        <f t="shared" si="6"/>
        <v>0.13566308638373073</v>
      </c>
      <c r="DC9" s="4">
        <f t="shared" si="7"/>
        <v>0.32494877740168149</v>
      </c>
      <c r="DD9" s="4">
        <f t="shared" si="8"/>
        <v>0.48080929897007124</v>
      </c>
      <c r="DE9" s="31">
        <v>31</v>
      </c>
      <c r="DF9" s="31">
        <v>42</v>
      </c>
      <c r="DG9" s="31">
        <v>50</v>
      </c>
      <c r="DH9" s="23">
        <v>61</v>
      </c>
      <c r="DI9" s="23">
        <v>75</v>
      </c>
      <c r="DJ9" s="23">
        <v>63</v>
      </c>
      <c r="DK9" s="23">
        <v>88</v>
      </c>
      <c r="DL9">
        <v>71</v>
      </c>
      <c r="DM9">
        <v>66</v>
      </c>
      <c r="DN9">
        <v>64</v>
      </c>
      <c r="DO9">
        <v>72</v>
      </c>
      <c r="DP9" s="2">
        <v>65</v>
      </c>
      <c r="DQ9" s="1">
        <v>56</v>
      </c>
      <c r="DR9" s="1">
        <v>117</v>
      </c>
      <c r="DS9" s="1">
        <v>146</v>
      </c>
      <c r="DT9" s="1">
        <v>171</v>
      </c>
      <c r="DU9" s="1">
        <v>145</v>
      </c>
      <c r="DV9" s="5">
        <v>115</v>
      </c>
      <c r="DW9" s="1">
        <v>105</v>
      </c>
      <c r="DX9" s="1">
        <v>87</v>
      </c>
      <c r="DY9" s="1">
        <v>67</v>
      </c>
      <c r="DZ9" s="1">
        <v>79</v>
      </c>
      <c r="EA9" s="1">
        <v>57</v>
      </c>
      <c r="EB9" s="1">
        <v>45</v>
      </c>
      <c r="EC9" s="1">
        <v>37</v>
      </c>
      <c r="ED9" s="1">
        <v>28</v>
      </c>
      <c r="EE9" s="1">
        <v>25</v>
      </c>
      <c r="EF9" s="1">
        <v>29</v>
      </c>
      <c r="EG9" s="1">
        <v>44</v>
      </c>
      <c r="EH9" s="1">
        <v>57</v>
      </c>
      <c r="EI9" s="1">
        <v>70</v>
      </c>
      <c r="EJ9" s="1">
        <v>109</v>
      </c>
      <c r="EK9" s="1">
        <v>84</v>
      </c>
      <c r="EL9" s="1">
        <v>94</v>
      </c>
      <c r="EM9" s="4">
        <f t="shared" si="9"/>
        <v>-0.26190476190476192</v>
      </c>
      <c r="EN9" s="4">
        <f t="shared" si="10"/>
        <v>-0.50793650793650791</v>
      </c>
      <c r="EO9" s="4">
        <f t="shared" si="11"/>
        <v>-0.56944444444444442</v>
      </c>
      <c r="EP9" s="31">
        <v>189</v>
      </c>
      <c r="EQ9" s="31">
        <v>183</v>
      </c>
      <c r="ER9" s="31">
        <v>200</v>
      </c>
      <c r="ES9" s="23">
        <v>227</v>
      </c>
      <c r="ET9" s="23">
        <v>381</v>
      </c>
      <c r="EU9" s="23">
        <v>570</v>
      </c>
      <c r="EV9" s="23">
        <v>411</v>
      </c>
      <c r="EW9">
        <v>412</v>
      </c>
      <c r="EX9">
        <v>398</v>
      </c>
      <c r="EY9">
        <v>378</v>
      </c>
      <c r="EZ9">
        <v>329</v>
      </c>
      <c r="FA9">
        <v>344</v>
      </c>
      <c r="FB9" s="1">
        <v>298</v>
      </c>
      <c r="FC9" s="1">
        <v>250</v>
      </c>
      <c r="FD9" s="1">
        <v>293</v>
      </c>
      <c r="FE9" s="4">
        <f t="shared" si="12"/>
        <v>3.2786885245901641E-2</v>
      </c>
      <c r="FF9" s="4">
        <f t="shared" si="13"/>
        <v>-0.66842105263157892</v>
      </c>
      <c r="FG9" s="4">
        <f t="shared" si="14"/>
        <v>-0.42553191489361702</v>
      </c>
      <c r="FH9" s="36">
        <v>719900</v>
      </c>
      <c r="FI9" s="31">
        <v>625000</v>
      </c>
      <c r="FJ9" s="31">
        <v>640000</v>
      </c>
      <c r="FK9" s="30">
        <v>559900</v>
      </c>
      <c r="FL9" s="26">
        <v>519000</v>
      </c>
      <c r="FM9" s="26">
        <v>539500</v>
      </c>
      <c r="FN9" s="25">
        <v>559000</v>
      </c>
      <c r="FO9">
        <v>597000</v>
      </c>
      <c r="FP9">
        <v>594450</v>
      </c>
      <c r="FQ9">
        <v>549999</v>
      </c>
      <c r="FR9">
        <v>459000</v>
      </c>
      <c r="FS9" s="2">
        <v>474900</v>
      </c>
      <c r="FT9" s="1">
        <v>429000</v>
      </c>
      <c r="FU9" s="1">
        <v>424950</v>
      </c>
      <c r="FV9" s="1">
        <v>379900</v>
      </c>
      <c r="FW9" s="4">
        <f t="shared" si="15"/>
        <v>0.15184</v>
      </c>
      <c r="FX9" s="4">
        <f t="shared" si="16"/>
        <v>0.33438368860055606</v>
      </c>
      <c r="FY9" s="4">
        <f t="shared" si="17"/>
        <v>0.56840958605664493</v>
      </c>
      <c r="FZ9" s="36">
        <v>822368</v>
      </c>
      <c r="GA9" s="31">
        <v>734621</v>
      </c>
      <c r="GB9" s="31">
        <v>712563</v>
      </c>
      <c r="GC9" s="30">
        <v>664898</v>
      </c>
      <c r="GD9" s="26">
        <v>667840</v>
      </c>
      <c r="GE9" s="26">
        <v>641532</v>
      </c>
      <c r="GF9" s="25">
        <v>677822</v>
      </c>
      <c r="GG9">
        <v>618898</v>
      </c>
      <c r="GH9">
        <v>626772</v>
      </c>
      <c r="GI9">
        <v>571259</v>
      </c>
      <c r="GJ9">
        <v>575922</v>
      </c>
      <c r="GK9" s="2">
        <v>559366</v>
      </c>
      <c r="GL9" s="1">
        <v>504783</v>
      </c>
      <c r="GM9" s="1">
        <v>539060</v>
      </c>
      <c r="GN9" s="1">
        <v>425410</v>
      </c>
      <c r="GO9" s="4">
        <f t="shared" si="18"/>
        <v>0.11944526497336722</v>
      </c>
      <c r="GP9" s="4">
        <f t="shared" si="19"/>
        <v>0.28188149616854652</v>
      </c>
      <c r="GQ9" s="4">
        <f t="shared" si="20"/>
        <v>0.42791558579113143</v>
      </c>
      <c r="GR9" s="1"/>
      <c r="GS9" s="1"/>
      <c r="GT9" s="1"/>
      <c r="GU9" s="1"/>
      <c r="GV9" s="1"/>
      <c r="GW9" s="1"/>
      <c r="GX9" s="1"/>
      <c r="GY9" s="1"/>
    </row>
    <row r="10" spans="1:207" ht="12.75" customHeight="1" x14ac:dyDescent="0.2">
      <c r="A10" s="1">
        <v>8008</v>
      </c>
      <c r="B10" s="1" t="s">
        <v>117</v>
      </c>
      <c r="C10" s="31">
        <v>541</v>
      </c>
      <c r="D10" s="31">
        <v>526</v>
      </c>
      <c r="E10" s="31">
        <v>444</v>
      </c>
      <c r="F10" s="23">
        <v>405</v>
      </c>
      <c r="G10" s="23">
        <v>650</v>
      </c>
      <c r="H10" s="23">
        <v>462</v>
      </c>
      <c r="I10" s="23">
        <v>491</v>
      </c>
      <c r="J10">
        <v>469</v>
      </c>
      <c r="K10">
        <v>566</v>
      </c>
      <c r="L10">
        <v>544</v>
      </c>
      <c r="M10">
        <v>584</v>
      </c>
      <c r="N10" s="2">
        <v>533</v>
      </c>
      <c r="O10" s="2">
        <v>545</v>
      </c>
      <c r="P10" s="1">
        <v>594</v>
      </c>
      <c r="Q10" s="1">
        <v>435</v>
      </c>
      <c r="R10" s="1">
        <v>409</v>
      </c>
      <c r="S10" s="1">
        <v>603</v>
      </c>
      <c r="T10" s="1">
        <v>374</v>
      </c>
      <c r="U10" s="1">
        <v>717</v>
      </c>
      <c r="V10" s="1">
        <v>644</v>
      </c>
      <c r="W10" s="1">
        <v>1000</v>
      </c>
      <c r="X10" s="1">
        <v>1026</v>
      </c>
      <c r="Y10" s="1">
        <v>1118</v>
      </c>
      <c r="Z10" s="1">
        <v>749</v>
      </c>
      <c r="AA10" s="1">
        <v>393</v>
      </c>
      <c r="AB10" s="1">
        <v>530</v>
      </c>
      <c r="AC10" s="1">
        <v>734</v>
      </c>
      <c r="AD10" s="1">
        <v>412</v>
      </c>
      <c r="AE10" s="1">
        <v>404</v>
      </c>
      <c r="AF10" s="1">
        <v>338</v>
      </c>
      <c r="AG10" s="1">
        <v>373</v>
      </c>
      <c r="AH10" s="1">
        <v>265</v>
      </c>
      <c r="AI10" s="1">
        <v>375</v>
      </c>
      <c r="AJ10" s="1">
        <v>336</v>
      </c>
      <c r="AK10" s="4">
        <f t="shared" si="0"/>
        <v>2.8517110266159697E-2</v>
      </c>
      <c r="AL10" s="4">
        <f t="shared" si="1"/>
        <v>0.17099567099567101</v>
      </c>
      <c r="AM10" s="4">
        <f t="shared" si="2"/>
        <v>-7.3630136986301373E-2</v>
      </c>
      <c r="AN10" s="36">
        <v>455000</v>
      </c>
      <c r="AO10" s="31">
        <v>450000</v>
      </c>
      <c r="AP10" s="31">
        <v>390000</v>
      </c>
      <c r="AQ10" s="30">
        <v>395000</v>
      </c>
      <c r="AR10" s="26">
        <v>423500</v>
      </c>
      <c r="AS10" s="26">
        <v>410000</v>
      </c>
      <c r="AT10" s="25">
        <v>415000</v>
      </c>
      <c r="AU10">
        <v>389000</v>
      </c>
      <c r="AV10">
        <v>413750</v>
      </c>
      <c r="AW10">
        <v>399000</v>
      </c>
      <c r="AX10">
        <v>400000</v>
      </c>
      <c r="AY10" s="2">
        <v>390000</v>
      </c>
      <c r="AZ10" s="2">
        <v>396000</v>
      </c>
      <c r="BA10" s="1">
        <v>369500</v>
      </c>
      <c r="BB10" s="1">
        <v>290000</v>
      </c>
      <c r="BC10" s="1">
        <v>370000</v>
      </c>
      <c r="BD10" s="5">
        <v>382900</v>
      </c>
      <c r="BE10" s="5">
        <v>404798</v>
      </c>
      <c r="BF10" s="1">
        <v>445000</v>
      </c>
      <c r="BG10" s="1">
        <v>391250</v>
      </c>
      <c r="BH10" s="1">
        <v>342800</v>
      </c>
      <c r="BI10" s="1">
        <v>422750</v>
      </c>
      <c r="BJ10" s="1">
        <v>355000</v>
      </c>
      <c r="BK10" s="1">
        <v>319900</v>
      </c>
      <c r="BL10" s="1">
        <v>313000</v>
      </c>
      <c r="BM10" s="1">
        <v>281093</v>
      </c>
      <c r="BN10" s="1">
        <v>228938</v>
      </c>
      <c r="BO10" s="1">
        <v>238000</v>
      </c>
      <c r="BP10" s="1">
        <v>214000</v>
      </c>
      <c r="BQ10" s="4">
        <f t="shared" si="3"/>
        <v>1.1111111111111112E-2</v>
      </c>
      <c r="BR10" s="4">
        <f t="shared" si="4"/>
        <v>0.10975609756097561</v>
      </c>
      <c r="BS10" s="4">
        <f t="shared" si="5"/>
        <v>0.13750000000000001</v>
      </c>
      <c r="BT10" s="36">
        <v>666154</v>
      </c>
      <c r="BU10" s="31">
        <v>701385</v>
      </c>
      <c r="BV10" s="31">
        <v>582593</v>
      </c>
      <c r="BW10" s="30">
        <v>640529</v>
      </c>
      <c r="BX10" s="26">
        <v>595234</v>
      </c>
      <c r="BY10" s="26">
        <v>553131</v>
      </c>
      <c r="BZ10" s="25">
        <v>581863</v>
      </c>
      <c r="CA10">
        <v>687457</v>
      </c>
      <c r="CB10">
        <v>606218</v>
      </c>
      <c r="CC10">
        <v>541024</v>
      </c>
      <c r="CD10">
        <v>554964</v>
      </c>
      <c r="CE10" s="2">
        <v>623784</v>
      </c>
      <c r="CF10" s="1">
        <v>584017</v>
      </c>
      <c r="CG10" s="1">
        <v>532732</v>
      </c>
      <c r="CH10" s="1">
        <v>516289</v>
      </c>
      <c r="CI10" s="1">
        <v>696913</v>
      </c>
      <c r="CJ10" s="1">
        <v>497313</v>
      </c>
      <c r="CK10" s="5">
        <v>562264</v>
      </c>
      <c r="CL10" s="1">
        <v>614723</v>
      </c>
      <c r="CM10" s="1">
        <v>589113</v>
      </c>
      <c r="CN10" s="1">
        <v>473325</v>
      </c>
      <c r="CO10" s="1">
        <v>588204</v>
      </c>
      <c r="CP10" s="1">
        <v>442682</v>
      </c>
      <c r="CQ10" s="1">
        <v>386124</v>
      </c>
      <c r="CR10" s="1">
        <v>446234</v>
      </c>
      <c r="CS10" s="1">
        <v>444219</v>
      </c>
      <c r="CT10" s="1">
        <v>314798</v>
      </c>
      <c r="CU10" s="1">
        <v>301342</v>
      </c>
      <c r="CV10" s="1">
        <v>292381</v>
      </c>
      <c r="CW10" s="1">
        <v>240013</v>
      </c>
      <c r="CX10" s="1">
        <v>233783</v>
      </c>
      <c r="CY10" s="1">
        <v>205872</v>
      </c>
      <c r="CZ10" s="1">
        <v>204063</v>
      </c>
      <c r="DA10" s="1">
        <v>198297</v>
      </c>
      <c r="DB10" s="4">
        <f t="shared" si="6"/>
        <v>-5.0230615140044343E-2</v>
      </c>
      <c r="DC10" s="4">
        <f t="shared" si="7"/>
        <v>0.20433315073644398</v>
      </c>
      <c r="DD10" s="4">
        <f t="shared" si="8"/>
        <v>0.20035533836429029</v>
      </c>
      <c r="DE10" s="31">
        <v>88</v>
      </c>
      <c r="DF10" s="31">
        <v>104</v>
      </c>
      <c r="DG10" s="31">
        <v>96</v>
      </c>
      <c r="DH10" s="23">
        <v>113</v>
      </c>
      <c r="DI10" s="23">
        <v>146</v>
      </c>
      <c r="DJ10" s="23">
        <v>124</v>
      </c>
      <c r="DK10" s="23">
        <v>135</v>
      </c>
      <c r="DL10">
        <v>118</v>
      </c>
      <c r="DM10">
        <v>98</v>
      </c>
      <c r="DN10">
        <v>90</v>
      </c>
      <c r="DO10">
        <v>97</v>
      </c>
      <c r="DP10" s="2">
        <v>95</v>
      </c>
      <c r="DQ10" s="1">
        <v>76</v>
      </c>
      <c r="DR10" s="1">
        <v>129</v>
      </c>
      <c r="DS10" s="1">
        <v>204</v>
      </c>
      <c r="DT10" s="1">
        <v>168</v>
      </c>
      <c r="DU10" s="1">
        <v>120</v>
      </c>
      <c r="DV10" s="5">
        <v>148</v>
      </c>
      <c r="DW10" s="1">
        <v>105</v>
      </c>
      <c r="DX10" s="1">
        <v>114</v>
      </c>
      <c r="DY10" s="1">
        <v>71</v>
      </c>
      <c r="DZ10" s="1">
        <v>116</v>
      </c>
      <c r="EA10" s="1">
        <v>68</v>
      </c>
      <c r="EB10" s="1">
        <v>48</v>
      </c>
      <c r="EC10" s="1">
        <v>40</v>
      </c>
      <c r="ED10" s="1">
        <v>32</v>
      </c>
      <c r="EE10" s="1">
        <v>25</v>
      </c>
      <c r="EF10" s="1">
        <v>45</v>
      </c>
      <c r="EG10" s="1">
        <v>73</v>
      </c>
      <c r="EH10" s="1">
        <v>77</v>
      </c>
      <c r="EI10" s="1">
        <v>98</v>
      </c>
      <c r="EJ10" s="1">
        <v>100</v>
      </c>
      <c r="EK10" s="1">
        <v>100</v>
      </c>
      <c r="EL10" s="1">
        <v>107</v>
      </c>
      <c r="EM10" s="4">
        <f t="shared" si="9"/>
        <v>-0.15384615384615385</v>
      </c>
      <c r="EN10" s="4">
        <f t="shared" si="10"/>
        <v>-0.29032258064516131</v>
      </c>
      <c r="EO10" s="4">
        <f t="shared" si="11"/>
        <v>-9.2783505154639179E-2</v>
      </c>
      <c r="EP10" s="31">
        <v>638</v>
      </c>
      <c r="EQ10" s="31">
        <v>838</v>
      </c>
      <c r="ER10" s="31">
        <v>908</v>
      </c>
      <c r="ES10" s="23">
        <v>833</v>
      </c>
      <c r="ET10" s="23">
        <v>1022</v>
      </c>
      <c r="EU10" s="23">
        <v>1270</v>
      </c>
      <c r="EV10" s="23">
        <v>1031</v>
      </c>
      <c r="EW10">
        <v>968</v>
      </c>
      <c r="EX10">
        <v>942</v>
      </c>
      <c r="EY10">
        <v>799</v>
      </c>
      <c r="EZ10">
        <v>723</v>
      </c>
      <c r="FA10">
        <v>726</v>
      </c>
      <c r="FB10" s="1">
        <v>670</v>
      </c>
      <c r="FC10" s="1">
        <v>556</v>
      </c>
      <c r="FD10" s="1">
        <v>698</v>
      </c>
      <c r="FE10" s="4">
        <f t="shared" si="12"/>
        <v>-0.2386634844868735</v>
      </c>
      <c r="FF10" s="4">
        <f t="shared" si="13"/>
        <v>-0.49763779527559054</v>
      </c>
      <c r="FG10" s="4">
        <f t="shared" si="14"/>
        <v>-0.11756569847856155</v>
      </c>
      <c r="FH10" s="36">
        <v>494500</v>
      </c>
      <c r="FI10" s="31">
        <v>450000</v>
      </c>
      <c r="FJ10" s="31">
        <v>449450</v>
      </c>
      <c r="FK10" s="30">
        <v>500000</v>
      </c>
      <c r="FL10" s="26">
        <v>450000</v>
      </c>
      <c r="FM10" s="26">
        <v>415000</v>
      </c>
      <c r="FN10" s="25">
        <v>475000</v>
      </c>
      <c r="FO10">
        <v>474950</v>
      </c>
      <c r="FP10">
        <v>499000</v>
      </c>
      <c r="FQ10">
        <v>470000</v>
      </c>
      <c r="FR10">
        <v>445000</v>
      </c>
      <c r="FS10" s="2">
        <v>414999</v>
      </c>
      <c r="FT10" s="1">
        <v>412000</v>
      </c>
      <c r="FU10" s="1">
        <v>399975</v>
      </c>
      <c r="FV10" s="1">
        <v>376422</v>
      </c>
      <c r="FW10" s="4">
        <f t="shared" si="15"/>
        <v>9.8888888888888887E-2</v>
      </c>
      <c r="FX10" s="4">
        <f t="shared" si="16"/>
        <v>0.19156626506024096</v>
      </c>
      <c r="FY10" s="4">
        <f t="shared" si="17"/>
        <v>0.11123595505617978</v>
      </c>
      <c r="FZ10" s="36">
        <v>690583</v>
      </c>
      <c r="GA10" s="31">
        <v>724622</v>
      </c>
      <c r="GB10" s="31">
        <v>610730</v>
      </c>
      <c r="GC10" s="30">
        <v>671011</v>
      </c>
      <c r="GD10" s="26">
        <v>616686</v>
      </c>
      <c r="GE10" s="26">
        <v>577258</v>
      </c>
      <c r="GF10" s="25">
        <v>609842</v>
      </c>
      <c r="GG10">
        <v>708404</v>
      </c>
      <c r="GH10">
        <v>626377</v>
      </c>
      <c r="GI10">
        <v>556426</v>
      </c>
      <c r="GJ10">
        <v>579136</v>
      </c>
      <c r="GK10" s="2">
        <v>676897</v>
      </c>
      <c r="GL10" s="1">
        <v>607088</v>
      </c>
      <c r="GM10" s="1">
        <v>558291</v>
      </c>
      <c r="GN10" s="1">
        <v>542500</v>
      </c>
      <c r="GO10" s="4">
        <f t="shared" si="18"/>
        <v>-4.6974836535462625E-2</v>
      </c>
      <c r="GP10" s="4">
        <f t="shared" si="19"/>
        <v>0.19631603199955652</v>
      </c>
      <c r="GQ10" s="4">
        <f t="shared" si="20"/>
        <v>0.19243666427229528</v>
      </c>
      <c r="GR10" s="1"/>
      <c r="GS10" s="1"/>
      <c r="GT10" s="1"/>
      <c r="GU10" s="1"/>
      <c r="GV10" s="1"/>
      <c r="GW10" s="1"/>
      <c r="GX10" s="1"/>
      <c r="GY10" s="1"/>
    </row>
    <row r="11" spans="1:207" ht="12.75" customHeight="1" x14ac:dyDescent="0.2">
      <c r="A11" s="1">
        <v>8009</v>
      </c>
      <c r="B11" s="1" t="s">
        <v>118</v>
      </c>
      <c r="C11" s="31">
        <v>8</v>
      </c>
      <c r="D11" s="31">
        <v>9</v>
      </c>
      <c r="E11" s="31">
        <v>8</v>
      </c>
      <c r="F11" s="23">
        <v>6</v>
      </c>
      <c r="G11" s="23">
        <v>13</v>
      </c>
      <c r="H11" s="23">
        <v>21</v>
      </c>
      <c r="I11" s="23">
        <v>13</v>
      </c>
      <c r="J11">
        <v>13</v>
      </c>
      <c r="K11">
        <v>7</v>
      </c>
      <c r="L11">
        <v>18</v>
      </c>
      <c r="M11">
        <v>11</v>
      </c>
      <c r="N11" s="2">
        <v>5</v>
      </c>
      <c r="O11" s="2">
        <v>16</v>
      </c>
      <c r="P11" s="1">
        <v>9</v>
      </c>
      <c r="Q11" s="1">
        <v>11</v>
      </c>
      <c r="R11" s="1">
        <v>5</v>
      </c>
      <c r="S11" s="1">
        <v>7</v>
      </c>
      <c r="T11" s="1">
        <v>8</v>
      </c>
      <c r="U11" s="1">
        <v>11</v>
      </c>
      <c r="V11" s="1">
        <v>11</v>
      </c>
      <c r="W11" s="1">
        <v>17</v>
      </c>
      <c r="X11" s="1">
        <v>11</v>
      </c>
      <c r="Y11" s="1">
        <v>7</v>
      </c>
      <c r="Z11" s="1">
        <v>19</v>
      </c>
      <c r="AA11" s="1">
        <v>10</v>
      </c>
      <c r="AB11" s="1">
        <v>18</v>
      </c>
      <c r="AC11" s="1">
        <v>20</v>
      </c>
      <c r="AD11" s="1">
        <v>16</v>
      </c>
      <c r="AE11" s="1">
        <v>10</v>
      </c>
      <c r="AF11" s="1">
        <v>7</v>
      </c>
      <c r="AG11" s="1">
        <v>14</v>
      </c>
      <c r="AH11" s="1">
        <v>7</v>
      </c>
      <c r="AI11" s="1">
        <v>2</v>
      </c>
      <c r="AJ11" s="1">
        <v>4</v>
      </c>
      <c r="AK11" s="4">
        <f t="shared" si="0"/>
        <v>-0.1111111111111111</v>
      </c>
      <c r="AL11" s="4">
        <f t="shared" si="1"/>
        <v>-0.61904761904761907</v>
      </c>
      <c r="AM11" s="4">
        <f t="shared" si="2"/>
        <v>-0.27272727272727271</v>
      </c>
      <c r="AN11" s="36">
        <v>228650</v>
      </c>
      <c r="AO11" s="31">
        <v>180000</v>
      </c>
      <c r="AP11" s="31">
        <v>197000</v>
      </c>
      <c r="AQ11" s="30">
        <v>193500</v>
      </c>
      <c r="AR11" s="26">
        <v>177500</v>
      </c>
      <c r="AS11" s="26">
        <v>155000</v>
      </c>
      <c r="AT11" s="25">
        <v>155000</v>
      </c>
      <c r="AU11">
        <v>170000</v>
      </c>
      <c r="AV11">
        <v>145000</v>
      </c>
      <c r="AW11">
        <v>162000</v>
      </c>
      <c r="AX11">
        <v>130000</v>
      </c>
      <c r="AY11" s="2">
        <v>115000</v>
      </c>
      <c r="AZ11" s="2">
        <v>102250</v>
      </c>
      <c r="BA11" s="1">
        <v>100000</v>
      </c>
      <c r="BB11" s="1">
        <v>105000</v>
      </c>
      <c r="BC11" s="1">
        <v>115000</v>
      </c>
      <c r="BD11" s="5">
        <v>185500</v>
      </c>
      <c r="BE11" s="5">
        <v>192950</v>
      </c>
      <c r="BF11" s="1">
        <v>205000</v>
      </c>
      <c r="BG11" s="1">
        <v>227500</v>
      </c>
      <c r="BH11" s="1">
        <v>206000</v>
      </c>
      <c r="BI11" s="1">
        <v>180000</v>
      </c>
      <c r="BJ11" s="1">
        <v>172500</v>
      </c>
      <c r="BK11" s="1">
        <v>144000</v>
      </c>
      <c r="BL11" s="1">
        <v>153450</v>
      </c>
      <c r="BM11" s="1">
        <v>122400</v>
      </c>
      <c r="BN11" s="1">
        <v>108750</v>
      </c>
      <c r="BO11" s="1">
        <v>109250</v>
      </c>
      <c r="BP11" s="1">
        <v>111750</v>
      </c>
      <c r="BQ11" s="4">
        <f t="shared" si="3"/>
        <v>0.27027777777777778</v>
      </c>
      <c r="BR11" s="4">
        <f t="shared" si="4"/>
        <v>0.47516129032258064</v>
      </c>
      <c r="BS11" s="4">
        <f t="shared" si="5"/>
        <v>0.75884615384615384</v>
      </c>
      <c r="BT11" s="36">
        <v>227413</v>
      </c>
      <c r="BU11" s="31">
        <v>187167</v>
      </c>
      <c r="BV11" s="31">
        <v>198363</v>
      </c>
      <c r="BW11" s="30">
        <v>199000</v>
      </c>
      <c r="BX11" s="26">
        <v>192576</v>
      </c>
      <c r="BY11" s="26">
        <v>161476</v>
      </c>
      <c r="BZ11" s="25">
        <v>160961</v>
      </c>
      <c r="CA11">
        <v>164308</v>
      </c>
      <c r="CB11">
        <v>147428</v>
      </c>
      <c r="CC11">
        <v>162097</v>
      </c>
      <c r="CD11">
        <v>144909</v>
      </c>
      <c r="CE11" s="2">
        <v>122300</v>
      </c>
      <c r="CF11" s="1">
        <v>115546</v>
      </c>
      <c r="CG11" s="1">
        <v>98800</v>
      </c>
      <c r="CH11" s="1">
        <v>116172</v>
      </c>
      <c r="CI11" s="1">
        <v>112900</v>
      </c>
      <c r="CJ11" s="1">
        <v>189571</v>
      </c>
      <c r="CK11" s="5">
        <v>188894</v>
      </c>
      <c r="CL11" s="1">
        <v>229000</v>
      </c>
      <c r="CM11" s="1">
        <v>244118</v>
      </c>
      <c r="CN11" s="1">
        <v>205741</v>
      </c>
      <c r="CO11" s="1">
        <v>178036</v>
      </c>
      <c r="CP11" s="1">
        <v>171528</v>
      </c>
      <c r="CQ11" s="1">
        <v>146586</v>
      </c>
      <c r="CR11" s="1">
        <v>149190</v>
      </c>
      <c r="CS11" s="1">
        <v>128133</v>
      </c>
      <c r="CT11" s="1">
        <v>109445</v>
      </c>
      <c r="CU11" s="1">
        <v>110843</v>
      </c>
      <c r="CV11" s="1">
        <v>109050</v>
      </c>
      <c r="CW11" s="1">
        <v>103857</v>
      </c>
      <c r="CX11" s="1">
        <v>108178</v>
      </c>
      <c r="CY11" s="1">
        <v>104407</v>
      </c>
      <c r="CZ11" s="1">
        <v>89750</v>
      </c>
      <c r="DA11" s="1">
        <v>89194</v>
      </c>
      <c r="DB11" s="4">
        <f t="shared" si="6"/>
        <v>0.21502722167903529</v>
      </c>
      <c r="DC11" s="4">
        <f t="shared" si="7"/>
        <v>0.40833931977507493</v>
      </c>
      <c r="DD11" s="4">
        <f t="shared" si="8"/>
        <v>0.56935041991870761</v>
      </c>
      <c r="DE11" s="31">
        <v>30</v>
      </c>
      <c r="DF11" s="31">
        <v>47</v>
      </c>
      <c r="DG11" s="31">
        <v>14</v>
      </c>
      <c r="DH11" s="23">
        <v>14</v>
      </c>
      <c r="DI11" s="23">
        <v>77</v>
      </c>
      <c r="DJ11" s="23">
        <v>79</v>
      </c>
      <c r="DK11" s="23">
        <v>56</v>
      </c>
      <c r="DL11">
        <v>149</v>
      </c>
      <c r="DM11">
        <v>76</v>
      </c>
      <c r="DN11">
        <v>107</v>
      </c>
      <c r="DO11">
        <v>82</v>
      </c>
      <c r="DP11" s="2">
        <v>29</v>
      </c>
      <c r="DQ11" s="1">
        <v>77</v>
      </c>
      <c r="DR11" s="1">
        <v>131</v>
      </c>
      <c r="DS11" s="1">
        <v>191</v>
      </c>
      <c r="DT11" s="1">
        <v>223</v>
      </c>
      <c r="DU11" s="1">
        <v>201</v>
      </c>
      <c r="DV11" s="5">
        <v>75</v>
      </c>
      <c r="DW11" s="1">
        <v>151</v>
      </c>
      <c r="DX11" s="1">
        <v>63</v>
      </c>
      <c r="DY11" s="1">
        <v>38</v>
      </c>
      <c r="DZ11" s="1">
        <v>32</v>
      </c>
      <c r="EA11" s="1">
        <v>39</v>
      </c>
      <c r="EB11" s="1">
        <v>12</v>
      </c>
      <c r="EC11" s="1">
        <v>18</v>
      </c>
      <c r="ED11" s="1">
        <v>10</v>
      </c>
      <c r="EE11" s="1">
        <v>36</v>
      </c>
      <c r="EF11" s="1">
        <v>41</v>
      </c>
      <c r="EG11" s="1">
        <v>52</v>
      </c>
      <c r="EH11" s="1">
        <v>68</v>
      </c>
      <c r="EI11" s="1">
        <v>76</v>
      </c>
      <c r="EJ11" s="1">
        <v>80</v>
      </c>
      <c r="EK11" s="1">
        <v>53</v>
      </c>
      <c r="EL11" s="1">
        <v>38</v>
      </c>
      <c r="EM11" s="4">
        <f t="shared" si="9"/>
        <v>-0.36170212765957449</v>
      </c>
      <c r="EN11" s="4">
        <f t="shared" si="10"/>
        <v>-0.620253164556962</v>
      </c>
      <c r="EO11" s="4">
        <f t="shared" si="11"/>
        <v>-0.63414634146341464</v>
      </c>
      <c r="EP11" s="31">
        <v>10</v>
      </c>
      <c r="EQ11" s="31">
        <v>14</v>
      </c>
      <c r="ER11" s="31">
        <v>8</v>
      </c>
      <c r="ES11" s="23">
        <v>5</v>
      </c>
      <c r="ET11" s="23">
        <v>11</v>
      </c>
      <c r="EU11" s="23">
        <v>14</v>
      </c>
      <c r="EV11" s="23">
        <v>19</v>
      </c>
      <c r="EW11">
        <v>21</v>
      </c>
      <c r="EX11">
        <v>14</v>
      </c>
      <c r="EY11">
        <v>12</v>
      </c>
      <c r="EZ11">
        <v>18</v>
      </c>
      <c r="FA11">
        <v>15</v>
      </c>
      <c r="FB11" s="1">
        <v>9</v>
      </c>
      <c r="FC11" s="1">
        <v>30</v>
      </c>
      <c r="FD11" s="1">
        <v>12</v>
      </c>
      <c r="FE11" s="4">
        <f t="shared" si="12"/>
        <v>-0.2857142857142857</v>
      </c>
      <c r="FF11" s="4">
        <f t="shared" si="13"/>
        <v>-0.2857142857142857</v>
      </c>
      <c r="FG11" s="4">
        <f t="shared" si="14"/>
        <v>-0.44444444444444442</v>
      </c>
      <c r="FH11" s="36">
        <v>237000</v>
      </c>
      <c r="FI11" s="31">
        <v>217400</v>
      </c>
      <c r="FJ11" s="31">
        <v>209727</v>
      </c>
      <c r="FK11" s="30">
        <v>214000</v>
      </c>
      <c r="FL11" s="26">
        <v>214900</v>
      </c>
      <c r="FM11" s="26">
        <v>134900</v>
      </c>
      <c r="FN11" s="25">
        <v>159900</v>
      </c>
      <c r="FO11">
        <v>167900</v>
      </c>
      <c r="FP11">
        <v>172900</v>
      </c>
      <c r="FQ11">
        <v>147900</v>
      </c>
      <c r="FR11">
        <v>144400</v>
      </c>
      <c r="FS11" s="2">
        <v>159900</v>
      </c>
      <c r="FT11" s="1">
        <v>116900</v>
      </c>
      <c r="FU11" s="1">
        <v>212900</v>
      </c>
      <c r="FV11" s="1">
        <v>147450</v>
      </c>
      <c r="FW11" s="4">
        <f t="shared" si="15"/>
        <v>9.0156393744250232E-2</v>
      </c>
      <c r="FX11" s="4">
        <f t="shared" si="16"/>
        <v>0.75685693106004448</v>
      </c>
      <c r="FY11" s="4">
        <f t="shared" si="17"/>
        <v>0.6412742382271468</v>
      </c>
      <c r="FZ11" s="36">
        <v>230225</v>
      </c>
      <c r="GA11" s="31">
        <v>195300</v>
      </c>
      <c r="GB11" s="31">
        <v>199825</v>
      </c>
      <c r="GC11" s="30">
        <v>201966</v>
      </c>
      <c r="GD11" s="26">
        <v>200175</v>
      </c>
      <c r="GE11" s="26">
        <v>166962</v>
      </c>
      <c r="GF11" s="25">
        <v>167961</v>
      </c>
      <c r="GG11">
        <v>172992</v>
      </c>
      <c r="GH11">
        <v>152314</v>
      </c>
      <c r="GI11">
        <v>169561</v>
      </c>
      <c r="GJ11">
        <v>153402</v>
      </c>
      <c r="GK11" s="2">
        <v>124120</v>
      </c>
      <c r="GL11" s="1">
        <v>119312</v>
      </c>
      <c r="GM11" s="1">
        <v>101888</v>
      </c>
      <c r="GN11" s="1">
        <v>130090</v>
      </c>
      <c r="GO11" s="4">
        <f t="shared" si="18"/>
        <v>0.17882744495647721</v>
      </c>
      <c r="GP11" s="4">
        <f t="shared" si="19"/>
        <v>0.37890657754459101</v>
      </c>
      <c r="GQ11" s="4">
        <f t="shared" si="20"/>
        <v>0.50079529601960859</v>
      </c>
      <c r="GR11" s="1"/>
      <c r="GS11" s="1"/>
      <c r="GT11" s="1"/>
      <c r="GU11" s="1"/>
      <c r="GV11" s="1"/>
      <c r="GW11" s="1"/>
      <c r="GX11" s="1"/>
      <c r="GY11" s="1"/>
    </row>
    <row r="12" spans="1:207" ht="12.75" customHeight="1" x14ac:dyDescent="0.2">
      <c r="A12" s="1">
        <v>8010</v>
      </c>
      <c r="B12" s="1" t="s">
        <v>119</v>
      </c>
      <c r="C12" s="31">
        <v>19</v>
      </c>
      <c r="D12" s="31">
        <v>19</v>
      </c>
      <c r="E12" s="31">
        <v>15</v>
      </c>
      <c r="F12" s="23">
        <v>15</v>
      </c>
      <c r="G12" s="23">
        <v>24</v>
      </c>
      <c r="H12" s="23">
        <v>38</v>
      </c>
      <c r="I12" s="23">
        <v>19</v>
      </c>
      <c r="J12">
        <v>20</v>
      </c>
      <c r="K12">
        <v>16</v>
      </c>
      <c r="L12">
        <v>13</v>
      </c>
      <c r="M12">
        <v>16</v>
      </c>
      <c r="N12" s="2">
        <v>21</v>
      </c>
      <c r="O12" s="2">
        <v>22</v>
      </c>
      <c r="P12" s="1">
        <v>15</v>
      </c>
      <c r="Q12" s="1">
        <v>18</v>
      </c>
      <c r="R12" s="1">
        <v>5</v>
      </c>
      <c r="S12" s="1">
        <v>13</v>
      </c>
      <c r="T12" s="1">
        <v>11</v>
      </c>
      <c r="U12" s="1">
        <v>6</v>
      </c>
      <c r="V12" s="1">
        <v>22</v>
      </c>
      <c r="W12" s="1">
        <v>33</v>
      </c>
      <c r="X12" s="1">
        <v>18</v>
      </c>
      <c r="Y12" s="1">
        <v>31</v>
      </c>
      <c r="Z12" s="1">
        <v>33</v>
      </c>
      <c r="AA12" s="1">
        <v>18</v>
      </c>
      <c r="AB12" s="1">
        <v>18</v>
      </c>
      <c r="AC12" s="1">
        <v>15</v>
      </c>
      <c r="AD12" s="1">
        <v>20</v>
      </c>
      <c r="AE12" s="1">
        <v>19</v>
      </c>
      <c r="AF12" s="1">
        <v>14</v>
      </c>
      <c r="AG12" s="1">
        <v>13</v>
      </c>
      <c r="AH12" s="1">
        <v>16</v>
      </c>
      <c r="AI12" s="1">
        <v>7</v>
      </c>
      <c r="AJ12" s="1">
        <v>3</v>
      </c>
      <c r="AK12" s="4">
        <f t="shared" si="0"/>
        <v>0</v>
      </c>
      <c r="AL12" s="4">
        <f t="shared" si="1"/>
        <v>-0.5</v>
      </c>
      <c r="AM12" s="4">
        <f t="shared" si="2"/>
        <v>0.1875</v>
      </c>
      <c r="AN12" s="36">
        <v>245000</v>
      </c>
      <c r="AO12" s="31">
        <v>215000</v>
      </c>
      <c r="AP12" s="31">
        <v>179800</v>
      </c>
      <c r="AQ12" s="30">
        <v>175000</v>
      </c>
      <c r="AR12" s="26">
        <v>192000</v>
      </c>
      <c r="AS12" s="26">
        <v>161000</v>
      </c>
      <c r="AT12" s="25">
        <v>141250</v>
      </c>
      <c r="AU12">
        <v>167625</v>
      </c>
      <c r="AV12">
        <v>142500</v>
      </c>
      <c r="AW12">
        <v>140000</v>
      </c>
      <c r="AX12">
        <v>142750</v>
      </c>
      <c r="AY12" s="2">
        <v>115000</v>
      </c>
      <c r="AZ12" s="2">
        <v>102750</v>
      </c>
      <c r="BA12" s="1">
        <v>82000</v>
      </c>
      <c r="BB12" s="1">
        <v>72500</v>
      </c>
      <c r="BC12" s="1">
        <v>165000</v>
      </c>
      <c r="BD12" s="5">
        <v>135000</v>
      </c>
      <c r="BE12" s="5">
        <v>121000</v>
      </c>
      <c r="BF12" s="1">
        <v>209250</v>
      </c>
      <c r="BG12" s="1">
        <v>211250</v>
      </c>
      <c r="BH12" s="1">
        <v>198000</v>
      </c>
      <c r="BI12" s="1">
        <v>183750</v>
      </c>
      <c r="BJ12" s="1">
        <v>179900</v>
      </c>
      <c r="BK12" s="1">
        <v>139900</v>
      </c>
      <c r="BL12" s="1">
        <v>140500</v>
      </c>
      <c r="BM12" s="1">
        <v>126500</v>
      </c>
      <c r="BN12" s="1">
        <v>105500</v>
      </c>
      <c r="BO12" s="1">
        <v>106000</v>
      </c>
      <c r="BP12" s="1">
        <v>100000</v>
      </c>
      <c r="BQ12" s="4">
        <f t="shared" si="3"/>
        <v>0.13953488372093023</v>
      </c>
      <c r="BR12" s="4">
        <f t="shared" si="4"/>
        <v>0.52173913043478259</v>
      </c>
      <c r="BS12" s="4">
        <f t="shared" si="5"/>
        <v>0.71628721541155871</v>
      </c>
      <c r="BT12" s="36">
        <v>227311</v>
      </c>
      <c r="BU12" s="31">
        <v>228489</v>
      </c>
      <c r="BV12" s="31">
        <v>194273</v>
      </c>
      <c r="BW12" s="30">
        <v>176933</v>
      </c>
      <c r="BX12" s="26">
        <v>193562</v>
      </c>
      <c r="BY12" s="26">
        <v>178771</v>
      </c>
      <c r="BZ12" s="25">
        <v>170223</v>
      </c>
      <c r="CA12">
        <v>173337</v>
      </c>
      <c r="CB12">
        <v>146923</v>
      </c>
      <c r="CC12">
        <v>151153</v>
      </c>
      <c r="CD12">
        <v>145610</v>
      </c>
      <c r="CE12" s="2">
        <v>127542</v>
      </c>
      <c r="CF12" s="1">
        <v>137331</v>
      </c>
      <c r="CG12" s="1">
        <v>89320</v>
      </c>
      <c r="CH12" s="1">
        <v>80961</v>
      </c>
      <c r="CI12" s="1">
        <v>142800</v>
      </c>
      <c r="CJ12" s="1">
        <v>162365</v>
      </c>
      <c r="CK12" s="5">
        <v>131045</v>
      </c>
      <c r="CL12" s="1">
        <v>245416</v>
      </c>
      <c r="CM12" s="1">
        <v>235504</v>
      </c>
      <c r="CN12" s="1">
        <v>207732</v>
      </c>
      <c r="CO12" s="1">
        <v>184800</v>
      </c>
      <c r="CP12" s="1">
        <v>181329</v>
      </c>
      <c r="CQ12" s="1">
        <v>145966</v>
      </c>
      <c r="CR12" s="1">
        <v>146527</v>
      </c>
      <c r="CS12" s="1">
        <v>121922</v>
      </c>
      <c r="CT12" s="1">
        <v>99793</v>
      </c>
      <c r="CU12" s="1">
        <v>103360</v>
      </c>
      <c r="CV12" s="1">
        <v>101707</v>
      </c>
      <c r="CW12" s="1">
        <v>108367</v>
      </c>
      <c r="CX12" s="1">
        <v>105569</v>
      </c>
      <c r="CY12" s="1">
        <v>163393</v>
      </c>
      <c r="CZ12" s="1">
        <v>78914</v>
      </c>
      <c r="DA12" s="1">
        <v>64833</v>
      </c>
      <c r="DB12" s="4">
        <f t="shared" si="6"/>
        <v>-5.1556092415827454E-3</v>
      </c>
      <c r="DC12" s="4">
        <f t="shared" si="7"/>
        <v>0.2715205486348457</v>
      </c>
      <c r="DD12" s="4">
        <f t="shared" si="8"/>
        <v>0.56109470503399494</v>
      </c>
      <c r="DE12" s="31">
        <v>39</v>
      </c>
      <c r="DF12" s="31">
        <v>46</v>
      </c>
      <c r="DG12" s="31">
        <v>51</v>
      </c>
      <c r="DH12" s="23">
        <v>32</v>
      </c>
      <c r="DI12" s="23">
        <v>42</v>
      </c>
      <c r="DJ12" s="23">
        <v>54</v>
      </c>
      <c r="DK12" s="23">
        <v>65</v>
      </c>
      <c r="DL12">
        <v>59</v>
      </c>
      <c r="DM12">
        <v>146</v>
      </c>
      <c r="DN12">
        <v>57</v>
      </c>
      <c r="DO12">
        <v>85</v>
      </c>
      <c r="DP12" s="2">
        <v>48</v>
      </c>
      <c r="DQ12" s="1">
        <v>52</v>
      </c>
      <c r="DR12" s="1">
        <v>232</v>
      </c>
      <c r="DS12" s="1">
        <v>257</v>
      </c>
      <c r="DT12" s="1">
        <v>78</v>
      </c>
      <c r="DU12" s="1">
        <v>342</v>
      </c>
      <c r="DV12" s="5">
        <v>143</v>
      </c>
      <c r="DW12" s="1">
        <v>205</v>
      </c>
      <c r="DX12" s="1">
        <v>93</v>
      </c>
      <c r="DY12" s="1">
        <v>53</v>
      </c>
      <c r="DZ12" s="1">
        <v>31</v>
      </c>
      <c r="EA12" s="1">
        <v>31</v>
      </c>
      <c r="EB12" s="1">
        <v>22</v>
      </c>
      <c r="EC12" s="1">
        <v>13</v>
      </c>
      <c r="ED12" s="1">
        <v>14</v>
      </c>
      <c r="EE12" s="1">
        <v>28</v>
      </c>
      <c r="EF12" s="1">
        <v>42</v>
      </c>
      <c r="EG12" s="1">
        <v>57</v>
      </c>
      <c r="EH12" s="1">
        <v>57</v>
      </c>
      <c r="EI12" s="1">
        <v>33</v>
      </c>
      <c r="EJ12" s="1">
        <v>93</v>
      </c>
      <c r="EK12" s="1">
        <v>44</v>
      </c>
      <c r="EL12" s="1">
        <v>85</v>
      </c>
      <c r="EM12" s="4">
        <f t="shared" si="9"/>
        <v>-0.15217391304347827</v>
      </c>
      <c r="EN12" s="4">
        <f t="shared" si="10"/>
        <v>-0.27777777777777779</v>
      </c>
      <c r="EO12" s="4">
        <f t="shared" si="11"/>
        <v>-0.54117647058823526</v>
      </c>
      <c r="EP12" s="31">
        <v>21</v>
      </c>
      <c r="EQ12" s="31">
        <v>22</v>
      </c>
      <c r="ER12" s="31">
        <v>23</v>
      </c>
      <c r="ES12" s="23">
        <v>15</v>
      </c>
      <c r="ET12" s="23">
        <v>31</v>
      </c>
      <c r="EU12" s="23">
        <v>36</v>
      </c>
      <c r="EV12" s="23">
        <v>23</v>
      </c>
      <c r="EW12">
        <v>35</v>
      </c>
      <c r="EX12">
        <v>16</v>
      </c>
      <c r="EY12">
        <v>23</v>
      </c>
      <c r="EZ12">
        <v>21</v>
      </c>
      <c r="FA12">
        <v>25</v>
      </c>
      <c r="FB12" s="1">
        <v>20</v>
      </c>
      <c r="FC12" s="1">
        <v>30</v>
      </c>
      <c r="FD12" s="1">
        <v>25</v>
      </c>
      <c r="FE12" s="4">
        <f t="shared" si="12"/>
        <v>-4.5454545454545456E-2</v>
      </c>
      <c r="FF12" s="4">
        <f t="shared" si="13"/>
        <v>-0.41666666666666669</v>
      </c>
      <c r="FG12" s="4">
        <f t="shared" si="14"/>
        <v>0</v>
      </c>
      <c r="FH12" s="36">
        <v>229900</v>
      </c>
      <c r="FI12" s="31">
        <v>197000</v>
      </c>
      <c r="FJ12" s="31">
        <v>187000</v>
      </c>
      <c r="FK12" s="30">
        <v>179900</v>
      </c>
      <c r="FL12" s="26">
        <v>194000</v>
      </c>
      <c r="FM12" s="26">
        <v>175950</v>
      </c>
      <c r="FN12" s="25">
        <v>199900</v>
      </c>
      <c r="FO12">
        <v>180000</v>
      </c>
      <c r="FP12">
        <v>174700</v>
      </c>
      <c r="FQ12">
        <v>139500</v>
      </c>
      <c r="FR12">
        <v>139900</v>
      </c>
      <c r="FS12" s="2">
        <v>129400</v>
      </c>
      <c r="FT12" s="1">
        <v>97450</v>
      </c>
      <c r="FU12" s="1">
        <v>96950</v>
      </c>
      <c r="FV12" s="1">
        <v>79900</v>
      </c>
      <c r="FW12" s="4">
        <f t="shared" si="15"/>
        <v>0.16700507614213198</v>
      </c>
      <c r="FX12" s="4">
        <f t="shared" si="16"/>
        <v>0.30662119920431941</v>
      </c>
      <c r="FY12" s="4">
        <f t="shared" si="17"/>
        <v>0.64331665475339528</v>
      </c>
      <c r="FZ12" s="36">
        <v>229042</v>
      </c>
      <c r="GA12" s="31">
        <v>234357</v>
      </c>
      <c r="GB12" s="31">
        <v>198867</v>
      </c>
      <c r="GC12" s="30">
        <v>186219</v>
      </c>
      <c r="GD12" s="26">
        <v>198095</v>
      </c>
      <c r="GE12" s="26">
        <v>183639</v>
      </c>
      <c r="GF12" s="25">
        <v>169821</v>
      </c>
      <c r="GG12">
        <v>178752</v>
      </c>
      <c r="GH12">
        <v>155262</v>
      </c>
      <c r="GI12">
        <v>156646</v>
      </c>
      <c r="GJ12">
        <v>155386</v>
      </c>
      <c r="GK12" s="2">
        <v>133413</v>
      </c>
      <c r="GL12" s="1">
        <v>140609</v>
      </c>
      <c r="GM12" s="1">
        <v>95352</v>
      </c>
      <c r="GN12" s="1">
        <v>94038</v>
      </c>
      <c r="GO12" s="4">
        <f t="shared" si="18"/>
        <v>-2.267907508629996E-2</v>
      </c>
      <c r="GP12" s="4">
        <f t="shared" si="19"/>
        <v>0.24724050991347155</v>
      </c>
      <c r="GQ12" s="4">
        <f t="shared" si="20"/>
        <v>0.47401953843975647</v>
      </c>
      <c r="GR12" s="1"/>
      <c r="GS12" s="1"/>
      <c r="GT12" s="1"/>
      <c r="GU12" s="1"/>
      <c r="GV12" s="1"/>
      <c r="GW12" s="1"/>
      <c r="GX12" s="1"/>
      <c r="GY12" s="1"/>
    </row>
    <row r="13" spans="1:207" ht="12.75" customHeight="1" x14ac:dyDescent="0.2">
      <c r="A13" s="1">
        <v>8011</v>
      </c>
      <c r="B13" s="1" t="s">
        <v>120</v>
      </c>
      <c r="C13" s="31">
        <v>6</v>
      </c>
      <c r="D13" s="31">
        <v>10</v>
      </c>
      <c r="E13" s="31">
        <v>15</v>
      </c>
      <c r="F13" s="23">
        <v>12</v>
      </c>
      <c r="G13" s="23">
        <v>14</v>
      </c>
      <c r="H13" s="23">
        <v>25</v>
      </c>
      <c r="I13" s="23">
        <v>14</v>
      </c>
      <c r="J13">
        <v>11</v>
      </c>
      <c r="K13">
        <v>14</v>
      </c>
      <c r="L13">
        <v>16</v>
      </c>
      <c r="M13">
        <v>22</v>
      </c>
      <c r="N13" s="2">
        <v>16</v>
      </c>
      <c r="O13" s="2">
        <v>21</v>
      </c>
      <c r="P13" s="1">
        <v>20</v>
      </c>
      <c r="Q13" s="1">
        <v>9</v>
      </c>
      <c r="R13" s="1">
        <v>10</v>
      </c>
      <c r="S13" s="1">
        <v>6</v>
      </c>
      <c r="T13" s="1">
        <v>9</v>
      </c>
      <c r="U13" s="1">
        <v>17</v>
      </c>
      <c r="V13" s="1">
        <v>23</v>
      </c>
      <c r="W13" s="1">
        <v>27</v>
      </c>
      <c r="X13" s="1">
        <v>27</v>
      </c>
      <c r="Y13" s="1">
        <v>27</v>
      </c>
      <c r="Z13" s="1">
        <v>24</v>
      </c>
      <c r="AA13" s="1">
        <v>24</v>
      </c>
      <c r="AB13" s="1">
        <v>26</v>
      </c>
      <c r="AC13" s="1">
        <v>22</v>
      </c>
      <c r="AD13" s="1">
        <v>17</v>
      </c>
      <c r="AE13" s="1">
        <v>18</v>
      </c>
      <c r="AF13" s="1">
        <v>17</v>
      </c>
      <c r="AG13" s="1">
        <v>20</v>
      </c>
      <c r="AH13" s="1">
        <v>13</v>
      </c>
      <c r="AI13" s="1">
        <v>2</v>
      </c>
      <c r="AJ13" s="1">
        <v>8</v>
      </c>
      <c r="AK13" s="4">
        <f t="shared" si="0"/>
        <v>-0.4</v>
      </c>
      <c r="AL13" s="4">
        <f t="shared" si="1"/>
        <v>-0.76</v>
      </c>
      <c r="AM13" s="4">
        <f t="shared" si="2"/>
        <v>-0.72727272727272729</v>
      </c>
      <c r="AN13" s="36">
        <v>251000</v>
      </c>
      <c r="AO13" s="31">
        <v>209500</v>
      </c>
      <c r="AP13" s="31">
        <v>210000</v>
      </c>
      <c r="AQ13" s="30">
        <v>219550</v>
      </c>
      <c r="AR13" s="26">
        <v>181500</v>
      </c>
      <c r="AS13" s="26">
        <v>145000</v>
      </c>
      <c r="AT13" s="25">
        <v>163250</v>
      </c>
      <c r="AU13">
        <v>191000</v>
      </c>
      <c r="AV13">
        <v>184500</v>
      </c>
      <c r="AW13">
        <v>179500</v>
      </c>
      <c r="AX13">
        <v>143500</v>
      </c>
      <c r="AY13" s="2">
        <v>115000</v>
      </c>
      <c r="AZ13" s="2">
        <v>83139</v>
      </c>
      <c r="BA13" s="1">
        <v>67000</v>
      </c>
      <c r="BB13" s="1">
        <v>69500</v>
      </c>
      <c r="BC13" s="1">
        <v>123250</v>
      </c>
      <c r="BD13" s="5">
        <v>157625</v>
      </c>
      <c r="BE13" s="5">
        <v>167900</v>
      </c>
      <c r="BF13" s="1">
        <v>249000</v>
      </c>
      <c r="BG13" s="1">
        <v>217000</v>
      </c>
      <c r="BH13" s="1">
        <v>240000</v>
      </c>
      <c r="BI13" s="1">
        <v>185750</v>
      </c>
      <c r="BJ13" s="1">
        <v>165000</v>
      </c>
      <c r="BK13" s="1">
        <v>140000</v>
      </c>
      <c r="BL13" s="1">
        <v>132000</v>
      </c>
      <c r="BM13" s="1">
        <v>133250</v>
      </c>
      <c r="BN13" s="1">
        <v>96500</v>
      </c>
      <c r="BO13" s="1">
        <v>85000</v>
      </c>
      <c r="BP13" s="1">
        <v>86000</v>
      </c>
      <c r="BQ13" s="4">
        <f t="shared" si="3"/>
        <v>0.19809069212410502</v>
      </c>
      <c r="BR13" s="4">
        <f t="shared" si="4"/>
        <v>0.73103448275862071</v>
      </c>
      <c r="BS13" s="4">
        <f t="shared" si="5"/>
        <v>0.74912891986062713</v>
      </c>
      <c r="BT13" s="36">
        <v>266333</v>
      </c>
      <c r="BU13" s="31">
        <v>236785</v>
      </c>
      <c r="BV13" s="31">
        <v>213613</v>
      </c>
      <c r="BW13" s="30">
        <v>229916</v>
      </c>
      <c r="BX13" s="26">
        <v>183000</v>
      </c>
      <c r="BY13" s="26">
        <v>175616</v>
      </c>
      <c r="BZ13" s="25">
        <v>190845</v>
      </c>
      <c r="CA13">
        <v>174690</v>
      </c>
      <c r="CB13">
        <v>181607</v>
      </c>
      <c r="CC13">
        <v>186118</v>
      </c>
      <c r="CD13">
        <v>158300</v>
      </c>
      <c r="CE13" s="2">
        <v>136312</v>
      </c>
      <c r="CF13" s="1">
        <v>105146</v>
      </c>
      <c r="CG13" s="1">
        <v>86447</v>
      </c>
      <c r="CH13" s="1">
        <v>71444</v>
      </c>
      <c r="CI13" s="1">
        <v>130240</v>
      </c>
      <c r="CJ13" s="1">
        <v>177166</v>
      </c>
      <c r="CK13" s="5">
        <v>175533</v>
      </c>
      <c r="CL13" s="1">
        <v>243229</v>
      </c>
      <c r="CM13" s="1">
        <v>232073</v>
      </c>
      <c r="CN13" s="1">
        <v>248206</v>
      </c>
      <c r="CO13" s="1">
        <v>205344</v>
      </c>
      <c r="CP13" s="1">
        <v>163962</v>
      </c>
      <c r="CQ13" s="1">
        <v>146562</v>
      </c>
      <c r="CR13" s="1">
        <v>136377</v>
      </c>
      <c r="CS13" s="1">
        <v>142505</v>
      </c>
      <c r="CT13" s="1">
        <v>99795</v>
      </c>
      <c r="CU13" s="1">
        <v>98964</v>
      </c>
      <c r="CV13" s="1">
        <v>92138</v>
      </c>
      <c r="CW13" s="1">
        <v>102911</v>
      </c>
      <c r="CX13" s="1">
        <v>87520</v>
      </c>
      <c r="CY13" s="1">
        <v>92184</v>
      </c>
      <c r="CZ13" s="1">
        <v>91000</v>
      </c>
      <c r="DA13" s="1">
        <v>74675</v>
      </c>
      <c r="DB13" s="4">
        <f t="shared" si="6"/>
        <v>0.12478831007031696</v>
      </c>
      <c r="DC13" s="4">
        <f t="shared" si="7"/>
        <v>0.51656454992711365</v>
      </c>
      <c r="DD13" s="4">
        <f t="shared" si="8"/>
        <v>0.68245735944409347</v>
      </c>
      <c r="DE13" s="31">
        <v>82</v>
      </c>
      <c r="DF13" s="31">
        <v>60</v>
      </c>
      <c r="DG13" s="31">
        <v>19</v>
      </c>
      <c r="DH13" s="23">
        <v>50</v>
      </c>
      <c r="DI13" s="23">
        <v>52</v>
      </c>
      <c r="DJ13" s="23">
        <v>65</v>
      </c>
      <c r="DK13" s="23">
        <v>53</v>
      </c>
      <c r="DL13">
        <v>51</v>
      </c>
      <c r="DM13">
        <v>51</v>
      </c>
      <c r="DN13">
        <v>117</v>
      </c>
      <c r="DO13">
        <v>65</v>
      </c>
      <c r="DP13" s="2">
        <v>46</v>
      </c>
      <c r="DQ13" s="1">
        <v>91</v>
      </c>
      <c r="DR13" s="1">
        <v>129</v>
      </c>
      <c r="DS13" s="1">
        <v>520</v>
      </c>
      <c r="DT13" s="1">
        <v>164</v>
      </c>
      <c r="DU13" s="1">
        <v>167</v>
      </c>
      <c r="DV13" s="5">
        <v>175</v>
      </c>
      <c r="DW13" s="1">
        <v>186</v>
      </c>
      <c r="DX13" s="1">
        <v>100</v>
      </c>
      <c r="DY13" s="1">
        <v>88</v>
      </c>
      <c r="DZ13" s="1">
        <v>55</v>
      </c>
      <c r="EA13" s="1">
        <v>41</v>
      </c>
      <c r="EB13" s="1">
        <v>23</v>
      </c>
      <c r="EC13" s="1">
        <v>21</v>
      </c>
      <c r="ED13" s="1">
        <v>38</v>
      </c>
      <c r="EE13" s="1">
        <v>27</v>
      </c>
      <c r="EF13" s="1">
        <v>40</v>
      </c>
      <c r="EG13" s="1">
        <v>24</v>
      </c>
      <c r="EH13" s="1">
        <v>32</v>
      </c>
      <c r="EI13" s="1">
        <v>37</v>
      </c>
      <c r="EJ13" s="1">
        <v>39</v>
      </c>
      <c r="EK13" s="1">
        <v>98</v>
      </c>
      <c r="EL13" s="1">
        <v>26</v>
      </c>
      <c r="EM13" s="4">
        <f t="shared" si="9"/>
        <v>0.36666666666666664</v>
      </c>
      <c r="EN13" s="4">
        <f t="shared" si="10"/>
        <v>0.26153846153846155</v>
      </c>
      <c r="EO13" s="4">
        <f t="shared" si="11"/>
        <v>0.26153846153846155</v>
      </c>
      <c r="EP13" s="31">
        <v>5</v>
      </c>
      <c r="EQ13" s="31">
        <v>9</v>
      </c>
      <c r="ER13" s="31">
        <v>14</v>
      </c>
      <c r="ES13" s="23">
        <v>8</v>
      </c>
      <c r="ET13" s="23">
        <v>24</v>
      </c>
      <c r="EU13" s="23">
        <v>29</v>
      </c>
      <c r="EV13" s="23">
        <v>26</v>
      </c>
      <c r="EW13">
        <v>17</v>
      </c>
      <c r="EX13">
        <v>27</v>
      </c>
      <c r="EY13">
        <v>19</v>
      </c>
      <c r="EZ13">
        <v>8</v>
      </c>
      <c r="FA13">
        <v>13</v>
      </c>
      <c r="FB13" s="1">
        <v>20</v>
      </c>
      <c r="FC13" s="1">
        <v>17</v>
      </c>
      <c r="FD13" s="1">
        <v>23</v>
      </c>
      <c r="FE13" s="4">
        <f t="shared" si="12"/>
        <v>-0.44444444444444442</v>
      </c>
      <c r="FF13" s="4">
        <f t="shared" si="13"/>
        <v>-0.82758620689655171</v>
      </c>
      <c r="FG13" s="4">
        <f t="shared" si="14"/>
        <v>-0.375</v>
      </c>
      <c r="FH13" s="36">
        <v>259000</v>
      </c>
      <c r="FI13" s="31">
        <v>199999</v>
      </c>
      <c r="FJ13" s="31">
        <v>212500</v>
      </c>
      <c r="FK13" s="30">
        <v>194949</v>
      </c>
      <c r="FL13" s="26">
        <v>175000</v>
      </c>
      <c r="FM13" s="26">
        <v>154900</v>
      </c>
      <c r="FN13" s="25">
        <v>184449</v>
      </c>
      <c r="FO13">
        <v>170000</v>
      </c>
      <c r="FP13">
        <v>149000</v>
      </c>
      <c r="FQ13">
        <v>179000</v>
      </c>
      <c r="FR13">
        <v>157900</v>
      </c>
      <c r="FS13" s="2">
        <v>120000</v>
      </c>
      <c r="FT13" s="1">
        <v>139900</v>
      </c>
      <c r="FU13" s="1">
        <v>74900</v>
      </c>
      <c r="FV13" s="1">
        <v>110000</v>
      </c>
      <c r="FW13" s="4">
        <f t="shared" si="15"/>
        <v>0.29500647503237515</v>
      </c>
      <c r="FX13" s="4">
        <f t="shared" si="16"/>
        <v>0.67204648160103297</v>
      </c>
      <c r="FY13" s="4">
        <f t="shared" si="17"/>
        <v>0.64027865737808742</v>
      </c>
      <c r="FZ13" s="36">
        <v>262450</v>
      </c>
      <c r="GA13" s="31">
        <v>239830</v>
      </c>
      <c r="GB13" s="31">
        <v>218013</v>
      </c>
      <c r="GC13" s="30">
        <v>235241</v>
      </c>
      <c r="GD13" s="26">
        <v>189328</v>
      </c>
      <c r="GE13" s="26">
        <v>180604</v>
      </c>
      <c r="GF13" s="25">
        <v>196078</v>
      </c>
      <c r="GG13">
        <v>177727</v>
      </c>
      <c r="GH13">
        <v>187635</v>
      </c>
      <c r="GI13">
        <v>192031</v>
      </c>
      <c r="GJ13">
        <v>166036</v>
      </c>
      <c r="GK13" s="2">
        <v>141256</v>
      </c>
      <c r="GL13" s="1">
        <v>110780</v>
      </c>
      <c r="GM13" s="1">
        <v>87345</v>
      </c>
      <c r="GN13" s="1">
        <v>80350</v>
      </c>
      <c r="GO13" s="4">
        <f t="shared" si="18"/>
        <v>9.4316807738814998E-2</v>
      </c>
      <c r="GP13" s="4">
        <f t="shared" si="19"/>
        <v>0.45317933157626633</v>
      </c>
      <c r="GQ13" s="4">
        <f t="shared" si="20"/>
        <v>0.58068129803175217</v>
      </c>
      <c r="GR13" s="1"/>
      <c r="GS13" s="1"/>
      <c r="GT13" s="1"/>
      <c r="GU13" s="1"/>
      <c r="GV13" s="1"/>
      <c r="GW13" s="1"/>
      <c r="GX13" s="1"/>
      <c r="GY13" s="1"/>
    </row>
    <row r="14" spans="1:207" ht="12.75" customHeight="1" x14ac:dyDescent="0.2">
      <c r="A14" s="1">
        <v>8012</v>
      </c>
      <c r="B14" s="1" t="s">
        <v>121</v>
      </c>
      <c r="C14" s="31">
        <v>7</v>
      </c>
      <c r="D14" s="31">
        <v>2</v>
      </c>
      <c r="E14" s="31">
        <v>8</v>
      </c>
      <c r="F14" s="23">
        <v>4</v>
      </c>
      <c r="G14" s="23">
        <v>3</v>
      </c>
      <c r="H14" s="23">
        <v>6</v>
      </c>
      <c r="I14" s="23">
        <v>2</v>
      </c>
      <c r="J14">
        <v>6</v>
      </c>
      <c r="K14">
        <v>5</v>
      </c>
      <c r="L14">
        <v>7</v>
      </c>
      <c r="M14">
        <v>6</v>
      </c>
      <c r="N14" s="2">
        <v>6</v>
      </c>
      <c r="O14" s="2">
        <v>3</v>
      </c>
      <c r="P14" s="1">
        <v>5</v>
      </c>
      <c r="Q14" s="1">
        <v>1</v>
      </c>
      <c r="R14" s="1">
        <v>4</v>
      </c>
      <c r="S14" s="1">
        <v>0</v>
      </c>
      <c r="T14" s="1">
        <v>5</v>
      </c>
      <c r="U14" s="1">
        <v>5</v>
      </c>
      <c r="V14" s="1">
        <v>2</v>
      </c>
      <c r="W14" s="1">
        <v>4</v>
      </c>
      <c r="X14" s="1">
        <v>2</v>
      </c>
      <c r="Y14" s="1">
        <v>4</v>
      </c>
      <c r="Z14" s="1">
        <v>1</v>
      </c>
      <c r="AA14" s="1">
        <v>15</v>
      </c>
      <c r="AB14" s="1">
        <v>3</v>
      </c>
      <c r="AC14" s="1">
        <v>4</v>
      </c>
      <c r="AD14" s="1">
        <v>7</v>
      </c>
      <c r="AE14" s="1">
        <v>4</v>
      </c>
      <c r="AF14" s="1">
        <v>6</v>
      </c>
      <c r="AG14" s="1">
        <v>6</v>
      </c>
      <c r="AH14" s="1">
        <v>2</v>
      </c>
      <c r="AI14" s="1">
        <v>4</v>
      </c>
      <c r="AJ14" s="1">
        <v>3</v>
      </c>
      <c r="AK14" s="4">
        <f t="shared" si="0"/>
        <v>2.5</v>
      </c>
      <c r="AL14" s="4">
        <f t="shared" si="1"/>
        <v>0.16666666666666666</v>
      </c>
      <c r="AM14" s="4">
        <f t="shared" si="2"/>
        <v>0.16666666666666666</v>
      </c>
      <c r="AN14" s="36">
        <v>365000</v>
      </c>
      <c r="AO14" s="31">
        <v>383750</v>
      </c>
      <c r="AP14" s="31">
        <v>399500</v>
      </c>
      <c r="AQ14" s="30">
        <v>471000</v>
      </c>
      <c r="AR14" s="26">
        <v>425000</v>
      </c>
      <c r="AS14" s="26">
        <v>370000</v>
      </c>
      <c r="AT14" s="25">
        <v>425000</v>
      </c>
      <c r="AU14">
        <v>220250</v>
      </c>
      <c r="AV14">
        <v>224000</v>
      </c>
      <c r="AW14">
        <v>315000</v>
      </c>
      <c r="AX14">
        <v>181750</v>
      </c>
      <c r="AY14" s="2">
        <v>255950</v>
      </c>
      <c r="AZ14" s="2">
        <v>142000</v>
      </c>
      <c r="BA14" s="1">
        <v>110000</v>
      </c>
      <c r="BB14" s="1">
        <v>220000</v>
      </c>
      <c r="BC14" s="1">
        <v>182500</v>
      </c>
      <c r="BD14" s="5">
        <v>0</v>
      </c>
      <c r="BE14" s="5">
        <v>363000</v>
      </c>
      <c r="BF14" s="1">
        <v>239500</v>
      </c>
      <c r="BG14" s="1">
        <v>280000</v>
      </c>
      <c r="BH14" s="1">
        <v>443950</v>
      </c>
      <c r="BI14" s="1">
        <v>371000</v>
      </c>
      <c r="BJ14" s="1">
        <v>237500</v>
      </c>
      <c r="BK14" s="1">
        <v>200000</v>
      </c>
      <c r="BL14" s="1">
        <v>240000</v>
      </c>
      <c r="BM14" s="1">
        <v>259900</v>
      </c>
      <c r="BN14" s="1">
        <v>191750</v>
      </c>
      <c r="BO14" s="1">
        <v>155000</v>
      </c>
      <c r="BP14" s="1">
        <v>185125</v>
      </c>
      <c r="BQ14" s="4">
        <f t="shared" si="3"/>
        <v>-4.8859934853420196E-2</v>
      </c>
      <c r="BR14" s="4">
        <f t="shared" si="4"/>
        <v>-1.3513513513513514E-2</v>
      </c>
      <c r="BS14" s="4">
        <f t="shared" si="5"/>
        <v>1.0082530949105915</v>
      </c>
      <c r="BT14" s="36">
        <v>392214</v>
      </c>
      <c r="BU14" s="31">
        <v>383750</v>
      </c>
      <c r="BV14" s="31">
        <v>423625</v>
      </c>
      <c r="BW14" s="30">
        <v>429250</v>
      </c>
      <c r="BX14" s="26">
        <v>421666</v>
      </c>
      <c r="BY14" s="26">
        <v>361510</v>
      </c>
      <c r="BZ14" s="25">
        <v>425000</v>
      </c>
      <c r="CA14">
        <v>272500</v>
      </c>
      <c r="CB14">
        <v>246400</v>
      </c>
      <c r="CC14">
        <v>364000</v>
      </c>
      <c r="CD14">
        <v>221416</v>
      </c>
      <c r="CE14" s="2">
        <v>273891</v>
      </c>
      <c r="CF14" s="1">
        <v>157705</v>
      </c>
      <c r="CG14" s="1">
        <v>116100</v>
      </c>
      <c r="CH14" s="1">
        <v>220000</v>
      </c>
      <c r="CI14" s="1">
        <v>237000</v>
      </c>
      <c r="CJ14" s="1">
        <v>0</v>
      </c>
      <c r="CK14" s="5">
        <v>297000</v>
      </c>
      <c r="CL14" s="1">
        <v>311400</v>
      </c>
      <c r="CM14" s="1">
        <v>280000</v>
      </c>
      <c r="CN14" s="1">
        <v>454475</v>
      </c>
      <c r="CO14" s="1">
        <v>371000</v>
      </c>
      <c r="CP14" s="1">
        <v>240500</v>
      </c>
      <c r="CQ14" s="1">
        <v>200000</v>
      </c>
      <c r="CR14" s="1">
        <v>249416</v>
      </c>
      <c r="CS14" s="1">
        <v>272300</v>
      </c>
      <c r="CT14" s="1">
        <v>212250</v>
      </c>
      <c r="CU14" s="1">
        <v>190971</v>
      </c>
      <c r="CV14" s="1">
        <v>201503</v>
      </c>
      <c r="CW14" s="1">
        <v>113469</v>
      </c>
      <c r="CX14" s="1">
        <v>225083</v>
      </c>
      <c r="CY14" s="1">
        <v>115500</v>
      </c>
      <c r="CZ14" s="1">
        <v>148125</v>
      </c>
      <c r="DA14" s="1">
        <v>166500</v>
      </c>
      <c r="DB14" s="4">
        <f t="shared" si="6"/>
        <v>2.2056026058631922E-2</v>
      </c>
      <c r="DC14" s="4">
        <f t="shared" si="7"/>
        <v>8.4932643633647761E-2</v>
      </c>
      <c r="DD14" s="4">
        <f t="shared" si="8"/>
        <v>0.77138960147414826</v>
      </c>
      <c r="DE14" s="31">
        <v>22</v>
      </c>
      <c r="DF14" s="31">
        <v>22</v>
      </c>
      <c r="DG14" s="31">
        <v>33</v>
      </c>
      <c r="DH14" s="23">
        <v>24</v>
      </c>
      <c r="DI14" s="23">
        <v>51</v>
      </c>
      <c r="DJ14" s="23">
        <v>35</v>
      </c>
      <c r="DK14" s="23">
        <v>13</v>
      </c>
      <c r="DL14">
        <v>67</v>
      </c>
      <c r="DM14">
        <v>60</v>
      </c>
      <c r="DN14">
        <v>33</v>
      </c>
      <c r="DO14">
        <v>52</v>
      </c>
      <c r="DP14" s="2">
        <v>115</v>
      </c>
      <c r="DQ14" s="1">
        <v>46</v>
      </c>
      <c r="DR14" s="1">
        <v>52</v>
      </c>
      <c r="DS14" s="1">
        <v>50</v>
      </c>
      <c r="DT14" s="1">
        <v>64</v>
      </c>
      <c r="DU14" s="1">
        <v>0</v>
      </c>
      <c r="DV14" s="5">
        <v>158</v>
      </c>
      <c r="DW14" s="1">
        <v>54</v>
      </c>
      <c r="DX14" s="1">
        <v>190</v>
      </c>
      <c r="DY14" s="1">
        <v>32</v>
      </c>
      <c r="DZ14" s="1">
        <v>126</v>
      </c>
      <c r="EA14" s="1">
        <v>31</v>
      </c>
      <c r="EB14" s="1">
        <v>74</v>
      </c>
      <c r="EC14" s="1">
        <v>61</v>
      </c>
      <c r="ED14" s="1">
        <v>47</v>
      </c>
      <c r="EE14" s="1">
        <v>69</v>
      </c>
      <c r="EF14" s="1">
        <v>50</v>
      </c>
      <c r="EG14" s="1">
        <v>54</v>
      </c>
      <c r="EH14" s="1">
        <v>22</v>
      </c>
      <c r="EI14" s="1">
        <v>96</v>
      </c>
      <c r="EJ14" s="1">
        <v>86</v>
      </c>
      <c r="EK14" s="1">
        <v>110</v>
      </c>
      <c r="EL14" s="1">
        <v>120</v>
      </c>
      <c r="EM14" s="4">
        <f t="shared" si="9"/>
        <v>0</v>
      </c>
      <c r="EN14" s="4">
        <f t="shared" si="10"/>
        <v>-0.37142857142857144</v>
      </c>
      <c r="EO14" s="4">
        <f t="shared" si="11"/>
        <v>-0.57692307692307687</v>
      </c>
      <c r="EP14" s="31">
        <v>6</v>
      </c>
      <c r="EQ14" s="31">
        <v>4</v>
      </c>
      <c r="ER14" s="31">
        <v>9</v>
      </c>
      <c r="ES14" s="23">
        <v>5</v>
      </c>
      <c r="ET14" s="23">
        <v>4</v>
      </c>
      <c r="EU14" s="23">
        <v>7</v>
      </c>
      <c r="EV14" s="23">
        <v>7</v>
      </c>
      <c r="EW14">
        <v>9</v>
      </c>
      <c r="EX14">
        <v>6</v>
      </c>
      <c r="EY14">
        <v>8</v>
      </c>
      <c r="EZ14">
        <v>10</v>
      </c>
      <c r="FA14">
        <v>0</v>
      </c>
      <c r="FB14" s="1">
        <v>8</v>
      </c>
      <c r="FC14" s="1">
        <v>10</v>
      </c>
      <c r="FD14" s="1">
        <v>10</v>
      </c>
      <c r="FE14" s="4">
        <f t="shared" si="12"/>
        <v>0.5</v>
      </c>
      <c r="FF14" s="4">
        <f t="shared" si="13"/>
        <v>-0.14285714285714285</v>
      </c>
      <c r="FG14" s="4">
        <f t="shared" si="14"/>
        <v>-0.4</v>
      </c>
      <c r="FH14" s="36">
        <v>410950</v>
      </c>
      <c r="FI14" s="31">
        <v>422500</v>
      </c>
      <c r="FJ14" s="31">
        <v>405000</v>
      </c>
      <c r="FK14" s="30">
        <v>315000</v>
      </c>
      <c r="FL14" s="26">
        <v>417450</v>
      </c>
      <c r="FM14" s="26">
        <v>349500</v>
      </c>
      <c r="FN14" s="25">
        <v>328900</v>
      </c>
      <c r="FO14">
        <v>333900</v>
      </c>
      <c r="FP14">
        <v>299000</v>
      </c>
      <c r="FQ14">
        <v>254900</v>
      </c>
      <c r="FR14">
        <v>224947</v>
      </c>
      <c r="FS14" s="2">
        <v>0</v>
      </c>
      <c r="FT14" s="1">
        <v>211200</v>
      </c>
      <c r="FU14" s="1">
        <v>200450</v>
      </c>
      <c r="FV14" s="1">
        <v>334950</v>
      </c>
      <c r="FW14" s="4">
        <f t="shared" si="15"/>
        <v>-2.7337278106508874E-2</v>
      </c>
      <c r="FX14" s="4">
        <f t="shared" si="16"/>
        <v>0.17582260371959943</v>
      </c>
      <c r="FY14" s="4">
        <f t="shared" si="17"/>
        <v>0.82687477494698747</v>
      </c>
      <c r="FZ14" s="36">
        <v>396257</v>
      </c>
      <c r="GA14" s="31">
        <v>399950</v>
      </c>
      <c r="GB14" s="31">
        <v>438825</v>
      </c>
      <c r="GC14" s="30">
        <v>441250</v>
      </c>
      <c r="GD14" s="26">
        <v>431600</v>
      </c>
      <c r="GE14" s="26">
        <v>370299</v>
      </c>
      <c r="GF14" s="25">
        <v>437500</v>
      </c>
      <c r="GG14">
        <v>285483</v>
      </c>
      <c r="GH14">
        <v>249758</v>
      </c>
      <c r="GI14">
        <v>374228</v>
      </c>
      <c r="GJ14">
        <v>242633</v>
      </c>
      <c r="GK14" s="2">
        <v>290616</v>
      </c>
      <c r="GL14" s="1">
        <v>168266</v>
      </c>
      <c r="GM14" s="1">
        <v>113320</v>
      </c>
      <c r="GN14" s="1">
        <v>234900</v>
      </c>
      <c r="GO14" s="4">
        <f t="shared" si="18"/>
        <v>-9.2336542067758473E-3</v>
      </c>
      <c r="GP14" s="4">
        <f t="shared" si="19"/>
        <v>7.0100108290867644E-2</v>
      </c>
      <c r="GQ14" s="4">
        <f t="shared" si="20"/>
        <v>0.6331537754551112</v>
      </c>
      <c r="GR14" s="1"/>
      <c r="GS14" s="1"/>
      <c r="GT14" s="1"/>
      <c r="GU14" s="1"/>
      <c r="GV14" s="1"/>
      <c r="GW14" s="1"/>
      <c r="GX14" s="1"/>
      <c r="GY14" s="1"/>
    </row>
    <row r="15" spans="1:207" ht="12.75" customHeight="1" x14ac:dyDescent="0.2">
      <c r="A15" s="1">
        <v>8013</v>
      </c>
      <c r="B15" s="1" t="s">
        <v>122</v>
      </c>
      <c r="C15" s="31">
        <v>7</v>
      </c>
      <c r="D15" s="31">
        <v>14</v>
      </c>
      <c r="E15" s="31">
        <v>12</v>
      </c>
      <c r="F15" s="23">
        <v>10</v>
      </c>
      <c r="G15" s="23">
        <v>16</v>
      </c>
      <c r="H15" s="23">
        <v>13</v>
      </c>
      <c r="I15" s="23">
        <v>11</v>
      </c>
      <c r="J15">
        <v>10</v>
      </c>
      <c r="K15">
        <v>12</v>
      </c>
      <c r="L15">
        <v>11</v>
      </c>
      <c r="M15">
        <v>16</v>
      </c>
      <c r="N15" s="2">
        <v>8</v>
      </c>
      <c r="O15" s="2">
        <v>14</v>
      </c>
      <c r="P15" s="1">
        <v>12</v>
      </c>
      <c r="Q15" s="1">
        <v>9</v>
      </c>
      <c r="R15" s="1">
        <v>4</v>
      </c>
      <c r="S15" s="1">
        <v>17</v>
      </c>
      <c r="T15" s="1">
        <v>2</v>
      </c>
      <c r="U15" s="1">
        <v>10</v>
      </c>
      <c r="V15" s="1">
        <v>14</v>
      </c>
      <c r="W15" s="1">
        <v>25</v>
      </c>
      <c r="X15" s="1">
        <v>10</v>
      </c>
      <c r="Y15" s="1">
        <v>10</v>
      </c>
      <c r="Z15" s="1">
        <v>7</v>
      </c>
      <c r="AA15" s="1">
        <v>13</v>
      </c>
      <c r="AB15" s="1">
        <v>12</v>
      </c>
      <c r="AC15" s="1">
        <v>7</v>
      </c>
      <c r="AD15" s="1">
        <v>10</v>
      </c>
      <c r="AE15" s="1">
        <v>9</v>
      </c>
      <c r="AF15" s="1">
        <v>4</v>
      </c>
      <c r="AG15" s="1">
        <v>2</v>
      </c>
      <c r="AH15" s="1">
        <v>4</v>
      </c>
      <c r="AI15" s="1">
        <v>10</v>
      </c>
      <c r="AJ15" s="1">
        <v>5</v>
      </c>
      <c r="AK15" s="4">
        <f t="shared" si="0"/>
        <v>-0.5</v>
      </c>
      <c r="AL15" s="4">
        <f t="shared" si="1"/>
        <v>-0.46153846153846156</v>
      </c>
      <c r="AM15" s="4">
        <f t="shared" si="2"/>
        <v>-0.5625</v>
      </c>
      <c r="AN15" s="36">
        <v>375000</v>
      </c>
      <c r="AO15" s="31">
        <v>314000</v>
      </c>
      <c r="AP15" s="31">
        <v>240000</v>
      </c>
      <c r="AQ15" s="30">
        <v>145250</v>
      </c>
      <c r="AR15" s="26">
        <v>194000</v>
      </c>
      <c r="AS15" s="26">
        <v>205000</v>
      </c>
      <c r="AT15" s="25">
        <v>246000</v>
      </c>
      <c r="AU15">
        <v>199750</v>
      </c>
      <c r="AV15">
        <v>147000</v>
      </c>
      <c r="AW15">
        <v>243500</v>
      </c>
      <c r="AX15">
        <v>222625</v>
      </c>
      <c r="AY15" s="2">
        <v>230000</v>
      </c>
      <c r="AZ15" s="2">
        <v>131500</v>
      </c>
      <c r="BA15" s="1">
        <v>153750</v>
      </c>
      <c r="BB15" s="1">
        <v>152000</v>
      </c>
      <c r="BC15" s="1">
        <v>87750</v>
      </c>
      <c r="BD15" s="5">
        <v>145000</v>
      </c>
      <c r="BE15" s="5">
        <v>201375</v>
      </c>
      <c r="BF15" s="1">
        <v>211000</v>
      </c>
      <c r="BG15" s="1">
        <v>166750</v>
      </c>
      <c r="BH15" s="1">
        <v>300000</v>
      </c>
      <c r="BI15" s="1">
        <v>194500</v>
      </c>
      <c r="BJ15" s="1">
        <v>221500</v>
      </c>
      <c r="BK15" s="1">
        <v>246000</v>
      </c>
      <c r="BL15" s="1">
        <v>154500</v>
      </c>
      <c r="BM15" s="1">
        <v>171000</v>
      </c>
      <c r="BN15" s="1">
        <v>157000</v>
      </c>
      <c r="BO15" s="1">
        <v>95000</v>
      </c>
      <c r="BP15" s="1">
        <v>77000</v>
      </c>
      <c r="BQ15" s="4">
        <f t="shared" si="3"/>
        <v>0.19426751592356689</v>
      </c>
      <c r="BR15" s="4">
        <f t="shared" si="4"/>
        <v>0.82926829268292679</v>
      </c>
      <c r="BS15" s="4">
        <f t="shared" si="5"/>
        <v>0.68444693992139249</v>
      </c>
      <c r="BT15" s="36">
        <v>334071</v>
      </c>
      <c r="BU15" s="31">
        <v>284029</v>
      </c>
      <c r="BV15" s="31">
        <v>237792</v>
      </c>
      <c r="BW15" s="30">
        <v>191899</v>
      </c>
      <c r="BX15" s="26">
        <v>210562</v>
      </c>
      <c r="BY15" s="26">
        <v>213030</v>
      </c>
      <c r="BZ15" s="25">
        <v>241772</v>
      </c>
      <c r="CA15">
        <v>206190</v>
      </c>
      <c r="CB15">
        <v>178200</v>
      </c>
      <c r="CC15">
        <v>238181</v>
      </c>
      <c r="CD15">
        <v>216915</v>
      </c>
      <c r="CE15" s="2">
        <v>203250</v>
      </c>
      <c r="CF15" s="1">
        <v>134107</v>
      </c>
      <c r="CG15" s="1">
        <v>136333</v>
      </c>
      <c r="CH15" s="1">
        <v>147911</v>
      </c>
      <c r="CI15" s="1">
        <v>86375</v>
      </c>
      <c r="CJ15" s="1">
        <v>159392</v>
      </c>
      <c r="CK15" s="5">
        <v>201375</v>
      </c>
      <c r="CL15" s="1">
        <v>206340</v>
      </c>
      <c r="CM15" s="1">
        <v>195414</v>
      </c>
      <c r="CN15" s="1">
        <v>351810</v>
      </c>
      <c r="CO15" s="1">
        <v>205040</v>
      </c>
      <c r="CP15" s="1">
        <v>216100</v>
      </c>
      <c r="CQ15" s="1">
        <v>204571</v>
      </c>
      <c r="CR15" s="1">
        <v>159707</v>
      </c>
      <c r="CS15" s="1">
        <v>172320</v>
      </c>
      <c r="CT15" s="1">
        <v>164571</v>
      </c>
      <c r="CU15" s="1">
        <v>107450</v>
      </c>
      <c r="CV15" s="1">
        <v>89444</v>
      </c>
      <c r="CW15" s="1">
        <v>110850</v>
      </c>
      <c r="CX15" s="1">
        <v>89250</v>
      </c>
      <c r="CY15" s="1">
        <v>63750</v>
      </c>
      <c r="CZ15" s="1">
        <v>68250</v>
      </c>
      <c r="DA15" s="1">
        <v>83300</v>
      </c>
      <c r="DB15" s="4">
        <f t="shared" si="6"/>
        <v>0.17618623450422316</v>
      </c>
      <c r="DC15" s="4">
        <f t="shared" si="7"/>
        <v>0.56818757921419516</v>
      </c>
      <c r="DD15" s="4">
        <f t="shared" si="8"/>
        <v>0.54010096120600237</v>
      </c>
      <c r="DE15" s="31">
        <v>28</v>
      </c>
      <c r="DF15" s="31">
        <v>28</v>
      </c>
      <c r="DG15" s="31">
        <v>80</v>
      </c>
      <c r="DH15" s="23">
        <v>28</v>
      </c>
      <c r="DI15" s="23">
        <v>47</v>
      </c>
      <c r="DJ15" s="23">
        <v>41</v>
      </c>
      <c r="DK15" s="23">
        <v>32</v>
      </c>
      <c r="DL15">
        <v>19</v>
      </c>
      <c r="DM15">
        <v>106</v>
      </c>
      <c r="DN15">
        <v>54</v>
      </c>
      <c r="DO15">
        <v>51</v>
      </c>
      <c r="DP15" s="2">
        <v>65</v>
      </c>
      <c r="DQ15" s="1">
        <v>198</v>
      </c>
      <c r="DR15" s="1">
        <v>137</v>
      </c>
      <c r="DS15" s="1">
        <v>182</v>
      </c>
      <c r="DT15" s="1">
        <v>267</v>
      </c>
      <c r="DU15" s="1">
        <v>217</v>
      </c>
      <c r="DV15" s="5">
        <v>176</v>
      </c>
      <c r="DW15" s="1">
        <v>162</v>
      </c>
      <c r="DX15" s="1">
        <v>151</v>
      </c>
      <c r="DY15" s="1">
        <v>89</v>
      </c>
      <c r="DZ15" s="1">
        <v>118</v>
      </c>
      <c r="EA15" s="1">
        <v>65</v>
      </c>
      <c r="EB15" s="1">
        <v>31</v>
      </c>
      <c r="EC15" s="1">
        <v>34</v>
      </c>
      <c r="ED15" s="1">
        <v>34</v>
      </c>
      <c r="EE15" s="1">
        <v>41</v>
      </c>
      <c r="EF15" s="1">
        <v>220</v>
      </c>
      <c r="EG15" s="1">
        <v>75</v>
      </c>
      <c r="EH15" s="1">
        <v>29</v>
      </c>
      <c r="EI15" s="1">
        <v>42</v>
      </c>
      <c r="EJ15" s="1">
        <v>108</v>
      </c>
      <c r="EK15" s="1">
        <v>41</v>
      </c>
      <c r="EL15" s="1">
        <v>28</v>
      </c>
      <c r="EM15" s="4">
        <f t="shared" si="9"/>
        <v>0</v>
      </c>
      <c r="EN15" s="4">
        <f t="shared" si="10"/>
        <v>-0.31707317073170732</v>
      </c>
      <c r="EO15" s="4">
        <f t="shared" si="11"/>
        <v>-0.45098039215686275</v>
      </c>
      <c r="EP15" s="31">
        <v>12</v>
      </c>
      <c r="EQ15" s="31">
        <v>16</v>
      </c>
      <c r="ER15" s="31">
        <v>11</v>
      </c>
      <c r="ES15" s="23">
        <v>15</v>
      </c>
      <c r="ET15" s="23">
        <v>25</v>
      </c>
      <c r="EU15" s="23">
        <v>20</v>
      </c>
      <c r="EV15" s="23">
        <v>20</v>
      </c>
      <c r="EW15">
        <v>10</v>
      </c>
      <c r="EX15">
        <v>17</v>
      </c>
      <c r="EY15">
        <v>13</v>
      </c>
      <c r="EZ15">
        <v>19</v>
      </c>
      <c r="FA15">
        <v>23</v>
      </c>
      <c r="FB15" s="1">
        <v>10</v>
      </c>
      <c r="FC15" s="1">
        <v>15</v>
      </c>
      <c r="FD15" s="1">
        <v>18</v>
      </c>
      <c r="FE15" s="4">
        <f t="shared" si="12"/>
        <v>-0.25</v>
      </c>
      <c r="FF15" s="4">
        <f t="shared" si="13"/>
        <v>-0.4</v>
      </c>
      <c r="FG15" s="4">
        <f t="shared" si="14"/>
        <v>-0.36842105263157893</v>
      </c>
      <c r="FH15" s="36">
        <v>294000</v>
      </c>
      <c r="FI15" s="31">
        <v>239500</v>
      </c>
      <c r="FJ15" s="31">
        <v>225000</v>
      </c>
      <c r="FK15" s="30">
        <v>214900</v>
      </c>
      <c r="FL15" s="26">
        <v>219900</v>
      </c>
      <c r="FM15" s="26">
        <v>234450</v>
      </c>
      <c r="FN15" s="25">
        <v>147500</v>
      </c>
      <c r="FO15">
        <v>219900</v>
      </c>
      <c r="FP15">
        <v>194900</v>
      </c>
      <c r="FQ15">
        <v>244500</v>
      </c>
      <c r="FR15">
        <v>200000</v>
      </c>
      <c r="FS15" s="2">
        <v>150000</v>
      </c>
      <c r="FT15" s="1">
        <v>151400</v>
      </c>
      <c r="FU15" s="1">
        <v>79000</v>
      </c>
      <c r="FV15" s="1">
        <v>149450</v>
      </c>
      <c r="FW15" s="4">
        <f t="shared" si="15"/>
        <v>0.22755741127348644</v>
      </c>
      <c r="FX15" s="4">
        <f t="shared" si="16"/>
        <v>0.25399872040946897</v>
      </c>
      <c r="FY15" s="4">
        <f t="shared" si="17"/>
        <v>0.47</v>
      </c>
      <c r="FZ15" s="36">
        <v>335714</v>
      </c>
      <c r="GA15" s="31">
        <v>287379</v>
      </c>
      <c r="GB15" s="31">
        <v>244725</v>
      </c>
      <c r="GC15" s="30">
        <v>199839</v>
      </c>
      <c r="GD15" s="26">
        <v>216087</v>
      </c>
      <c r="GE15" s="26">
        <v>218542</v>
      </c>
      <c r="GF15" s="25">
        <v>244790</v>
      </c>
      <c r="GG15">
        <v>211950</v>
      </c>
      <c r="GH15">
        <v>185416</v>
      </c>
      <c r="GI15">
        <v>244227</v>
      </c>
      <c r="GJ15">
        <v>224868</v>
      </c>
      <c r="GK15" s="2">
        <v>212775</v>
      </c>
      <c r="GL15" s="1">
        <v>140000</v>
      </c>
      <c r="GM15" s="1">
        <v>145683</v>
      </c>
      <c r="GN15" s="1">
        <v>161200</v>
      </c>
      <c r="GO15" s="4">
        <f t="shared" si="18"/>
        <v>0.16819252624582867</v>
      </c>
      <c r="GP15" s="4">
        <f t="shared" si="19"/>
        <v>0.53615323370336132</v>
      </c>
      <c r="GQ15" s="4">
        <f t="shared" si="20"/>
        <v>0.49293807922870309</v>
      </c>
      <c r="GR15" s="1"/>
      <c r="GS15" s="1"/>
      <c r="GT15" s="1"/>
      <c r="GU15" s="1"/>
      <c r="GV15" s="1"/>
      <c r="GW15" s="1"/>
      <c r="GX15" s="1"/>
      <c r="GY15" s="1"/>
    </row>
    <row r="16" spans="1:207" ht="12.75" customHeight="1" x14ac:dyDescent="0.2">
      <c r="A16" s="1">
        <v>8014</v>
      </c>
      <c r="B16" s="1" t="s">
        <v>123</v>
      </c>
      <c r="C16" s="31">
        <v>30</v>
      </c>
      <c r="D16" s="31">
        <v>32</v>
      </c>
      <c r="E16" s="31">
        <v>39</v>
      </c>
      <c r="F16" s="23">
        <v>26</v>
      </c>
      <c r="G16" s="23">
        <v>52</v>
      </c>
      <c r="H16" s="23">
        <v>56</v>
      </c>
      <c r="I16" s="23">
        <v>27</v>
      </c>
      <c r="J16">
        <v>35</v>
      </c>
      <c r="K16">
        <v>28</v>
      </c>
      <c r="L16">
        <v>44</v>
      </c>
      <c r="M16">
        <v>40</v>
      </c>
      <c r="N16" s="2">
        <v>39</v>
      </c>
      <c r="O16" s="2">
        <v>48</v>
      </c>
      <c r="P16" s="1">
        <v>44</v>
      </c>
      <c r="Q16" s="1">
        <v>35</v>
      </c>
      <c r="R16" s="1">
        <v>30</v>
      </c>
      <c r="S16" s="1">
        <v>41</v>
      </c>
      <c r="T16" s="1">
        <v>24</v>
      </c>
      <c r="U16" s="1">
        <v>46</v>
      </c>
      <c r="V16" s="1">
        <v>54</v>
      </c>
      <c r="W16" s="1">
        <v>103</v>
      </c>
      <c r="X16" s="1">
        <v>52</v>
      </c>
      <c r="Y16" s="1">
        <v>46</v>
      </c>
      <c r="Z16" s="1">
        <v>55</v>
      </c>
      <c r="AA16" s="1">
        <v>37</v>
      </c>
      <c r="AB16" s="1">
        <v>36</v>
      </c>
      <c r="AC16" s="1">
        <v>19</v>
      </c>
      <c r="AD16" s="1">
        <v>13</v>
      </c>
      <c r="AE16" s="1">
        <v>1</v>
      </c>
      <c r="AF16" s="1">
        <v>5</v>
      </c>
      <c r="AG16" s="1">
        <v>6</v>
      </c>
      <c r="AH16" s="1">
        <v>1</v>
      </c>
      <c r="AI16" s="1">
        <v>2</v>
      </c>
      <c r="AJ16" s="1">
        <v>1</v>
      </c>
      <c r="AK16" s="4">
        <f t="shared" si="0"/>
        <v>-6.25E-2</v>
      </c>
      <c r="AL16" s="4">
        <f t="shared" si="1"/>
        <v>-0.4642857142857143</v>
      </c>
      <c r="AM16" s="4">
        <f t="shared" si="2"/>
        <v>-0.25</v>
      </c>
      <c r="AN16" s="36">
        <v>268000</v>
      </c>
      <c r="AO16" s="31">
        <v>244500</v>
      </c>
      <c r="AP16" s="31">
        <v>277500</v>
      </c>
      <c r="AQ16" s="30">
        <v>228225</v>
      </c>
      <c r="AR16" s="26">
        <v>223750</v>
      </c>
      <c r="AS16" s="26">
        <v>195000</v>
      </c>
      <c r="AT16" s="25">
        <v>250000</v>
      </c>
      <c r="AU16">
        <v>188000</v>
      </c>
      <c r="AV16">
        <v>161000</v>
      </c>
      <c r="AW16">
        <v>179000</v>
      </c>
      <c r="AX16">
        <v>174500</v>
      </c>
      <c r="AY16" s="2">
        <v>133900</v>
      </c>
      <c r="AZ16" s="2">
        <v>105850</v>
      </c>
      <c r="BA16" s="1">
        <v>78500</v>
      </c>
      <c r="BB16" s="1">
        <v>65000</v>
      </c>
      <c r="BC16" s="1">
        <v>74950</v>
      </c>
      <c r="BD16" s="5">
        <v>208000</v>
      </c>
      <c r="BE16" s="5">
        <v>182450</v>
      </c>
      <c r="BF16" s="1">
        <v>226700</v>
      </c>
      <c r="BG16" s="1">
        <v>206000</v>
      </c>
      <c r="BH16" s="1">
        <v>197900</v>
      </c>
      <c r="BI16" s="1">
        <v>216950</v>
      </c>
      <c r="BJ16" s="1">
        <v>179950</v>
      </c>
      <c r="BK16" s="1">
        <v>169000</v>
      </c>
      <c r="BL16" s="1">
        <v>154000</v>
      </c>
      <c r="BM16" s="1">
        <v>145500</v>
      </c>
      <c r="BN16" s="1">
        <v>119300</v>
      </c>
      <c r="BO16" s="1">
        <v>120000</v>
      </c>
      <c r="BP16" s="1">
        <v>69900</v>
      </c>
      <c r="BQ16" s="4">
        <f t="shared" si="3"/>
        <v>9.6114519427402859E-2</v>
      </c>
      <c r="BR16" s="4">
        <f t="shared" si="4"/>
        <v>0.37435897435897436</v>
      </c>
      <c r="BS16" s="4">
        <f t="shared" si="5"/>
        <v>0.53581661891117482</v>
      </c>
      <c r="BT16" s="36">
        <v>333807</v>
      </c>
      <c r="BU16" s="31">
        <v>260359</v>
      </c>
      <c r="BV16" s="31">
        <v>366649</v>
      </c>
      <c r="BW16" s="30">
        <v>285963</v>
      </c>
      <c r="BX16" s="26">
        <v>227548</v>
      </c>
      <c r="BY16" s="26">
        <v>205709</v>
      </c>
      <c r="BZ16" s="25">
        <v>252692</v>
      </c>
      <c r="CA16">
        <v>192550</v>
      </c>
      <c r="CB16">
        <v>166171</v>
      </c>
      <c r="CC16">
        <v>188250</v>
      </c>
      <c r="CD16">
        <v>182568</v>
      </c>
      <c r="CE16" s="2">
        <v>131211</v>
      </c>
      <c r="CF16" s="1">
        <v>124101</v>
      </c>
      <c r="CG16" s="1">
        <v>102962</v>
      </c>
      <c r="CH16" s="1">
        <v>97410</v>
      </c>
      <c r="CI16" s="1">
        <v>91440</v>
      </c>
      <c r="CJ16" s="1">
        <v>182085</v>
      </c>
      <c r="CK16" s="5">
        <v>185592</v>
      </c>
      <c r="CL16" s="1">
        <v>235176</v>
      </c>
      <c r="CM16" s="1">
        <v>224055</v>
      </c>
      <c r="CN16" s="1">
        <v>212361</v>
      </c>
      <c r="CO16" s="1">
        <v>225388</v>
      </c>
      <c r="CP16" s="1">
        <v>184854</v>
      </c>
      <c r="CQ16" s="1">
        <v>173874</v>
      </c>
      <c r="CR16" s="1">
        <v>156258</v>
      </c>
      <c r="CS16" s="1">
        <v>153144</v>
      </c>
      <c r="CT16" s="1">
        <v>126785</v>
      </c>
      <c r="CU16" s="1">
        <v>129393</v>
      </c>
      <c r="CV16" s="1">
        <v>69900</v>
      </c>
      <c r="CW16" s="1">
        <v>115408</v>
      </c>
      <c r="CX16" s="1">
        <v>128891</v>
      </c>
      <c r="CY16" s="1">
        <v>142500</v>
      </c>
      <c r="CZ16" s="1">
        <v>79000</v>
      </c>
      <c r="DA16" s="1">
        <v>100500</v>
      </c>
      <c r="DB16" s="4">
        <f t="shared" si="6"/>
        <v>0.28210278884156109</v>
      </c>
      <c r="DC16" s="4">
        <f t="shared" si="7"/>
        <v>0.62271461141709894</v>
      </c>
      <c r="DD16" s="4">
        <f t="shared" si="8"/>
        <v>0.828398185881425</v>
      </c>
      <c r="DE16" s="31">
        <v>36</v>
      </c>
      <c r="DF16" s="31">
        <v>34</v>
      </c>
      <c r="DG16" s="31">
        <v>31</v>
      </c>
      <c r="DH16" s="23">
        <v>53</v>
      </c>
      <c r="DI16" s="23">
        <v>67</v>
      </c>
      <c r="DJ16" s="23">
        <v>43</v>
      </c>
      <c r="DK16" s="23">
        <v>59</v>
      </c>
      <c r="DL16">
        <v>62</v>
      </c>
      <c r="DM16">
        <v>78</v>
      </c>
      <c r="DN16">
        <v>93</v>
      </c>
      <c r="DO16">
        <v>85</v>
      </c>
      <c r="DP16" s="2">
        <v>108</v>
      </c>
      <c r="DQ16" s="1">
        <v>74</v>
      </c>
      <c r="DR16" s="1">
        <v>98</v>
      </c>
      <c r="DS16" s="1">
        <v>189</v>
      </c>
      <c r="DT16" s="1">
        <v>172</v>
      </c>
      <c r="DU16" s="1">
        <v>95</v>
      </c>
      <c r="DV16" s="5">
        <v>182</v>
      </c>
      <c r="DW16" s="1">
        <v>139</v>
      </c>
      <c r="DX16" s="1">
        <v>136</v>
      </c>
      <c r="DY16" s="1">
        <v>72</v>
      </c>
      <c r="DZ16" s="1">
        <v>69</v>
      </c>
      <c r="EA16" s="1">
        <v>63</v>
      </c>
      <c r="EB16" s="1">
        <v>48</v>
      </c>
      <c r="EC16" s="1">
        <v>47</v>
      </c>
      <c r="ED16" s="1">
        <v>37</v>
      </c>
      <c r="EE16" s="1">
        <v>87</v>
      </c>
      <c r="EF16" s="1">
        <v>62</v>
      </c>
      <c r="EG16" s="1">
        <v>3</v>
      </c>
      <c r="EH16" s="1">
        <v>12</v>
      </c>
      <c r="EI16" s="1">
        <v>1</v>
      </c>
      <c r="EJ16" s="1">
        <v>72</v>
      </c>
      <c r="EK16" s="1">
        <v>47</v>
      </c>
      <c r="EL16" s="1">
        <v>155</v>
      </c>
      <c r="EM16" s="4">
        <f t="shared" si="9"/>
        <v>5.8823529411764705E-2</v>
      </c>
      <c r="EN16" s="4">
        <f t="shared" si="10"/>
        <v>-0.16279069767441862</v>
      </c>
      <c r="EO16" s="4">
        <f t="shared" si="11"/>
        <v>-0.57647058823529407</v>
      </c>
      <c r="EP16" s="31">
        <v>34</v>
      </c>
      <c r="EQ16" s="31">
        <v>39</v>
      </c>
      <c r="ER16" s="31">
        <v>41</v>
      </c>
      <c r="ES16" s="23">
        <v>33</v>
      </c>
      <c r="ET16" s="23">
        <v>66</v>
      </c>
      <c r="EU16" s="23">
        <v>66</v>
      </c>
      <c r="EV16" s="23">
        <v>40</v>
      </c>
      <c r="EW16">
        <v>44</v>
      </c>
      <c r="EX16">
        <v>38</v>
      </c>
      <c r="EY16">
        <v>44</v>
      </c>
      <c r="EZ16">
        <v>46</v>
      </c>
      <c r="FA16">
        <v>46</v>
      </c>
      <c r="FB16" s="1">
        <v>45</v>
      </c>
      <c r="FC16" s="1">
        <v>48</v>
      </c>
      <c r="FD16" s="1">
        <v>69</v>
      </c>
      <c r="FE16" s="4">
        <f t="shared" si="12"/>
        <v>-0.12820512820512819</v>
      </c>
      <c r="FF16" s="4">
        <f t="shared" si="13"/>
        <v>-0.48484848484848486</v>
      </c>
      <c r="FG16" s="4">
        <f t="shared" si="14"/>
        <v>-0.2608695652173913</v>
      </c>
      <c r="FH16" s="36">
        <v>258750</v>
      </c>
      <c r="FI16" s="31">
        <v>225000</v>
      </c>
      <c r="FJ16" s="31">
        <v>224750</v>
      </c>
      <c r="FK16" s="30">
        <v>179999</v>
      </c>
      <c r="FL16" s="26">
        <v>229900</v>
      </c>
      <c r="FM16" s="26">
        <v>194950</v>
      </c>
      <c r="FN16" s="25">
        <v>185000</v>
      </c>
      <c r="FO16">
        <v>186000</v>
      </c>
      <c r="FP16">
        <v>184999</v>
      </c>
      <c r="FQ16">
        <v>175000</v>
      </c>
      <c r="FR16">
        <v>182450</v>
      </c>
      <c r="FS16" s="2">
        <v>154000</v>
      </c>
      <c r="FT16" s="1">
        <v>149000</v>
      </c>
      <c r="FU16" s="1">
        <v>77500</v>
      </c>
      <c r="FV16" s="1">
        <v>86900</v>
      </c>
      <c r="FW16" s="4">
        <f t="shared" si="15"/>
        <v>0.15</v>
      </c>
      <c r="FX16" s="4">
        <f t="shared" si="16"/>
        <v>0.32726340087201844</v>
      </c>
      <c r="FY16" s="4">
        <f t="shared" si="17"/>
        <v>0.41819676623732527</v>
      </c>
      <c r="FZ16" s="36">
        <v>331055</v>
      </c>
      <c r="GA16" s="31">
        <v>260462</v>
      </c>
      <c r="GB16" s="31">
        <v>367872</v>
      </c>
      <c r="GC16" s="30">
        <v>289745</v>
      </c>
      <c r="GD16" s="26">
        <v>233911</v>
      </c>
      <c r="GE16" s="26">
        <v>208905</v>
      </c>
      <c r="GF16" s="25">
        <v>257903</v>
      </c>
      <c r="GG16">
        <v>197881</v>
      </c>
      <c r="GH16">
        <v>171932</v>
      </c>
      <c r="GI16">
        <v>193352</v>
      </c>
      <c r="GJ16">
        <v>187789</v>
      </c>
      <c r="GK16" s="2">
        <v>136528</v>
      </c>
      <c r="GL16" s="1">
        <v>127775</v>
      </c>
      <c r="GM16" s="1">
        <v>110298</v>
      </c>
      <c r="GN16" s="1">
        <v>103552</v>
      </c>
      <c r="GO16" s="4">
        <f t="shared" si="18"/>
        <v>0.27102993910820006</v>
      </c>
      <c r="GP16" s="4">
        <f t="shared" si="19"/>
        <v>0.58471554055671238</v>
      </c>
      <c r="GQ16" s="4">
        <f t="shared" si="20"/>
        <v>0.76290943558994406</v>
      </c>
      <c r="GR16" s="1"/>
      <c r="GS16" s="1"/>
      <c r="GT16" s="1"/>
      <c r="GU16" s="1"/>
      <c r="GV16" s="1"/>
      <c r="GW16" s="1"/>
      <c r="GX16" s="1"/>
      <c r="GY16" s="1"/>
    </row>
    <row r="17" spans="1:207" ht="12.75" customHeight="1" x14ac:dyDescent="0.2">
      <c r="A17" s="1">
        <v>8015</v>
      </c>
      <c r="B17" s="1" t="s">
        <v>124</v>
      </c>
      <c r="C17" s="31">
        <v>20</v>
      </c>
      <c r="D17" s="31">
        <v>6</v>
      </c>
      <c r="E17" s="31">
        <v>16</v>
      </c>
      <c r="F17" s="23">
        <v>17</v>
      </c>
      <c r="G17" s="23">
        <v>25</v>
      </c>
      <c r="H17" s="23">
        <v>34</v>
      </c>
      <c r="I17" s="23">
        <v>17</v>
      </c>
      <c r="J17">
        <v>23</v>
      </c>
      <c r="K17">
        <v>14</v>
      </c>
      <c r="L17">
        <v>18</v>
      </c>
      <c r="M17">
        <v>19</v>
      </c>
      <c r="N17" s="2">
        <v>18</v>
      </c>
      <c r="O17" s="2">
        <v>23</v>
      </c>
      <c r="P17" s="1">
        <v>25</v>
      </c>
      <c r="Q17" s="1">
        <v>24</v>
      </c>
      <c r="R17" s="1">
        <v>18</v>
      </c>
      <c r="S17" s="1">
        <v>23</v>
      </c>
      <c r="T17" s="1">
        <v>8</v>
      </c>
      <c r="U17" s="1">
        <v>20</v>
      </c>
      <c r="V17" s="1">
        <v>42</v>
      </c>
      <c r="W17" s="1">
        <v>15</v>
      </c>
      <c r="X17" s="1">
        <v>19</v>
      </c>
      <c r="Y17" s="1">
        <v>13</v>
      </c>
      <c r="Z17" s="1">
        <v>19</v>
      </c>
      <c r="AA17" s="1">
        <v>19</v>
      </c>
      <c r="AB17" s="1">
        <v>24</v>
      </c>
      <c r="AC17" s="1">
        <v>15</v>
      </c>
      <c r="AD17" s="1">
        <v>15</v>
      </c>
      <c r="AE17" s="1">
        <v>10</v>
      </c>
      <c r="AF17" s="1">
        <v>8</v>
      </c>
      <c r="AG17" s="1">
        <v>14</v>
      </c>
      <c r="AH17" s="1">
        <v>3</v>
      </c>
      <c r="AI17" s="1">
        <v>6</v>
      </c>
      <c r="AJ17" s="1">
        <v>9</v>
      </c>
      <c r="AK17" s="4">
        <f t="shared" si="0"/>
        <v>2.3333333333333335</v>
      </c>
      <c r="AL17" s="4">
        <f t="shared" si="1"/>
        <v>-0.41176470588235292</v>
      </c>
      <c r="AM17" s="4">
        <f t="shared" si="2"/>
        <v>5.2631578947368418E-2</v>
      </c>
      <c r="AN17" s="36">
        <v>249999</v>
      </c>
      <c r="AO17" s="31">
        <v>186000</v>
      </c>
      <c r="AP17" s="31">
        <v>183500</v>
      </c>
      <c r="AQ17" s="30">
        <v>185000</v>
      </c>
      <c r="AR17" s="26">
        <v>167500</v>
      </c>
      <c r="AS17" s="26">
        <v>153000</v>
      </c>
      <c r="AT17" s="25">
        <v>150000</v>
      </c>
      <c r="AU17">
        <v>173000</v>
      </c>
      <c r="AV17">
        <v>156750</v>
      </c>
      <c r="AW17">
        <v>157450</v>
      </c>
      <c r="AX17">
        <v>130000</v>
      </c>
      <c r="AY17" s="2">
        <v>102300</v>
      </c>
      <c r="AZ17" s="2">
        <v>90000</v>
      </c>
      <c r="BA17" s="1">
        <v>67500</v>
      </c>
      <c r="BB17" s="1">
        <v>60000</v>
      </c>
      <c r="BC17" s="1">
        <v>65950</v>
      </c>
      <c r="BD17" s="5">
        <v>125000</v>
      </c>
      <c r="BE17" s="5">
        <v>212000</v>
      </c>
      <c r="BF17" s="1">
        <v>142000</v>
      </c>
      <c r="BG17" s="1">
        <v>181000</v>
      </c>
      <c r="BH17" s="1">
        <v>199900</v>
      </c>
      <c r="BI17" s="1">
        <v>197000</v>
      </c>
      <c r="BJ17" s="1">
        <v>187500</v>
      </c>
      <c r="BK17" s="1">
        <v>169000</v>
      </c>
      <c r="BL17" s="1">
        <v>150000</v>
      </c>
      <c r="BM17" s="1">
        <v>114400</v>
      </c>
      <c r="BN17" s="1">
        <v>116000</v>
      </c>
      <c r="BO17" s="1">
        <v>90000</v>
      </c>
      <c r="BP17" s="1">
        <v>103950</v>
      </c>
      <c r="BQ17" s="4">
        <f t="shared" si="3"/>
        <v>0.34408064516129033</v>
      </c>
      <c r="BR17" s="4">
        <f t="shared" si="4"/>
        <v>0.63398039215686275</v>
      </c>
      <c r="BS17" s="4">
        <f t="shared" si="5"/>
        <v>0.92306923076923075</v>
      </c>
      <c r="BT17" s="36">
        <v>267450</v>
      </c>
      <c r="BU17" s="31">
        <v>219000</v>
      </c>
      <c r="BV17" s="31">
        <v>191863</v>
      </c>
      <c r="BW17" s="30">
        <v>234220</v>
      </c>
      <c r="BX17" s="26">
        <v>183840</v>
      </c>
      <c r="BY17" s="26">
        <v>198488</v>
      </c>
      <c r="BZ17" s="25">
        <v>173882</v>
      </c>
      <c r="CA17">
        <v>171269</v>
      </c>
      <c r="CB17">
        <v>188135</v>
      </c>
      <c r="CC17">
        <v>171966</v>
      </c>
      <c r="CD17">
        <v>179626</v>
      </c>
      <c r="CE17" s="2">
        <v>110361</v>
      </c>
      <c r="CF17" s="1">
        <v>114433</v>
      </c>
      <c r="CG17" s="1">
        <v>84912</v>
      </c>
      <c r="CH17" s="1">
        <v>92387</v>
      </c>
      <c r="CI17" s="1">
        <v>91987</v>
      </c>
      <c r="CJ17" s="1">
        <v>142775</v>
      </c>
      <c r="CK17" s="5">
        <v>219847</v>
      </c>
      <c r="CL17" s="1">
        <v>158373</v>
      </c>
      <c r="CM17" s="1">
        <v>181038</v>
      </c>
      <c r="CN17" s="1">
        <v>199413</v>
      </c>
      <c r="CO17" s="1">
        <v>189236</v>
      </c>
      <c r="CP17" s="1">
        <v>189484</v>
      </c>
      <c r="CQ17" s="1">
        <v>156947</v>
      </c>
      <c r="CR17" s="1">
        <v>143657</v>
      </c>
      <c r="CS17" s="1">
        <v>136088</v>
      </c>
      <c r="CT17" s="1">
        <v>104266</v>
      </c>
      <c r="CU17" s="1">
        <v>99026</v>
      </c>
      <c r="CV17" s="1">
        <v>111090</v>
      </c>
      <c r="CW17" s="1">
        <v>94987</v>
      </c>
      <c r="CX17" s="1">
        <v>85057</v>
      </c>
      <c r="CY17" s="1">
        <v>87166</v>
      </c>
      <c r="CZ17" s="1">
        <v>189333</v>
      </c>
      <c r="DA17" s="1">
        <v>86255</v>
      </c>
      <c r="DB17" s="4">
        <f t="shared" si="6"/>
        <v>0.22123287671232877</v>
      </c>
      <c r="DC17" s="4">
        <f t="shared" si="7"/>
        <v>0.34743662085365362</v>
      </c>
      <c r="DD17" s="4">
        <f t="shared" si="8"/>
        <v>0.48892699275160612</v>
      </c>
      <c r="DE17" s="31">
        <v>44</v>
      </c>
      <c r="DF17" s="31">
        <v>23</v>
      </c>
      <c r="DG17" s="31">
        <v>49</v>
      </c>
      <c r="DH17" s="23">
        <v>34</v>
      </c>
      <c r="DI17" s="23">
        <v>74</v>
      </c>
      <c r="DJ17" s="23">
        <v>50</v>
      </c>
      <c r="DK17" s="23">
        <v>69</v>
      </c>
      <c r="DL17">
        <v>69</v>
      </c>
      <c r="DM17">
        <v>71</v>
      </c>
      <c r="DN17">
        <v>81</v>
      </c>
      <c r="DO17">
        <v>57</v>
      </c>
      <c r="DP17" s="2">
        <v>108</v>
      </c>
      <c r="DQ17" s="1">
        <v>70</v>
      </c>
      <c r="DR17" s="1">
        <v>157</v>
      </c>
      <c r="DS17" s="1">
        <v>182</v>
      </c>
      <c r="DT17" s="1">
        <v>164</v>
      </c>
      <c r="DU17" s="1">
        <v>194</v>
      </c>
      <c r="DV17" s="5">
        <v>212</v>
      </c>
      <c r="DW17" s="1">
        <v>104</v>
      </c>
      <c r="DX17" s="1">
        <v>60</v>
      </c>
      <c r="DY17" s="1">
        <v>109</v>
      </c>
      <c r="DZ17" s="1">
        <v>59</v>
      </c>
      <c r="EA17" s="1">
        <v>52</v>
      </c>
      <c r="EB17" s="1">
        <v>24</v>
      </c>
      <c r="EC17" s="1">
        <v>23</v>
      </c>
      <c r="ED17" s="1">
        <v>17</v>
      </c>
      <c r="EE17" s="1">
        <v>44</v>
      </c>
      <c r="EF17" s="1">
        <v>23</v>
      </c>
      <c r="EG17" s="1">
        <v>57</v>
      </c>
      <c r="EH17" s="1">
        <v>60</v>
      </c>
      <c r="EI17" s="1">
        <v>48</v>
      </c>
      <c r="EJ17" s="1">
        <v>49</v>
      </c>
      <c r="EK17" s="1">
        <v>62</v>
      </c>
      <c r="EL17" s="1">
        <v>60</v>
      </c>
      <c r="EM17" s="4">
        <f t="shared" si="9"/>
        <v>0.91304347826086951</v>
      </c>
      <c r="EN17" s="4">
        <f t="shared" si="10"/>
        <v>-0.12</v>
      </c>
      <c r="EO17" s="4">
        <f t="shared" si="11"/>
        <v>-0.22807017543859648</v>
      </c>
      <c r="EP17" s="31">
        <v>9</v>
      </c>
      <c r="EQ17" s="31">
        <v>19</v>
      </c>
      <c r="ER17" s="31">
        <v>18</v>
      </c>
      <c r="ES17" s="23">
        <v>16</v>
      </c>
      <c r="ET17" s="23">
        <v>41</v>
      </c>
      <c r="EU17" s="23">
        <v>42</v>
      </c>
      <c r="EV17" s="23">
        <v>31</v>
      </c>
      <c r="EW17">
        <v>36</v>
      </c>
      <c r="EX17">
        <v>28</v>
      </c>
      <c r="EY17">
        <v>17</v>
      </c>
      <c r="EZ17">
        <v>25</v>
      </c>
      <c r="FA17">
        <v>15</v>
      </c>
      <c r="FB17" s="1">
        <v>23</v>
      </c>
      <c r="FC17" s="1">
        <v>26</v>
      </c>
      <c r="FD17" s="1">
        <v>41</v>
      </c>
      <c r="FE17" s="4">
        <f t="shared" si="12"/>
        <v>-0.52631578947368418</v>
      </c>
      <c r="FF17" s="4">
        <f t="shared" si="13"/>
        <v>-0.7857142857142857</v>
      </c>
      <c r="FG17" s="4">
        <f t="shared" si="14"/>
        <v>-0.64</v>
      </c>
      <c r="FH17" s="36">
        <v>249999</v>
      </c>
      <c r="FI17" s="31">
        <v>173000</v>
      </c>
      <c r="FJ17" s="31">
        <v>189949</v>
      </c>
      <c r="FK17" s="30">
        <v>167450</v>
      </c>
      <c r="FL17" s="26">
        <v>160000</v>
      </c>
      <c r="FM17" s="26">
        <v>174499</v>
      </c>
      <c r="FN17" s="25">
        <v>164900</v>
      </c>
      <c r="FO17">
        <v>169500</v>
      </c>
      <c r="FP17">
        <v>147000</v>
      </c>
      <c r="FQ17">
        <v>149900</v>
      </c>
      <c r="FR17">
        <v>139900</v>
      </c>
      <c r="FS17" s="2">
        <v>120000</v>
      </c>
      <c r="FT17" s="1">
        <v>99900</v>
      </c>
      <c r="FU17" s="1">
        <v>81450</v>
      </c>
      <c r="FV17" s="1">
        <v>66000</v>
      </c>
      <c r="FW17" s="4">
        <f t="shared" si="15"/>
        <v>0.44508092485549133</v>
      </c>
      <c r="FX17" s="4">
        <f t="shared" si="16"/>
        <v>0.43266723591539208</v>
      </c>
      <c r="FY17" s="4">
        <f t="shared" si="17"/>
        <v>0.78698355968548961</v>
      </c>
      <c r="FZ17" s="36">
        <v>267359</v>
      </c>
      <c r="GA17" s="31">
        <v>224133</v>
      </c>
      <c r="GB17" s="31">
        <v>190325</v>
      </c>
      <c r="GC17" s="30">
        <v>239088</v>
      </c>
      <c r="GD17" s="26">
        <v>187891</v>
      </c>
      <c r="GE17" s="26">
        <v>203379</v>
      </c>
      <c r="GF17" s="25">
        <v>186142</v>
      </c>
      <c r="GG17">
        <v>177885</v>
      </c>
      <c r="GH17">
        <v>194092</v>
      </c>
      <c r="GI17">
        <v>176266</v>
      </c>
      <c r="GJ17">
        <v>185399</v>
      </c>
      <c r="GK17" s="2">
        <v>117693</v>
      </c>
      <c r="GL17" s="1">
        <v>115900</v>
      </c>
      <c r="GM17" s="1">
        <v>87643</v>
      </c>
      <c r="GN17" s="1">
        <v>98615</v>
      </c>
      <c r="GO17" s="4">
        <f t="shared" si="18"/>
        <v>0.192858704429959</v>
      </c>
      <c r="GP17" s="4">
        <f t="shared" si="19"/>
        <v>0.31458508498910898</v>
      </c>
      <c r="GQ17" s="4">
        <f t="shared" si="20"/>
        <v>0.44207358184240475</v>
      </c>
      <c r="GR17" s="1"/>
      <c r="GS17" s="1"/>
      <c r="GT17" s="1"/>
      <c r="GU17" s="1"/>
      <c r="GV17" s="1"/>
      <c r="GW17" s="1"/>
      <c r="GX17" s="1"/>
      <c r="GY17" s="1"/>
    </row>
    <row r="18" spans="1:207" ht="12.75" customHeight="1" x14ac:dyDescent="0.2">
      <c r="A18" s="1">
        <v>8016</v>
      </c>
      <c r="B18" s="1" t="s">
        <v>125</v>
      </c>
      <c r="C18" s="31">
        <v>43</v>
      </c>
      <c r="D18" s="31">
        <v>42</v>
      </c>
      <c r="E18" s="31">
        <v>36</v>
      </c>
      <c r="F18" s="23">
        <v>37</v>
      </c>
      <c r="G18" s="23">
        <v>55</v>
      </c>
      <c r="H18" s="23">
        <v>65</v>
      </c>
      <c r="I18" s="23">
        <v>55</v>
      </c>
      <c r="J18">
        <v>41</v>
      </c>
      <c r="K18">
        <v>57</v>
      </c>
      <c r="L18">
        <v>63</v>
      </c>
      <c r="M18">
        <v>45</v>
      </c>
      <c r="N18" s="2">
        <v>47</v>
      </c>
      <c r="O18" s="2">
        <v>50</v>
      </c>
      <c r="P18" s="1">
        <v>52</v>
      </c>
      <c r="Q18" s="1">
        <v>28</v>
      </c>
      <c r="R18" s="1">
        <v>21</v>
      </c>
      <c r="S18" s="1">
        <v>54</v>
      </c>
      <c r="T18" s="1">
        <v>50</v>
      </c>
      <c r="U18" s="1">
        <v>45</v>
      </c>
      <c r="V18" s="1">
        <v>86</v>
      </c>
      <c r="W18" s="1">
        <v>94</v>
      </c>
      <c r="X18" s="1">
        <v>114</v>
      </c>
      <c r="Y18" s="1">
        <v>68</v>
      </c>
      <c r="Z18" s="1">
        <v>42</v>
      </c>
      <c r="AA18" s="1">
        <v>39</v>
      </c>
      <c r="AB18" s="1">
        <v>30</v>
      </c>
      <c r="AC18" s="1">
        <v>22</v>
      </c>
      <c r="AD18" s="1">
        <v>24</v>
      </c>
      <c r="AE18" s="1">
        <v>14</v>
      </c>
      <c r="AF18" s="1">
        <v>10</v>
      </c>
      <c r="AG18" s="1">
        <v>15</v>
      </c>
      <c r="AH18" s="1">
        <v>5</v>
      </c>
      <c r="AI18" s="1">
        <v>8</v>
      </c>
      <c r="AJ18" s="1">
        <v>5</v>
      </c>
      <c r="AK18" s="4">
        <f t="shared" si="0"/>
        <v>2.3809523809523808E-2</v>
      </c>
      <c r="AL18" s="4">
        <f t="shared" si="1"/>
        <v>-0.33846153846153848</v>
      </c>
      <c r="AM18" s="4">
        <f t="shared" si="2"/>
        <v>-4.4444444444444446E-2</v>
      </c>
      <c r="AN18" s="36">
        <v>320000</v>
      </c>
      <c r="AO18" s="31">
        <v>246000</v>
      </c>
      <c r="AP18" s="31">
        <v>235000</v>
      </c>
      <c r="AQ18" s="30">
        <v>204000</v>
      </c>
      <c r="AR18" s="26">
        <v>225000</v>
      </c>
      <c r="AS18" s="26">
        <v>246000</v>
      </c>
      <c r="AT18" s="25">
        <v>202500</v>
      </c>
      <c r="AU18">
        <v>180000</v>
      </c>
      <c r="AV18">
        <v>204000</v>
      </c>
      <c r="AW18">
        <v>194000</v>
      </c>
      <c r="AX18">
        <v>172000</v>
      </c>
      <c r="AY18" s="2">
        <v>175000</v>
      </c>
      <c r="AZ18" s="2">
        <v>132000</v>
      </c>
      <c r="BA18" s="1">
        <v>94500</v>
      </c>
      <c r="BB18" s="1">
        <v>81000</v>
      </c>
      <c r="BC18" s="1">
        <v>100000</v>
      </c>
      <c r="BD18" s="5">
        <v>165250</v>
      </c>
      <c r="BE18" s="5">
        <v>204900</v>
      </c>
      <c r="BF18" s="1">
        <v>253500</v>
      </c>
      <c r="BG18" s="1">
        <v>241950</v>
      </c>
      <c r="BH18" s="1">
        <v>206750</v>
      </c>
      <c r="BI18" s="1">
        <v>266500</v>
      </c>
      <c r="BJ18" s="1">
        <v>195000</v>
      </c>
      <c r="BK18" s="1">
        <v>161750</v>
      </c>
      <c r="BL18" s="1">
        <v>165900</v>
      </c>
      <c r="BM18" s="1">
        <v>165500</v>
      </c>
      <c r="BN18" s="1">
        <v>117500</v>
      </c>
      <c r="BO18" s="1">
        <v>110500</v>
      </c>
      <c r="BP18" s="1">
        <v>87450</v>
      </c>
      <c r="BQ18" s="4">
        <f t="shared" si="3"/>
        <v>0.30081300813008133</v>
      </c>
      <c r="BR18" s="4">
        <f t="shared" si="4"/>
        <v>0.30081300813008133</v>
      </c>
      <c r="BS18" s="4">
        <f t="shared" si="5"/>
        <v>0.86046511627906974</v>
      </c>
      <c r="BT18" s="36">
        <v>366709</v>
      </c>
      <c r="BU18" s="31">
        <v>277157</v>
      </c>
      <c r="BV18" s="31">
        <v>253008</v>
      </c>
      <c r="BW18" s="30">
        <v>241935</v>
      </c>
      <c r="BX18" s="26">
        <v>259054</v>
      </c>
      <c r="BY18" s="26">
        <v>260178</v>
      </c>
      <c r="BZ18" s="25">
        <v>219324</v>
      </c>
      <c r="CA18">
        <v>196751</v>
      </c>
      <c r="CB18">
        <v>219277</v>
      </c>
      <c r="CC18">
        <v>198322</v>
      </c>
      <c r="CD18">
        <v>184075</v>
      </c>
      <c r="CE18" s="2">
        <v>192355</v>
      </c>
      <c r="CF18" s="1">
        <v>164891</v>
      </c>
      <c r="CG18" s="1">
        <v>127101</v>
      </c>
      <c r="CH18" s="1">
        <v>112212</v>
      </c>
      <c r="CI18" s="1">
        <v>144435</v>
      </c>
      <c r="CJ18" s="1">
        <v>181587</v>
      </c>
      <c r="CK18" s="5">
        <v>231838</v>
      </c>
      <c r="CL18" s="1">
        <v>262965</v>
      </c>
      <c r="CM18" s="1">
        <v>256181</v>
      </c>
      <c r="CN18" s="1">
        <v>229411</v>
      </c>
      <c r="CO18" s="1">
        <v>267599</v>
      </c>
      <c r="CP18" s="1">
        <v>228401</v>
      </c>
      <c r="CQ18" s="1">
        <v>161083</v>
      </c>
      <c r="CR18" s="1">
        <v>174763</v>
      </c>
      <c r="CS18" s="1">
        <v>198759</v>
      </c>
      <c r="CT18" s="1">
        <v>144901</v>
      </c>
      <c r="CU18" s="1">
        <v>127760</v>
      </c>
      <c r="CV18" s="1">
        <v>100194</v>
      </c>
      <c r="CW18" s="1">
        <v>95300</v>
      </c>
      <c r="CX18" s="1">
        <v>83420</v>
      </c>
      <c r="CY18" s="1">
        <v>81180</v>
      </c>
      <c r="CZ18" s="1">
        <v>67937</v>
      </c>
      <c r="DA18" s="1">
        <v>87900</v>
      </c>
      <c r="DB18" s="4">
        <f t="shared" si="6"/>
        <v>0.32310928462928956</v>
      </c>
      <c r="DC18" s="4">
        <f t="shared" si="7"/>
        <v>0.40945429667381561</v>
      </c>
      <c r="DD18" s="4">
        <f t="shared" si="8"/>
        <v>0.99217166915659383</v>
      </c>
      <c r="DE18" s="31">
        <v>41</v>
      </c>
      <c r="DF18" s="31">
        <v>33</v>
      </c>
      <c r="DG18" s="31">
        <v>39</v>
      </c>
      <c r="DH18" s="23">
        <v>98</v>
      </c>
      <c r="DI18" s="23">
        <v>61</v>
      </c>
      <c r="DJ18" s="23">
        <v>61</v>
      </c>
      <c r="DK18" s="23">
        <v>67</v>
      </c>
      <c r="DL18">
        <v>57</v>
      </c>
      <c r="DM18">
        <v>50</v>
      </c>
      <c r="DN18">
        <v>77</v>
      </c>
      <c r="DO18">
        <v>102</v>
      </c>
      <c r="DP18" s="2">
        <v>70</v>
      </c>
      <c r="DQ18" s="1">
        <v>64</v>
      </c>
      <c r="DR18" s="1">
        <v>128</v>
      </c>
      <c r="DS18" s="1">
        <v>151</v>
      </c>
      <c r="DT18" s="1">
        <v>187</v>
      </c>
      <c r="DU18" s="1">
        <v>158</v>
      </c>
      <c r="DV18" s="5">
        <v>167</v>
      </c>
      <c r="DW18" s="1">
        <v>156</v>
      </c>
      <c r="DX18" s="1">
        <v>88</v>
      </c>
      <c r="DY18" s="1">
        <v>101</v>
      </c>
      <c r="DZ18" s="1">
        <v>89</v>
      </c>
      <c r="EA18" s="1">
        <v>68</v>
      </c>
      <c r="EB18" s="1">
        <v>34</v>
      </c>
      <c r="EC18" s="1">
        <v>40</v>
      </c>
      <c r="ED18" s="1">
        <v>42</v>
      </c>
      <c r="EE18" s="1">
        <v>44</v>
      </c>
      <c r="EF18" s="1">
        <v>39</v>
      </c>
      <c r="EG18" s="1">
        <v>89</v>
      </c>
      <c r="EH18" s="1">
        <v>64</v>
      </c>
      <c r="EI18" s="1">
        <v>39</v>
      </c>
      <c r="EJ18" s="1">
        <v>148</v>
      </c>
      <c r="EK18" s="1">
        <v>44</v>
      </c>
      <c r="EL18" s="1">
        <v>47</v>
      </c>
      <c r="EM18" s="4">
        <f t="shared" si="9"/>
        <v>0.24242424242424243</v>
      </c>
      <c r="EN18" s="4">
        <f t="shared" si="10"/>
        <v>-0.32786885245901637</v>
      </c>
      <c r="EO18" s="4">
        <f t="shared" si="11"/>
        <v>-0.59803921568627449</v>
      </c>
      <c r="EP18" s="31">
        <v>60</v>
      </c>
      <c r="EQ18" s="31">
        <v>54</v>
      </c>
      <c r="ER18" s="31">
        <v>49</v>
      </c>
      <c r="ES18" s="23">
        <v>67</v>
      </c>
      <c r="ET18" s="23">
        <v>78</v>
      </c>
      <c r="EU18" s="23">
        <v>113</v>
      </c>
      <c r="EV18" s="23">
        <v>103</v>
      </c>
      <c r="EW18">
        <v>78</v>
      </c>
      <c r="EX18">
        <v>75</v>
      </c>
      <c r="EY18">
        <v>53</v>
      </c>
      <c r="EZ18">
        <v>88</v>
      </c>
      <c r="FA18">
        <v>74</v>
      </c>
      <c r="FB18" s="1">
        <v>45</v>
      </c>
      <c r="FC18" s="1">
        <v>73</v>
      </c>
      <c r="FD18" s="1">
        <v>67</v>
      </c>
      <c r="FE18" s="4">
        <f t="shared" si="12"/>
        <v>0.1111111111111111</v>
      </c>
      <c r="FF18" s="4">
        <f t="shared" si="13"/>
        <v>-0.46902654867256638</v>
      </c>
      <c r="FG18" s="4">
        <f t="shared" si="14"/>
        <v>-0.31818181818181818</v>
      </c>
      <c r="FH18" s="36">
        <v>387450</v>
      </c>
      <c r="FI18" s="31">
        <v>249500</v>
      </c>
      <c r="FJ18" s="31">
        <v>280000</v>
      </c>
      <c r="FK18" s="30">
        <v>219900</v>
      </c>
      <c r="FL18" s="26">
        <v>229900</v>
      </c>
      <c r="FM18" s="26">
        <v>214900</v>
      </c>
      <c r="FN18" s="25">
        <v>225000</v>
      </c>
      <c r="FO18">
        <v>214900</v>
      </c>
      <c r="FP18">
        <v>234900</v>
      </c>
      <c r="FQ18">
        <v>175000</v>
      </c>
      <c r="FR18">
        <v>149950</v>
      </c>
      <c r="FS18" s="2">
        <v>175000</v>
      </c>
      <c r="FT18" s="1">
        <v>139000</v>
      </c>
      <c r="FU18" s="1">
        <v>119000</v>
      </c>
      <c r="FV18" s="1">
        <v>120000</v>
      </c>
      <c r="FW18" s="4">
        <f t="shared" si="15"/>
        <v>0.55290581162324648</v>
      </c>
      <c r="FX18" s="4">
        <f t="shared" si="16"/>
        <v>0.80293159609120524</v>
      </c>
      <c r="FY18" s="4">
        <f t="shared" si="17"/>
        <v>1.5838612870956985</v>
      </c>
      <c r="FZ18" s="36">
        <v>365986</v>
      </c>
      <c r="GA18" s="31">
        <v>279709</v>
      </c>
      <c r="GB18" s="31">
        <v>259793</v>
      </c>
      <c r="GC18" s="30">
        <v>247613</v>
      </c>
      <c r="GD18" s="26">
        <v>265707</v>
      </c>
      <c r="GE18" s="26">
        <v>264613</v>
      </c>
      <c r="GF18" s="25">
        <v>224541</v>
      </c>
      <c r="GG18">
        <v>201253</v>
      </c>
      <c r="GH18">
        <v>223729</v>
      </c>
      <c r="GI18">
        <v>203722</v>
      </c>
      <c r="GJ18">
        <v>188653</v>
      </c>
      <c r="GK18" s="2">
        <v>200087</v>
      </c>
      <c r="GL18" s="1">
        <v>168344</v>
      </c>
      <c r="GM18" s="1">
        <v>134217</v>
      </c>
      <c r="GN18" s="1">
        <v>110979</v>
      </c>
      <c r="GO18" s="4">
        <f t="shared" si="18"/>
        <v>0.30845271335566604</v>
      </c>
      <c r="GP18" s="4">
        <f t="shared" si="19"/>
        <v>0.38309909188135127</v>
      </c>
      <c r="GQ18" s="4">
        <f t="shared" si="20"/>
        <v>0.93999565339538727</v>
      </c>
      <c r="GR18" s="1"/>
      <c r="GS18" s="1"/>
      <c r="GT18" s="1"/>
      <c r="GU18" s="1"/>
      <c r="GV18" s="1"/>
      <c r="GW18" s="1"/>
      <c r="GX18" s="1"/>
      <c r="GY18" s="1"/>
    </row>
    <row r="19" spans="1:207" ht="12.75" customHeight="1" x14ac:dyDescent="0.2">
      <c r="A19" s="1">
        <v>8017</v>
      </c>
      <c r="B19" s="1" t="s">
        <v>126</v>
      </c>
      <c r="C19" s="31">
        <v>14</v>
      </c>
      <c r="D19" s="31">
        <v>28</v>
      </c>
      <c r="E19" s="31">
        <v>18</v>
      </c>
      <c r="F19" s="23">
        <v>16</v>
      </c>
      <c r="G19" s="23">
        <v>36</v>
      </c>
      <c r="H19" s="23">
        <v>31</v>
      </c>
      <c r="I19" s="23">
        <v>24</v>
      </c>
      <c r="J19">
        <v>22</v>
      </c>
      <c r="K19">
        <v>20</v>
      </c>
      <c r="L19">
        <v>13</v>
      </c>
      <c r="M19">
        <v>31</v>
      </c>
      <c r="N19" s="2">
        <v>19</v>
      </c>
      <c r="O19" s="2">
        <v>34</v>
      </c>
      <c r="P19" s="1">
        <v>18</v>
      </c>
      <c r="Q19" s="1">
        <v>23</v>
      </c>
      <c r="R19" s="1">
        <v>15</v>
      </c>
      <c r="S19" s="1">
        <v>17</v>
      </c>
      <c r="T19" s="1">
        <v>11</v>
      </c>
      <c r="U19" s="1">
        <v>24</v>
      </c>
      <c r="V19" s="1">
        <v>47</v>
      </c>
      <c r="W19" s="1">
        <v>44</v>
      </c>
      <c r="X19" s="1">
        <v>42</v>
      </c>
      <c r="Y19" s="1">
        <v>28</v>
      </c>
      <c r="Z19" s="1">
        <v>35</v>
      </c>
      <c r="AA19" s="1">
        <v>23</v>
      </c>
      <c r="AB19" s="1">
        <v>21</v>
      </c>
      <c r="AC19" s="1">
        <v>23</v>
      </c>
      <c r="AD19" s="1">
        <v>22</v>
      </c>
      <c r="AE19" s="1">
        <v>16</v>
      </c>
      <c r="AF19" s="1">
        <v>14</v>
      </c>
      <c r="AG19" s="1">
        <v>10</v>
      </c>
      <c r="AH19" s="1">
        <v>14</v>
      </c>
      <c r="AI19" s="1">
        <v>2</v>
      </c>
      <c r="AJ19" s="1">
        <v>6</v>
      </c>
      <c r="AK19" s="4">
        <f t="shared" si="0"/>
        <v>-0.5</v>
      </c>
      <c r="AL19" s="4">
        <f t="shared" si="1"/>
        <v>-0.54838709677419351</v>
      </c>
      <c r="AM19" s="4">
        <f t="shared" si="2"/>
        <v>-0.54838709677419351</v>
      </c>
      <c r="AN19" s="36">
        <v>245000</v>
      </c>
      <c r="AO19" s="31">
        <v>250000</v>
      </c>
      <c r="AP19" s="31">
        <v>255000</v>
      </c>
      <c r="AQ19" s="30">
        <v>230000</v>
      </c>
      <c r="AR19" s="26">
        <v>215000</v>
      </c>
      <c r="AS19" s="26">
        <v>218000</v>
      </c>
      <c r="AT19" s="25">
        <v>202500</v>
      </c>
      <c r="AU19">
        <v>195775</v>
      </c>
      <c r="AV19">
        <v>138500</v>
      </c>
      <c r="AW19">
        <v>180000</v>
      </c>
      <c r="AX19">
        <v>150000</v>
      </c>
      <c r="AY19" s="2">
        <v>145000</v>
      </c>
      <c r="AZ19" s="2">
        <v>127250</v>
      </c>
      <c r="BA19" s="1">
        <v>87500</v>
      </c>
      <c r="BB19" s="1">
        <v>80000</v>
      </c>
      <c r="BC19" s="1">
        <v>122000</v>
      </c>
      <c r="BD19" s="5">
        <v>168000</v>
      </c>
      <c r="BE19" s="5">
        <v>182000</v>
      </c>
      <c r="BF19" s="1">
        <v>248500</v>
      </c>
      <c r="BG19" s="1">
        <v>225000</v>
      </c>
      <c r="BH19" s="1">
        <v>223500</v>
      </c>
      <c r="BI19" s="1">
        <v>176500</v>
      </c>
      <c r="BJ19" s="1">
        <v>181875</v>
      </c>
      <c r="BK19" s="1">
        <v>172000</v>
      </c>
      <c r="BL19" s="1">
        <v>175000</v>
      </c>
      <c r="BM19" s="1">
        <v>150000</v>
      </c>
      <c r="BN19" s="1">
        <v>120000</v>
      </c>
      <c r="BO19" s="1">
        <v>125750</v>
      </c>
      <c r="BP19" s="1">
        <v>104500</v>
      </c>
      <c r="BQ19" s="4">
        <f t="shared" si="3"/>
        <v>-0.02</v>
      </c>
      <c r="BR19" s="4">
        <f t="shared" si="4"/>
        <v>0.12385321100917432</v>
      </c>
      <c r="BS19" s="4">
        <f t="shared" si="5"/>
        <v>0.6333333333333333</v>
      </c>
      <c r="BT19" s="36">
        <v>250814</v>
      </c>
      <c r="BU19" s="31">
        <v>235620</v>
      </c>
      <c r="BV19" s="31">
        <v>238028</v>
      </c>
      <c r="BW19" s="30">
        <v>216212</v>
      </c>
      <c r="BX19" s="26">
        <v>224247</v>
      </c>
      <c r="BY19" s="26">
        <v>211043</v>
      </c>
      <c r="BZ19" s="25">
        <v>205975</v>
      </c>
      <c r="CA19">
        <v>196434</v>
      </c>
      <c r="CB19">
        <v>151025</v>
      </c>
      <c r="CC19">
        <v>166307</v>
      </c>
      <c r="CD19">
        <v>142929</v>
      </c>
      <c r="CE19" s="2">
        <v>135121</v>
      </c>
      <c r="CF19" s="1">
        <v>125751</v>
      </c>
      <c r="CG19" s="1">
        <v>85605</v>
      </c>
      <c r="CH19" s="1">
        <v>84006</v>
      </c>
      <c r="CI19" s="1">
        <v>101926</v>
      </c>
      <c r="CJ19" s="1">
        <v>257870</v>
      </c>
      <c r="CK19" s="5">
        <v>200291</v>
      </c>
      <c r="CL19" s="1">
        <v>244195</v>
      </c>
      <c r="CM19" s="1">
        <v>211413</v>
      </c>
      <c r="CN19" s="1">
        <v>238725</v>
      </c>
      <c r="CO19" s="1">
        <v>189783</v>
      </c>
      <c r="CP19" s="1">
        <v>195412</v>
      </c>
      <c r="CQ19" s="1">
        <v>174547</v>
      </c>
      <c r="CR19" s="1">
        <v>179967</v>
      </c>
      <c r="CS19" s="1">
        <v>151266</v>
      </c>
      <c r="CT19" s="1">
        <v>127896</v>
      </c>
      <c r="CU19" s="1">
        <v>123313</v>
      </c>
      <c r="CV19" s="1">
        <v>107162</v>
      </c>
      <c r="CW19" s="1">
        <v>101357</v>
      </c>
      <c r="CX19" s="1">
        <v>113980</v>
      </c>
      <c r="CY19" s="1">
        <v>112314</v>
      </c>
      <c r="CZ19" s="1">
        <v>100000</v>
      </c>
      <c r="DA19" s="1">
        <v>76583</v>
      </c>
      <c r="DB19" s="4">
        <f t="shared" si="6"/>
        <v>6.4485188014599779E-2</v>
      </c>
      <c r="DC19" s="4">
        <f t="shared" si="7"/>
        <v>0.18844974720791496</v>
      </c>
      <c r="DD19" s="4">
        <f t="shared" si="8"/>
        <v>0.75481532789007133</v>
      </c>
      <c r="DE19" s="31">
        <v>33</v>
      </c>
      <c r="DF19" s="31">
        <v>38</v>
      </c>
      <c r="DG19" s="31">
        <v>27</v>
      </c>
      <c r="DH19" s="23">
        <v>42</v>
      </c>
      <c r="DI19" s="23">
        <v>33</v>
      </c>
      <c r="DJ19" s="23">
        <v>54</v>
      </c>
      <c r="DK19" s="23">
        <v>59</v>
      </c>
      <c r="DL19">
        <v>63</v>
      </c>
      <c r="DM19">
        <v>65</v>
      </c>
      <c r="DN19">
        <v>77</v>
      </c>
      <c r="DO19">
        <v>73</v>
      </c>
      <c r="DP19" s="2">
        <v>98</v>
      </c>
      <c r="DQ19" s="1">
        <v>69</v>
      </c>
      <c r="DR19" s="1">
        <v>207</v>
      </c>
      <c r="DS19" s="1">
        <v>198</v>
      </c>
      <c r="DT19" s="1">
        <v>239</v>
      </c>
      <c r="DU19" s="1">
        <v>186</v>
      </c>
      <c r="DV19" s="5">
        <v>304</v>
      </c>
      <c r="DW19" s="1">
        <v>181</v>
      </c>
      <c r="DX19" s="1">
        <v>89</v>
      </c>
      <c r="DY19" s="1">
        <v>64</v>
      </c>
      <c r="DZ19" s="1">
        <v>46</v>
      </c>
      <c r="EA19" s="1">
        <v>22</v>
      </c>
      <c r="EB19" s="1">
        <v>22</v>
      </c>
      <c r="EC19" s="1">
        <v>32</v>
      </c>
      <c r="ED19" s="1">
        <v>17</v>
      </c>
      <c r="EE19" s="1">
        <v>26</v>
      </c>
      <c r="EF19" s="1">
        <v>46</v>
      </c>
      <c r="EG19" s="1">
        <v>23</v>
      </c>
      <c r="EH19" s="1">
        <v>36</v>
      </c>
      <c r="EI19" s="1">
        <v>130</v>
      </c>
      <c r="EJ19" s="1">
        <v>74</v>
      </c>
      <c r="EK19" s="1">
        <v>98</v>
      </c>
      <c r="EL19" s="1">
        <v>63</v>
      </c>
      <c r="EM19" s="4">
        <f t="shared" si="9"/>
        <v>-0.13157894736842105</v>
      </c>
      <c r="EN19" s="4">
        <f t="shared" si="10"/>
        <v>-0.3888888888888889</v>
      </c>
      <c r="EO19" s="4">
        <f t="shared" si="11"/>
        <v>-0.54794520547945202</v>
      </c>
      <c r="EP19" s="31">
        <v>28</v>
      </c>
      <c r="EQ19" s="31">
        <v>26</v>
      </c>
      <c r="ER19" s="31">
        <v>28</v>
      </c>
      <c r="ES19" s="23">
        <v>20</v>
      </c>
      <c r="ET19" s="23">
        <v>35</v>
      </c>
      <c r="EU19" s="23">
        <v>48</v>
      </c>
      <c r="EV19" s="23">
        <v>34</v>
      </c>
      <c r="EW19">
        <v>40</v>
      </c>
      <c r="EX19">
        <v>25</v>
      </c>
      <c r="EY19">
        <v>36</v>
      </c>
      <c r="EZ19">
        <v>21</v>
      </c>
      <c r="FA19">
        <v>31</v>
      </c>
      <c r="FB19" s="1">
        <v>28</v>
      </c>
      <c r="FC19" s="1">
        <v>26</v>
      </c>
      <c r="FD19" s="1">
        <v>40</v>
      </c>
      <c r="FE19" s="4">
        <f t="shared" si="12"/>
        <v>7.6923076923076927E-2</v>
      </c>
      <c r="FF19" s="4">
        <f t="shared" si="13"/>
        <v>-0.41666666666666669</v>
      </c>
      <c r="FG19" s="4">
        <f t="shared" si="14"/>
        <v>0.33333333333333331</v>
      </c>
      <c r="FH19" s="36">
        <v>268750</v>
      </c>
      <c r="FI19" s="31">
        <v>259450</v>
      </c>
      <c r="FJ19" s="31">
        <v>232000</v>
      </c>
      <c r="FK19" s="30">
        <v>240000</v>
      </c>
      <c r="FL19" s="26">
        <v>209000</v>
      </c>
      <c r="FM19" s="26">
        <v>211950</v>
      </c>
      <c r="FN19" s="25">
        <v>182400</v>
      </c>
      <c r="FO19">
        <v>201500</v>
      </c>
      <c r="FP19">
        <v>195000</v>
      </c>
      <c r="FQ19">
        <v>199900</v>
      </c>
      <c r="FR19">
        <v>170000</v>
      </c>
      <c r="FS19" s="2">
        <v>147000</v>
      </c>
      <c r="FT19" s="1">
        <v>159700</v>
      </c>
      <c r="FU19" s="1">
        <v>104950</v>
      </c>
      <c r="FV19" s="1">
        <v>129400</v>
      </c>
      <c r="FW19" s="4">
        <f t="shared" si="15"/>
        <v>3.5845056851031031E-2</v>
      </c>
      <c r="FX19" s="4">
        <f t="shared" si="16"/>
        <v>0.26798773295588585</v>
      </c>
      <c r="FY19" s="4">
        <f t="shared" si="17"/>
        <v>0.58088235294117652</v>
      </c>
      <c r="FZ19" s="36">
        <v>253371</v>
      </c>
      <c r="GA19" s="31">
        <v>236380</v>
      </c>
      <c r="GB19" s="31">
        <v>244467</v>
      </c>
      <c r="GC19" s="30">
        <v>223168</v>
      </c>
      <c r="GD19" s="26">
        <v>229208</v>
      </c>
      <c r="GE19" s="26">
        <v>216748</v>
      </c>
      <c r="GF19" s="25">
        <v>212810</v>
      </c>
      <c r="GG19">
        <v>200608</v>
      </c>
      <c r="GH19">
        <v>155415</v>
      </c>
      <c r="GI19">
        <v>171753</v>
      </c>
      <c r="GJ19">
        <v>148870</v>
      </c>
      <c r="GK19" s="2">
        <v>134521</v>
      </c>
      <c r="GL19" s="1">
        <v>128287</v>
      </c>
      <c r="GM19" s="1">
        <v>89822</v>
      </c>
      <c r="GN19" s="1">
        <v>92365</v>
      </c>
      <c r="GO19" s="4">
        <f t="shared" si="18"/>
        <v>7.1880023690667566E-2</v>
      </c>
      <c r="GP19" s="4">
        <f t="shared" si="19"/>
        <v>0.16896580360603097</v>
      </c>
      <c r="GQ19" s="4">
        <f t="shared" si="20"/>
        <v>0.70196144286961781</v>
      </c>
      <c r="GR19" s="1"/>
      <c r="GS19" s="1"/>
      <c r="GT19" s="1"/>
      <c r="GU19" s="1"/>
      <c r="GV19" s="1"/>
      <c r="GW19" s="1"/>
      <c r="GX19" s="1"/>
      <c r="GY19" s="1"/>
    </row>
    <row r="20" spans="1:207" ht="12.75" customHeight="1" x14ac:dyDescent="0.2">
      <c r="A20" s="1">
        <v>8018</v>
      </c>
      <c r="B20" s="1" t="s">
        <v>127</v>
      </c>
      <c r="C20" s="31">
        <v>3</v>
      </c>
      <c r="D20" s="31">
        <v>5</v>
      </c>
      <c r="E20" s="31">
        <v>3</v>
      </c>
      <c r="F20" s="23">
        <v>4</v>
      </c>
      <c r="G20" s="23">
        <v>4</v>
      </c>
      <c r="H20" s="23">
        <v>4</v>
      </c>
      <c r="I20" s="23">
        <v>3</v>
      </c>
      <c r="J20">
        <v>8</v>
      </c>
      <c r="K20">
        <v>6</v>
      </c>
      <c r="L20">
        <v>3</v>
      </c>
      <c r="M20">
        <v>9</v>
      </c>
      <c r="N20" s="2">
        <v>4</v>
      </c>
      <c r="O20" s="2">
        <v>11</v>
      </c>
      <c r="P20" s="1">
        <v>9</v>
      </c>
      <c r="Q20" s="1">
        <v>6</v>
      </c>
      <c r="R20" s="1">
        <v>6</v>
      </c>
      <c r="S20" s="1">
        <v>6</v>
      </c>
      <c r="T20" s="1">
        <v>3</v>
      </c>
      <c r="U20" s="1">
        <v>4</v>
      </c>
      <c r="V20" s="1">
        <v>7</v>
      </c>
      <c r="W20" s="1">
        <v>12</v>
      </c>
      <c r="X20" s="1">
        <v>6</v>
      </c>
      <c r="Y20" s="1">
        <v>9</v>
      </c>
      <c r="Z20" s="1">
        <v>4</v>
      </c>
      <c r="AA20" s="1">
        <v>5</v>
      </c>
      <c r="AB20" s="1">
        <v>10</v>
      </c>
      <c r="AC20" s="1">
        <v>8</v>
      </c>
      <c r="AD20" s="1">
        <v>13</v>
      </c>
      <c r="AE20" s="1">
        <v>7</v>
      </c>
      <c r="AF20" s="1">
        <v>8</v>
      </c>
      <c r="AG20" s="1">
        <v>3</v>
      </c>
      <c r="AH20" s="1">
        <v>5</v>
      </c>
      <c r="AI20" s="1">
        <v>0</v>
      </c>
      <c r="AJ20" s="1">
        <v>1</v>
      </c>
      <c r="AK20" s="4">
        <f t="shared" si="0"/>
        <v>-0.4</v>
      </c>
      <c r="AL20" s="4">
        <f t="shared" si="1"/>
        <v>-0.25</v>
      </c>
      <c r="AM20" s="4">
        <f t="shared" si="2"/>
        <v>-0.66666666666666663</v>
      </c>
      <c r="AN20" s="36">
        <v>290000</v>
      </c>
      <c r="AO20" s="31">
        <v>190000</v>
      </c>
      <c r="AP20" s="31">
        <v>250000</v>
      </c>
      <c r="AQ20" s="30">
        <v>159000</v>
      </c>
      <c r="AR20" s="26">
        <v>211000</v>
      </c>
      <c r="AS20" s="26">
        <v>263000</v>
      </c>
      <c r="AT20" s="25">
        <v>78000</v>
      </c>
      <c r="AU20">
        <v>153000</v>
      </c>
      <c r="AV20">
        <v>167000</v>
      </c>
      <c r="AW20">
        <v>119900</v>
      </c>
      <c r="AX20">
        <v>178000</v>
      </c>
      <c r="AY20" s="2">
        <v>155000</v>
      </c>
      <c r="AZ20" s="2">
        <v>112000</v>
      </c>
      <c r="BA20" s="1">
        <v>130225</v>
      </c>
      <c r="BB20" s="1">
        <v>106500</v>
      </c>
      <c r="BC20" s="1">
        <v>112500</v>
      </c>
      <c r="BD20" s="5">
        <v>214000</v>
      </c>
      <c r="BE20" s="5">
        <v>114900</v>
      </c>
      <c r="BF20" s="1">
        <v>216950</v>
      </c>
      <c r="BG20" s="1">
        <v>218000</v>
      </c>
      <c r="BH20" s="1">
        <v>157500</v>
      </c>
      <c r="BI20" s="1">
        <v>224500</v>
      </c>
      <c r="BJ20" s="1">
        <v>145900</v>
      </c>
      <c r="BK20" s="1">
        <v>128000</v>
      </c>
      <c r="BL20" s="1">
        <v>103000</v>
      </c>
      <c r="BM20" s="1">
        <v>113450</v>
      </c>
      <c r="BN20" s="1">
        <v>81500</v>
      </c>
      <c r="BO20" s="1">
        <v>72500</v>
      </c>
      <c r="BP20" s="1">
        <v>69500</v>
      </c>
      <c r="BQ20" s="4">
        <f t="shared" si="3"/>
        <v>0.52631578947368418</v>
      </c>
      <c r="BR20" s="4">
        <f t="shared" si="4"/>
        <v>0.10266159695817491</v>
      </c>
      <c r="BS20" s="4">
        <f t="shared" si="5"/>
        <v>0.6292134831460674</v>
      </c>
      <c r="BT20" s="36">
        <v>295000</v>
      </c>
      <c r="BU20" s="31">
        <v>189200</v>
      </c>
      <c r="BV20" s="31">
        <v>247667</v>
      </c>
      <c r="BW20" s="30">
        <v>164750</v>
      </c>
      <c r="BX20" s="26">
        <v>212750</v>
      </c>
      <c r="BY20" s="26">
        <v>266375</v>
      </c>
      <c r="BZ20" s="25">
        <v>82666</v>
      </c>
      <c r="CA20">
        <v>156175</v>
      </c>
      <c r="CB20">
        <v>156725</v>
      </c>
      <c r="CC20">
        <v>110966</v>
      </c>
      <c r="CD20">
        <v>157433</v>
      </c>
      <c r="CE20" s="2">
        <v>129875</v>
      </c>
      <c r="CF20" s="1">
        <v>108286</v>
      </c>
      <c r="CG20" s="1">
        <v>105613</v>
      </c>
      <c r="CH20" s="1">
        <v>91666</v>
      </c>
      <c r="CI20" s="1">
        <v>116166</v>
      </c>
      <c r="CJ20" s="1">
        <v>208650</v>
      </c>
      <c r="CK20" s="5">
        <v>144967</v>
      </c>
      <c r="CL20" s="1">
        <v>225075</v>
      </c>
      <c r="CM20" s="1">
        <v>212285</v>
      </c>
      <c r="CN20" s="1">
        <v>167166</v>
      </c>
      <c r="CO20" s="1">
        <v>219333</v>
      </c>
      <c r="CP20" s="1">
        <v>146111</v>
      </c>
      <c r="CQ20" s="1">
        <v>123750</v>
      </c>
      <c r="CR20" s="1">
        <v>103300</v>
      </c>
      <c r="CS20" s="1">
        <v>110980</v>
      </c>
      <c r="CT20" s="1">
        <v>82725</v>
      </c>
      <c r="CU20" s="1">
        <v>71315</v>
      </c>
      <c r="CV20" s="1">
        <v>69714</v>
      </c>
      <c r="CW20" s="1">
        <v>73625</v>
      </c>
      <c r="CX20" s="1">
        <v>112333</v>
      </c>
      <c r="CY20" s="1">
        <v>79900</v>
      </c>
      <c r="CZ20" s="1">
        <v>0</v>
      </c>
      <c r="DA20" s="1">
        <v>71000</v>
      </c>
      <c r="DB20" s="4">
        <f t="shared" si="6"/>
        <v>0.55919661733615222</v>
      </c>
      <c r="DC20" s="4">
        <f t="shared" si="7"/>
        <v>0.10746128578132333</v>
      </c>
      <c r="DD20" s="4">
        <f t="shared" si="8"/>
        <v>0.87381298711197775</v>
      </c>
      <c r="DE20" s="31">
        <v>66</v>
      </c>
      <c r="DF20" s="31">
        <v>78</v>
      </c>
      <c r="DG20" s="31">
        <v>33</v>
      </c>
      <c r="DH20" s="23">
        <v>5</v>
      </c>
      <c r="DI20" s="23">
        <v>46</v>
      </c>
      <c r="DJ20" s="23">
        <v>4</v>
      </c>
      <c r="DK20" s="23">
        <v>37</v>
      </c>
      <c r="DL20">
        <v>75</v>
      </c>
      <c r="DM20">
        <v>169</v>
      </c>
      <c r="DN20">
        <v>137</v>
      </c>
      <c r="DO20">
        <v>121</v>
      </c>
      <c r="DP20" s="2">
        <v>28</v>
      </c>
      <c r="DQ20" s="1">
        <v>88</v>
      </c>
      <c r="DR20" s="1">
        <v>60</v>
      </c>
      <c r="DS20" s="1">
        <v>547</v>
      </c>
      <c r="DT20" s="1">
        <v>230</v>
      </c>
      <c r="DU20" s="1">
        <v>73</v>
      </c>
      <c r="DV20" s="5">
        <v>208</v>
      </c>
      <c r="DW20" s="1">
        <v>130</v>
      </c>
      <c r="DX20" s="1">
        <v>65</v>
      </c>
      <c r="DY20" s="1">
        <v>79</v>
      </c>
      <c r="DZ20" s="1">
        <v>47</v>
      </c>
      <c r="EA20" s="1">
        <v>45</v>
      </c>
      <c r="EB20" s="1">
        <v>21</v>
      </c>
      <c r="EC20" s="1">
        <v>12</v>
      </c>
      <c r="ED20" s="1">
        <v>16</v>
      </c>
      <c r="EE20" s="1">
        <v>19</v>
      </c>
      <c r="EF20" s="1">
        <v>59</v>
      </c>
      <c r="EG20" s="1">
        <v>41</v>
      </c>
      <c r="EH20" s="1">
        <v>37</v>
      </c>
      <c r="EI20" s="1">
        <v>37</v>
      </c>
      <c r="EJ20" s="1">
        <v>51</v>
      </c>
      <c r="EK20" s="1">
        <v>0</v>
      </c>
      <c r="EL20" s="1">
        <v>55</v>
      </c>
      <c r="EM20" s="4">
        <f t="shared" si="9"/>
        <v>-0.15384615384615385</v>
      </c>
      <c r="EN20" s="4">
        <f t="shared" si="10"/>
        <v>15.5</v>
      </c>
      <c r="EO20" s="4">
        <f t="shared" si="11"/>
        <v>-0.45454545454545453</v>
      </c>
      <c r="EP20" s="31">
        <v>5</v>
      </c>
      <c r="EQ20" s="31">
        <v>7</v>
      </c>
      <c r="ER20" s="31">
        <v>2</v>
      </c>
      <c r="ES20" s="23">
        <v>2</v>
      </c>
      <c r="ET20" s="23">
        <v>17</v>
      </c>
      <c r="EU20" s="23">
        <v>9</v>
      </c>
      <c r="EV20" s="23">
        <v>3</v>
      </c>
      <c r="EW20">
        <v>17</v>
      </c>
      <c r="EX20">
        <v>6</v>
      </c>
      <c r="EY20">
        <v>3</v>
      </c>
      <c r="EZ20">
        <v>7</v>
      </c>
      <c r="FA20">
        <v>6</v>
      </c>
      <c r="FB20" s="1">
        <v>5</v>
      </c>
      <c r="FC20" s="1">
        <v>11</v>
      </c>
      <c r="FD20" s="1">
        <v>13</v>
      </c>
      <c r="FE20" s="4">
        <f t="shared" si="12"/>
        <v>-0.2857142857142857</v>
      </c>
      <c r="FF20" s="4">
        <f t="shared" si="13"/>
        <v>-0.44444444444444442</v>
      </c>
      <c r="FG20" s="4">
        <f t="shared" si="14"/>
        <v>-0.2857142857142857</v>
      </c>
      <c r="FH20" s="36">
        <v>289900</v>
      </c>
      <c r="FI20" s="31">
        <v>185000</v>
      </c>
      <c r="FJ20" s="31">
        <v>197000</v>
      </c>
      <c r="FK20" s="30">
        <v>124900</v>
      </c>
      <c r="FL20" s="26">
        <v>239900</v>
      </c>
      <c r="FM20" s="26">
        <v>229000</v>
      </c>
      <c r="FN20" s="25">
        <v>115000</v>
      </c>
      <c r="FO20">
        <v>230000</v>
      </c>
      <c r="FP20">
        <v>204900</v>
      </c>
      <c r="FQ20">
        <v>149900</v>
      </c>
      <c r="FR20">
        <v>119000</v>
      </c>
      <c r="FS20" s="2">
        <v>166750</v>
      </c>
      <c r="FT20" s="1">
        <v>112000</v>
      </c>
      <c r="FU20" s="1">
        <v>139900</v>
      </c>
      <c r="FV20" s="1">
        <v>145500</v>
      </c>
      <c r="FW20" s="4">
        <f t="shared" si="15"/>
        <v>0.56702702702702701</v>
      </c>
      <c r="FX20" s="4">
        <f t="shared" si="16"/>
        <v>0.26593886462882094</v>
      </c>
      <c r="FY20" s="4">
        <f t="shared" si="17"/>
        <v>1.4361344537815126</v>
      </c>
      <c r="FZ20" s="36">
        <v>301300</v>
      </c>
      <c r="GA20" s="31">
        <v>193960</v>
      </c>
      <c r="GB20" s="31">
        <v>244967</v>
      </c>
      <c r="GC20" s="30">
        <v>162425</v>
      </c>
      <c r="GD20" s="26">
        <v>213100</v>
      </c>
      <c r="GE20" s="26">
        <v>268675</v>
      </c>
      <c r="GF20" s="25">
        <v>92186</v>
      </c>
      <c r="GG20">
        <v>160074</v>
      </c>
      <c r="GH20">
        <v>158183</v>
      </c>
      <c r="GI20">
        <v>113233</v>
      </c>
      <c r="GJ20">
        <v>157466</v>
      </c>
      <c r="GK20" s="2">
        <v>136175</v>
      </c>
      <c r="GL20" s="1">
        <v>104694</v>
      </c>
      <c r="GM20" s="1">
        <v>109033</v>
      </c>
      <c r="GN20" s="1">
        <v>103871</v>
      </c>
      <c r="GO20" s="4">
        <f t="shared" si="18"/>
        <v>0.55341307486079605</v>
      </c>
      <c r="GP20" s="4">
        <f t="shared" si="19"/>
        <v>0.12142923606587885</v>
      </c>
      <c r="GQ20" s="4">
        <f t="shared" si="20"/>
        <v>0.91342893068979969</v>
      </c>
      <c r="GR20" s="1"/>
      <c r="GS20" s="1"/>
      <c r="GT20" s="1"/>
      <c r="GU20" s="1"/>
      <c r="GV20" s="1"/>
      <c r="GW20" s="1"/>
      <c r="GX20" s="1"/>
      <c r="GY20" s="1"/>
    </row>
    <row r="21" spans="1:207" ht="12.75" customHeight="1" x14ac:dyDescent="0.2">
      <c r="A21" s="1">
        <v>8019</v>
      </c>
      <c r="B21" s="1" t="s">
        <v>128</v>
      </c>
      <c r="C21" s="31">
        <v>6</v>
      </c>
      <c r="D21" s="31">
        <v>4</v>
      </c>
      <c r="E21" s="31">
        <v>12</v>
      </c>
      <c r="F21" s="23">
        <v>8</v>
      </c>
      <c r="G21" s="23">
        <v>7</v>
      </c>
      <c r="H21" s="23">
        <v>6</v>
      </c>
      <c r="I21" s="23">
        <v>9</v>
      </c>
      <c r="J21">
        <v>2</v>
      </c>
      <c r="K21">
        <v>9</v>
      </c>
      <c r="L21">
        <v>6</v>
      </c>
      <c r="M21">
        <v>13</v>
      </c>
      <c r="N21" s="2">
        <v>5</v>
      </c>
      <c r="O21" s="2">
        <v>9</v>
      </c>
      <c r="P21" s="1">
        <v>11</v>
      </c>
      <c r="Q21" s="1">
        <v>12</v>
      </c>
      <c r="R21" s="1">
        <v>5</v>
      </c>
      <c r="S21" s="1">
        <v>3</v>
      </c>
      <c r="T21" s="1">
        <v>6</v>
      </c>
      <c r="U21" s="1">
        <v>13</v>
      </c>
      <c r="V21" s="1">
        <v>24</v>
      </c>
      <c r="W21" s="1">
        <v>9</v>
      </c>
      <c r="X21" s="1">
        <v>5</v>
      </c>
      <c r="Y21" s="1">
        <v>4</v>
      </c>
      <c r="Z21" s="1">
        <v>10</v>
      </c>
      <c r="AA21" s="1">
        <v>0</v>
      </c>
      <c r="AB21" s="1">
        <v>5</v>
      </c>
      <c r="AC21" s="1">
        <v>0</v>
      </c>
      <c r="AD21" s="1">
        <v>1</v>
      </c>
      <c r="AE21" s="1">
        <v>2</v>
      </c>
      <c r="AF21" s="1">
        <v>2</v>
      </c>
      <c r="AG21" s="1">
        <v>1</v>
      </c>
      <c r="AH21" s="1">
        <v>1</v>
      </c>
      <c r="AI21" s="1">
        <v>0</v>
      </c>
      <c r="AJ21" s="1">
        <v>0</v>
      </c>
      <c r="AK21" s="4">
        <f t="shared" si="0"/>
        <v>0.5</v>
      </c>
      <c r="AL21" s="4">
        <f t="shared" si="1"/>
        <v>0</v>
      </c>
      <c r="AM21" s="4">
        <f t="shared" si="2"/>
        <v>-0.53846153846153844</v>
      </c>
      <c r="AN21" s="36">
        <v>210250</v>
      </c>
      <c r="AO21" s="31">
        <v>177500</v>
      </c>
      <c r="AP21" s="31">
        <v>130000</v>
      </c>
      <c r="AQ21" s="30">
        <v>177450</v>
      </c>
      <c r="AR21" s="26">
        <v>227500</v>
      </c>
      <c r="AS21" s="26">
        <v>163500</v>
      </c>
      <c r="AT21" s="25">
        <v>217500</v>
      </c>
      <c r="AU21">
        <v>129000</v>
      </c>
      <c r="AV21">
        <v>179000</v>
      </c>
      <c r="AW21">
        <v>123000</v>
      </c>
      <c r="AX21">
        <v>160000</v>
      </c>
      <c r="AY21" s="2">
        <v>102000</v>
      </c>
      <c r="AZ21" s="2">
        <v>106000</v>
      </c>
      <c r="BA21" s="1">
        <v>41500</v>
      </c>
      <c r="BB21" s="1">
        <v>101300</v>
      </c>
      <c r="BC21" s="1">
        <v>143000</v>
      </c>
      <c r="BD21" s="5">
        <v>75000</v>
      </c>
      <c r="BE21" s="5">
        <v>105950</v>
      </c>
      <c r="BF21" s="1">
        <v>175000</v>
      </c>
      <c r="BG21" s="1">
        <v>238170</v>
      </c>
      <c r="BH21" s="1">
        <v>289900</v>
      </c>
      <c r="BI21" s="1">
        <v>131800</v>
      </c>
      <c r="BJ21" s="1">
        <v>162500</v>
      </c>
      <c r="BK21" s="1">
        <v>136000</v>
      </c>
      <c r="BL21" s="1">
        <v>0</v>
      </c>
      <c r="BM21" s="1">
        <v>84000</v>
      </c>
      <c r="BN21" s="1">
        <v>0</v>
      </c>
      <c r="BO21" s="1">
        <v>100000</v>
      </c>
      <c r="BP21" s="1">
        <v>101000</v>
      </c>
      <c r="BQ21" s="4">
        <f t="shared" si="3"/>
        <v>0.18450704225352113</v>
      </c>
      <c r="BR21" s="4">
        <f t="shared" si="4"/>
        <v>0.28593272171253825</v>
      </c>
      <c r="BS21" s="4">
        <f t="shared" si="5"/>
        <v>0.31406250000000002</v>
      </c>
      <c r="BT21" s="36">
        <v>214000</v>
      </c>
      <c r="BU21" s="31">
        <v>192500</v>
      </c>
      <c r="BV21" s="31">
        <v>144958</v>
      </c>
      <c r="BW21" s="30">
        <v>181237</v>
      </c>
      <c r="BX21" s="26">
        <v>202285</v>
      </c>
      <c r="BY21" s="26">
        <v>170166</v>
      </c>
      <c r="BZ21" s="25">
        <v>200588</v>
      </c>
      <c r="CA21">
        <v>129000</v>
      </c>
      <c r="CB21">
        <v>187777</v>
      </c>
      <c r="CC21">
        <v>117558</v>
      </c>
      <c r="CD21">
        <v>127273</v>
      </c>
      <c r="CE21" s="2">
        <v>94800</v>
      </c>
      <c r="CF21" s="1">
        <v>93111</v>
      </c>
      <c r="CG21" s="1">
        <v>58950</v>
      </c>
      <c r="CH21" s="1">
        <v>81591</v>
      </c>
      <c r="CI21" s="1">
        <v>121500</v>
      </c>
      <c r="CJ21" s="1">
        <v>115000</v>
      </c>
      <c r="CK21" s="5">
        <v>114650</v>
      </c>
      <c r="CL21" s="1">
        <v>185115</v>
      </c>
      <c r="CM21" s="1">
        <v>230951</v>
      </c>
      <c r="CN21" s="1">
        <v>253699</v>
      </c>
      <c r="CO21" s="1">
        <v>134360</v>
      </c>
      <c r="CP21" s="1">
        <v>162750</v>
      </c>
      <c r="CQ21" s="1">
        <v>136850</v>
      </c>
      <c r="CR21" s="1">
        <v>0</v>
      </c>
      <c r="CS21" s="1">
        <v>91980</v>
      </c>
      <c r="CT21" s="1">
        <v>0</v>
      </c>
      <c r="CU21" s="1">
        <v>100000</v>
      </c>
      <c r="CV21" s="1">
        <v>101000</v>
      </c>
      <c r="CW21" s="1">
        <v>107000</v>
      </c>
      <c r="CX21" s="1">
        <v>85000</v>
      </c>
      <c r="CY21" s="1">
        <v>101000</v>
      </c>
      <c r="CZ21" s="1">
        <v>0</v>
      </c>
      <c r="DA21" s="1">
        <v>0</v>
      </c>
      <c r="DB21" s="4">
        <f t="shared" si="6"/>
        <v>0.11168831168831168</v>
      </c>
      <c r="DC21" s="4">
        <f t="shared" si="7"/>
        <v>0.25759552437032074</v>
      </c>
      <c r="DD21" s="4">
        <f t="shared" si="8"/>
        <v>0.68142496837506772</v>
      </c>
      <c r="DE21" s="31">
        <v>16</v>
      </c>
      <c r="DF21" s="31">
        <v>9</v>
      </c>
      <c r="DG21" s="31">
        <v>27</v>
      </c>
      <c r="DH21" s="23">
        <v>122</v>
      </c>
      <c r="DI21" s="23">
        <v>38</v>
      </c>
      <c r="DJ21" s="23">
        <v>106</v>
      </c>
      <c r="DK21" s="23">
        <v>90</v>
      </c>
      <c r="DL21">
        <v>116</v>
      </c>
      <c r="DM21">
        <v>54</v>
      </c>
      <c r="DN21">
        <v>43</v>
      </c>
      <c r="DO21">
        <v>155</v>
      </c>
      <c r="DP21" s="2">
        <v>189</v>
      </c>
      <c r="DQ21" s="1">
        <v>62</v>
      </c>
      <c r="DR21" s="1">
        <v>54</v>
      </c>
      <c r="DS21" s="1">
        <v>243</v>
      </c>
      <c r="DT21" s="1">
        <v>222</v>
      </c>
      <c r="DU21" s="1">
        <v>434</v>
      </c>
      <c r="DV21" s="5">
        <v>80</v>
      </c>
      <c r="DW21" s="1">
        <v>100</v>
      </c>
      <c r="DX21" s="1">
        <v>22</v>
      </c>
      <c r="DY21" s="1">
        <v>82</v>
      </c>
      <c r="DZ21" s="1">
        <v>14</v>
      </c>
      <c r="EA21" s="1">
        <v>78</v>
      </c>
      <c r="EB21" s="1">
        <v>59</v>
      </c>
      <c r="EC21" s="1">
        <v>0</v>
      </c>
      <c r="ED21" s="1">
        <v>4</v>
      </c>
      <c r="EE21" s="1">
        <v>0</v>
      </c>
      <c r="EF21" s="1">
        <v>3</v>
      </c>
      <c r="EG21" s="1">
        <v>39</v>
      </c>
      <c r="EH21" s="1">
        <v>79</v>
      </c>
      <c r="EI21" s="1">
        <v>66</v>
      </c>
      <c r="EJ21" s="1">
        <v>8</v>
      </c>
      <c r="EK21" s="1">
        <v>0</v>
      </c>
      <c r="EL21" s="1">
        <v>0</v>
      </c>
      <c r="EM21" s="4">
        <f t="shared" si="9"/>
        <v>0.77777777777777779</v>
      </c>
      <c r="EN21" s="4">
        <f t="shared" si="10"/>
        <v>-0.84905660377358494</v>
      </c>
      <c r="EO21" s="4">
        <f t="shared" si="11"/>
        <v>-0.89677419354838706</v>
      </c>
      <c r="EP21" s="31">
        <v>10</v>
      </c>
      <c r="EQ21" s="31">
        <v>9</v>
      </c>
      <c r="ER21" s="31">
        <v>11</v>
      </c>
      <c r="ES21" s="23">
        <v>7</v>
      </c>
      <c r="ET21" s="23">
        <v>15</v>
      </c>
      <c r="EU21" s="23">
        <v>11</v>
      </c>
      <c r="EV21" s="23">
        <v>7</v>
      </c>
      <c r="EW21">
        <v>10</v>
      </c>
      <c r="EX21">
        <v>12</v>
      </c>
      <c r="EY21">
        <v>9</v>
      </c>
      <c r="EZ21">
        <v>16</v>
      </c>
      <c r="FA21">
        <v>8</v>
      </c>
      <c r="FB21" s="1">
        <v>12</v>
      </c>
      <c r="FC21" s="1">
        <v>17</v>
      </c>
      <c r="FD21" s="1">
        <v>23</v>
      </c>
      <c r="FE21" s="4">
        <f t="shared" si="12"/>
        <v>0.1111111111111111</v>
      </c>
      <c r="FF21" s="4">
        <f t="shared" si="13"/>
        <v>-9.0909090909090912E-2</v>
      </c>
      <c r="FG21" s="4">
        <f t="shared" si="14"/>
        <v>-0.375</v>
      </c>
      <c r="FH21" s="36">
        <v>170100</v>
      </c>
      <c r="FI21" s="31">
        <v>215000</v>
      </c>
      <c r="FJ21" s="31">
        <v>234900</v>
      </c>
      <c r="FK21" s="30">
        <v>143000</v>
      </c>
      <c r="FL21" s="26">
        <v>199900</v>
      </c>
      <c r="FM21" s="26">
        <v>100000</v>
      </c>
      <c r="FN21" s="25">
        <v>243500</v>
      </c>
      <c r="FO21">
        <v>144950</v>
      </c>
      <c r="FP21">
        <v>222450</v>
      </c>
      <c r="FQ21">
        <v>124900</v>
      </c>
      <c r="FR21">
        <v>109950</v>
      </c>
      <c r="FS21" s="2">
        <v>76950</v>
      </c>
      <c r="FT21" s="1">
        <v>129900</v>
      </c>
      <c r="FU21" s="1">
        <v>89950</v>
      </c>
      <c r="FV21" s="1">
        <v>64900</v>
      </c>
      <c r="FW21" s="4">
        <f t="shared" si="15"/>
        <v>-0.20883720930232558</v>
      </c>
      <c r="FX21" s="4">
        <f t="shared" si="16"/>
        <v>0.70099999999999996</v>
      </c>
      <c r="FY21" s="4">
        <f t="shared" si="17"/>
        <v>0.54706684856753074</v>
      </c>
      <c r="FZ21" s="36">
        <v>216400</v>
      </c>
      <c r="GA21" s="31">
        <v>196225</v>
      </c>
      <c r="GB21" s="31">
        <v>168133</v>
      </c>
      <c r="GC21" s="30">
        <v>189837</v>
      </c>
      <c r="GD21" s="26">
        <v>206497</v>
      </c>
      <c r="GE21" s="26">
        <v>175499</v>
      </c>
      <c r="GF21" s="25">
        <v>205100</v>
      </c>
      <c r="GG21">
        <v>139950</v>
      </c>
      <c r="GH21">
        <v>192844</v>
      </c>
      <c r="GI21">
        <v>120683</v>
      </c>
      <c r="GJ21">
        <v>133861</v>
      </c>
      <c r="GK21" s="2">
        <v>97920</v>
      </c>
      <c r="GL21" s="1">
        <v>95655</v>
      </c>
      <c r="GM21" s="1">
        <v>59572</v>
      </c>
      <c r="GN21" s="1">
        <v>85863</v>
      </c>
      <c r="GO21" s="4">
        <f t="shared" si="18"/>
        <v>0.10281564530513441</v>
      </c>
      <c r="GP21" s="4">
        <f t="shared" si="19"/>
        <v>0.23305545900546443</v>
      </c>
      <c r="GQ21" s="4">
        <f t="shared" si="20"/>
        <v>0.61660229641194975</v>
      </c>
      <c r="GR21" s="1"/>
      <c r="GS21" s="1"/>
      <c r="GT21" s="1"/>
      <c r="GU21" s="1"/>
      <c r="GV21" s="1"/>
      <c r="GW21" s="1"/>
      <c r="GX21" s="1"/>
      <c r="GY21" s="1"/>
    </row>
    <row r="22" spans="1:207" ht="12.75" customHeight="1" x14ac:dyDescent="0.2">
      <c r="A22" s="1">
        <v>8020</v>
      </c>
      <c r="B22" s="1" t="s">
        <v>129</v>
      </c>
      <c r="C22" s="31">
        <v>1</v>
      </c>
      <c r="D22" s="31">
        <v>1</v>
      </c>
      <c r="E22" s="31">
        <v>1</v>
      </c>
      <c r="F22" s="23">
        <v>0</v>
      </c>
      <c r="G22" s="23">
        <v>0</v>
      </c>
      <c r="H22" s="23">
        <v>1</v>
      </c>
      <c r="I22" s="23">
        <v>2</v>
      </c>
      <c r="J22">
        <v>0</v>
      </c>
      <c r="K22">
        <v>2</v>
      </c>
      <c r="L22">
        <v>1</v>
      </c>
      <c r="M22">
        <v>2</v>
      </c>
      <c r="N22" s="2">
        <v>1</v>
      </c>
      <c r="O22" s="2">
        <v>2</v>
      </c>
      <c r="P22" s="1">
        <v>6</v>
      </c>
      <c r="Q22" s="1">
        <v>4</v>
      </c>
      <c r="R22" s="1">
        <v>3</v>
      </c>
      <c r="S22" s="1">
        <v>7</v>
      </c>
      <c r="T22" s="1">
        <v>5</v>
      </c>
      <c r="U22" s="1">
        <v>1</v>
      </c>
      <c r="V22" s="1">
        <v>12</v>
      </c>
      <c r="W22" s="1">
        <v>2</v>
      </c>
      <c r="X22" s="1">
        <v>1</v>
      </c>
      <c r="Y22" s="1">
        <v>3</v>
      </c>
      <c r="Z22" s="1">
        <v>2</v>
      </c>
      <c r="AA22" s="1">
        <v>5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4">
        <f t="shared" si="0"/>
        <v>0</v>
      </c>
      <c r="AL22" s="4">
        <f t="shared" si="1"/>
        <v>0</v>
      </c>
      <c r="AM22" s="4">
        <f t="shared" si="2"/>
        <v>-0.5</v>
      </c>
      <c r="AN22" s="36">
        <v>360000</v>
      </c>
      <c r="AO22" s="31">
        <v>339000</v>
      </c>
      <c r="AP22" s="31">
        <v>163000</v>
      </c>
      <c r="AQ22" s="30">
        <v>0</v>
      </c>
      <c r="AR22" s="26">
        <v>0</v>
      </c>
      <c r="AS22" s="26">
        <v>187000</v>
      </c>
      <c r="AT22" s="25">
        <v>205000</v>
      </c>
      <c r="AU22">
        <v>0</v>
      </c>
      <c r="AV22">
        <v>176000</v>
      </c>
      <c r="AW22">
        <v>137200</v>
      </c>
      <c r="AX22">
        <v>64000</v>
      </c>
      <c r="AY22" s="2">
        <v>60000</v>
      </c>
      <c r="AZ22" s="2">
        <v>19000</v>
      </c>
      <c r="BA22" s="1">
        <v>42595</v>
      </c>
      <c r="BB22" s="1">
        <v>42700</v>
      </c>
      <c r="BC22" s="1">
        <v>10000</v>
      </c>
      <c r="BD22" s="5">
        <v>43000</v>
      </c>
      <c r="BE22" s="5">
        <v>385000</v>
      </c>
      <c r="BF22" s="1">
        <v>265000</v>
      </c>
      <c r="BG22" s="1">
        <v>174900</v>
      </c>
      <c r="BH22" s="1">
        <v>165750</v>
      </c>
      <c r="BI22" s="1">
        <v>161800</v>
      </c>
      <c r="BJ22" s="1">
        <v>184500</v>
      </c>
      <c r="BK22" s="1">
        <v>168500</v>
      </c>
      <c r="BL22" s="1">
        <v>129265</v>
      </c>
      <c r="BM22" s="1">
        <v>0</v>
      </c>
      <c r="BN22" s="1">
        <v>0</v>
      </c>
      <c r="BO22" s="1">
        <v>0</v>
      </c>
      <c r="BP22" s="1">
        <v>0</v>
      </c>
      <c r="BQ22" s="4">
        <f t="shared" si="3"/>
        <v>6.1946902654867256E-2</v>
      </c>
      <c r="BR22" s="4">
        <f t="shared" si="4"/>
        <v>0.92513368983957223</v>
      </c>
      <c r="BS22" s="4">
        <f t="shared" si="5"/>
        <v>4.625</v>
      </c>
      <c r="BT22" s="36">
        <v>360000</v>
      </c>
      <c r="BU22" s="31">
        <v>339000</v>
      </c>
      <c r="BV22" s="31">
        <v>163000</v>
      </c>
      <c r="BW22" s="30">
        <v>0</v>
      </c>
      <c r="BX22" s="26">
        <v>0</v>
      </c>
      <c r="BY22" s="26">
        <v>187000</v>
      </c>
      <c r="BZ22" s="25">
        <v>205000</v>
      </c>
      <c r="CA22">
        <v>0</v>
      </c>
      <c r="CB22">
        <v>176000</v>
      </c>
      <c r="CC22">
        <v>137200</v>
      </c>
      <c r="CD22">
        <v>64000</v>
      </c>
      <c r="CE22" s="2">
        <v>60000</v>
      </c>
      <c r="CF22" s="1">
        <v>19000</v>
      </c>
      <c r="CG22" s="1">
        <v>61498</v>
      </c>
      <c r="CH22" s="1">
        <v>45725</v>
      </c>
      <c r="CI22" s="1">
        <v>10966</v>
      </c>
      <c r="CJ22" s="1">
        <v>45714</v>
      </c>
      <c r="CK22" s="5">
        <v>342200</v>
      </c>
      <c r="CL22" s="1">
        <v>265000</v>
      </c>
      <c r="CM22" s="1">
        <v>154441</v>
      </c>
      <c r="CN22" s="1">
        <v>165750</v>
      </c>
      <c r="CO22" s="1">
        <v>161800</v>
      </c>
      <c r="CP22" s="1">
        <v>174800</v>
      </c>
      <c r="CQ22" s="1">
        <v>168500</v>
      </c>
      <c r="CR22" s="1">
        <v>138413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4">
        <f t="shared" si="6"/>
        <v>6.1946902654867256E-2</v>
      </c>
      <c r="DC22" s="4">
        <f t="shared" si="7"/>
        <v>0.92513368983957223</v>
      </c>
      <c r="DD22" s="4">
        <f t="shared" si="8"/>
        <v>4.625</v>
      </c>
      <c r="DE22" s="31">
        <v>36</v>
      </c>
      <c r="DF22" s="31">
        <v>30</v>
      </c>
      <c r="DG22" s="31">
        <v>9</v>
      </c>
      <c r="DH22" s="23">
        <v>0</v>
      </c>
      <c r="DI22" s="23">
        <v>0</v>
      </c>
      <c r="DJ22" s="23">
        <v>40</v>
      </c>
      <c r="DK22" s="23">
        <v>42</v>
      </c>
      <c r="DL22">
        <v>0</v>
      </c>
      <c r="DM22">
        <v>146</v>
      </c>
      <c r="DN22">
        <v>103</v>
      </c>
      <c r="DO22">
        <v>19</v>
      </c>
      <c r="DP22" s="2">
        <v>453</v>
      </c>
      <c r="DQ22" s="1">
        <v>10</v>
      </c>
      <c r="DR22" s="1">
        <v>61</v>
      </c>
      <c r="DS22" s="1">
        <v>48</v>
      </c>
      <c r="DT22" s="1">
        <v>71</v>
      </c>
      <c r="DU22" s="1">
        <v>176</v>
      </c>
      <c r="DV22" s="5">
        <v>41</v>
      </c>
      <c r="DW22" s="1">
        <v>71</v>
      </c>
      <c r="DX22" s="1">
        <v>15</v>
      </c>
      <c r="DY22" s="1">
        <v>40</v>
      </c>
      <c r="DZ22" s="1">
        <v>144</v>
      </c>
      <c r="EA22" s="1">
        <v>81</v>
      </c>
      <c r="EB22" s="1">
        <v>124</v>
      </c>
      <c r="EC22" s="1">
        <v>64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4">
        <f t="shared" si="9"/>
        <v>0.2</v>
      </c>
      <c r="EN22" s="4">
        <f t="shared" si="10"/>
        <v>-0.1</v>
      </c>
      <c r="EO22" s="4">
        <f t="shared" si="11"/>
        <v>0.89473684210526316</v>
      </c>
      <c r="EP22" s="31">
        <v>1</v>
      </c>
      <c r="EQ22" s="31">
        <v>0</v>
      </c>
      <c r="ER22" s="31">
        <v>1</v>
      </c>
      <c r="ES22" s="23">
        <v>0</v>
      </c>
      <c r="ET22" s="23">
        <v>7</v>
      </c>
      <c r="EU22" s="23">
        <v>1</v>
      </c>
      <c r="EV22" s="23">
        <v>10</v>
      </c>
      <c r="EW22">
        <v>5</v>
      </c>
      <c r="EX22">
        <v>1</v>
      </c>
      <c r="EY22">
        <v>2</v>
      </c>
      <c r="EZ22">
        <v>3</v>
      </c>
      <c r="FA22">
        <v>4</v>
      </c>
      <c r="FB22" s="1">
        <v>3</v>
      </c>
      <c r="FC22" s="1">
        <v>3</v>
      </c>
      <c r="FD22" s="1">
        <v>7</v>
      </c>
      <c r="FE22" s="4" t="e">
        <f t="shared" si="12"/>
        <v>#DIV/0!</v>
      </c>
      <c r="FF22" s="4">
        <f t="shared" si="13"/>
        <v>0</v>
      </c>
      <c r="FG22" s="4">
        <f t="shared" si="14"/>
        <v>-0.66666666666666663</v>
      </c>
      <c r="FH22" s="36">
        <v>520000</v>
      </c>
      <c r="FI22" s="31">
        <v>0</v>
      </c>
      <c r="FJ22" s="31">
        <v>199900</v>
      </c>
      <c r="FK22" s="30">
        <v>0</v>
      </c>
      <c r="FL22" s="26">
        <v>159900</v>
      </c>
      <c r="FM22" s="26">
        <v>210000</v>
      </c>
      <c r="FN22" s="25">
        <v>205000</v>
      </c>
      <c r="FO22">
        <v>225000</v>
      </c>
      <c r="FP22">
        <v>119000</v>
      </c>
      <c r="FQ22">
        <v>114750</v>
      </c>
      <c r="FR22">
        <v>100000</v>
      </c>
      <c r="FS22" s="2">
        <v>145000</v>
      </c>
      <c r="FT22" s="1">
        <v>145000</v>
      </c>
      <c r="FU22" s="1">
        <v>23500</v>
      </c>
      <c r="FV22" s="1">
        <v>35000</v>
      </c>
      <c r="FW22" s="4" t="e">
        <f t="shared" si="15"/>
        <v>#DIV/0!</v>
      </c>
      <c r="FX22" s="4">
        <f t="shared" si="16"/>
        <v>1.4761904761904763</v>
      </c>
      <c r="FY22" s="4">
        <f t="shared" si="17"/>
        <v>4.2</v>
      </c>
      <c r="FZ22" s="36">
        <v>369900</v>
      </c>
      <c r="GA22" s="31">
        <v>339000</v>
      </c>
      <c r="GB22" s="31">
        <v>150000</v>
      </c>
      <c r="GC22" s="30">
        <v>0</v>
      </c>
      <c r="GD22" s="26">
        <v>0</v>
      </c>
      <c r="GE22" s="26">
        <v>205000</v>
      </c>
      <c r="GF22" s="25">
        <v>205000</v>
      </c>
      <c r="GG22">
        <v>0</v>
      </c>
      <c r="GH22">
        <v>180500</v>
      </c>
      <c r="GI22">
        <v>139700</v>
      </c>
      <c r="GJ22">
        <v>62950</v>
      </c>
      <c r="GK22" s="2">
        <v>58500</v>
      </c>
      <c r="GL22" s="1">
        <v>26450</v>
      </c>
      <c r="GM22" s="1">
        <v>73107</v>
      </c>
      <c r="GN22" s="1">
        <v>50925</v>
      </c>
      <c r="GO22" s="4">
        <f t="shared" si="18"/>
        <v>9.1150442477876112E-2</v>
      </c>
      <c r="GP22" s="4">
        <f t="shared" si="19"/>
        <v>0.80439024390243907</v>
      </c>
      <c r="GQ22" s="4">
        <f t="shared" si="20"/>
        <v>4.8760921366163625</v>
      </c>
      <c r="GR22" s="1"/>
      <c r="GS22" s="1"/>
      <c r="GT22" s="1"/>
      <c r="GU22" s="1"/>
      <c r="GV22" s="1"/>
      <c r="GW22" s="1"/>
      <c r="GX22" s="1"/>
      <c r="GY22" s="1"/>
    </row>
    <row r="23" spans="1:207" ht="12.75" customHeight="1" x14ac:dyDescent="0.2">
      <c r="A23" s="1">
        <v>8021</v>
      </c>
      <c r="B23" s="1" t="s">
        <v>130</v>
      </c>
      <c r="C23" s="31">
        <v>27</v>
      </c>
      <c r="D23" s="31">
        <v>23</v>
      </c>
      <c r="E23" s="31">
        <v>25</v>
      </c>
      <c r="F23" s="23">
        <v>31</v>
      </c>
      <c r="G23" s="23">
        <v>39</v>
      </c>
      <c r="H23" s="23">
        <v>37</v>
      </c>
      <c r="I23" s="23">
        <v>34</v>
      </c>
      <c r="J23">
        <v>34</v>
      </c>
      <c r="K23">
        <v>30</v>
      </c>
      <c r="L23">
        <v>30</v>
      </c>
      <c r="M23">
        <v>24</v>
      </c>
      <c r="N23" s="2">
        <v>49</v>
      </c>
      <c r="O23" s="2">
        <v>32</v>
      </c>
      <c r="P23" s="1">
        <v>26</v>
      </c>
      <c r="Q23" s="1">
        <v>26</v>
      </c>
      <c r="R23" s="1">
        <v>14</v>
      </c>
      <c r="S23" s="1">
        <v>15</v>
      </c>
      <c r="T23" s="1">
        <v>14</v>
      </c>
      <c r="U23" s="1">
        <v>33</v>
      </c>
      <c r="V23" s="1">
        <v>27</v>
      </c>
      <c r="W23" s="1">
        <v>31</v>
      </c>
      <c r="X23" s="1">
        <v>32</v>
      </c>
      <c r="Y23" s="1">
        <v>18</v>
      </c>
      <c r="Z23" s="1">
        <v>14</v>
      </c>
      <c r="AA23" s="1">
        <v>9</v>
      </c>
      <c r="AB23" s="1">
        <v>18</v>
      </c>
      <c r="AC23" s="1">
        <v>5</v>
      </c>
      <c r="AD23" s="1">
        <v>6</v>
      </c>
      <c r="AE23" s="1">
        <v>1</v>
      </c>
      <c r="AF23" s="1">
        <v>1</v>
      </c>
      <c r="AG23" s="1">
        <v>0</v>
      </c>
      <c r="AH23" s="1">
        <v>0</v>
      </c>
      <c r="AI23" s="1">
        <v>3</v>
      </c>
      <c r="AJ23" s="1">
        <v>0</v>
      </c>
      <c r="AK23" s="4">
        <f t="shared" si="0"/>
        <v>0.17391304347826086</v>
      </c>
      <c r="AL23" s="4">
        <f t="shared" si="1"/>
        <v>-0.27027027027027029</v>
      </c>
      <c r="AM23" s="4">
        <f t="shared" si="2"/>
        <v>0.125</v>
      </c>
      <c r="AN23" s="36">
        <v>445000</v>
      </c>
      <c r="AO23" s="31">
        <v>331590</v>
      </c>
      <c r="AP23" s="31">
        <v>380000</v>
      </c>
      <c r="AQ23" s="30">
        <v>331500</v>
      </c>
      <c r="AR23" s="26">
        <v>347500</v>
      </c>
      <c r="AS23" s="26">
        <v>354000</v>
      </c>
      <c r="AT23" s="25">
        <v>354000</v>
      </c>
      <c r="AU23">
        <v>332500</v>
      </c>
      <c r="AV23">
        <v>300750</v>
      </c>
      <c r="AW23">
        <v>385500</v>
      </c>
      <c r="AX23">
        <v>243500</v>
      </c>
      <c r="AY23" s="2">
        <v>319900</v>
      </c>
      <c r="AZ23" s="2">
        <v>195000</v>
      </c>
      <c r="BA23" s="1">
        <v>114000</v>
      </c>
      <c r="BB23" s="1">
        <v>104950</v>
      </c>
      <c r="BC23" s="1">
        <v>116950</v>
      </c>
      <c r="BD23" s="5">
        <v>270000</v>
      </c>
      <c r="BE23" s="5">
        <v>367750</v>
      </c>
      <c r="BF23" s="1">
        <v>260486</v>
      </c>
      <c r="BG23" s="1">
        <v>279650</v>
      </c>
      <c r="BH23" s="1">
        <v>270000</v>
      </c>
      <c r="BI23" s="1">
        <v>288575</v>
      </c>
      <c r="BJ23" s="1">
        <v>282000</v>
      </c>
      <c r="BK23" s="1">
        <v>214500</v>
      </c>
      <c r="BL23" s="1">
        <v>288900</v>
      </c>
      <c r="BM23" s="1">
        <v>234900</v>
      </c>
      <c r="BN23" s="1">
        <v>81000</v>
      </c>
      <c r="BO23" s="1">
        <v>247060</v>
      </c>
      <c r="BP23" s="1">
        <v>100000</v>
      </c>
      <c r="BQ23" s="4">
        <f t="shared" si="3"/>
        <v>0.34201875810488858</v>
      </c>
      <c r="BR23" s="4">
        <f t="shared" si="4"/>
        <v>0.25706214689265539</v>
      </c>
      <c r="BS23" s="4">
        <f t="shared" si="5"/>
        <v>0.82751540041067762</v>
      </c>
      <c r="BT23" s="36">
        <v>416911</v>
      </c>
      <c r="BU23" s="31">
        <v>374243</v>
      </c>
      <c r="BV23" s="31">
        <v>388032</v>
      </c>
      <c r="BW23" s="30">
        <v>353583</v>
      </c>
      <c r="BX23" s="26">
        <v>349873</v>
      </c>
      <c r="BY23" s="26">
        <v>359226</v>
      </c>
      <c r="BZ23" s="25">
        <v>366904</v>
      </c>
      <c r="CA23">
        <v>336900</v>
      </c>
      <c r="CB23">
        <v>316646</v>
      </c>
      <c r="CC23">
        <v>361185</v>
      </c>
      <c r="CD23">
        <v>245295</v>
      </c>
      <c r="CE23" s="2">
        <v>299525</v>
      </c>
      <c r="CF23" s="1">
        <v>202903</v>
      </c>
      <c r="CG23" s="1">
        <v>152007</v>
      </c>
      <c r="CH23" s="1">
        <v>138253</v>
      </c>
      <c r="CI23" s="1">
        <v>151360</v>
      </c>
      <c r="CJ23" s="1">
        <v>251716</v>
      </c>
      <c r="CK23" s="5">
        <v>374021</v>
      </c>
      <c r="CL23" s="1">
        <v>314161</v>
      </c>
      <c r="CM23" s="1">
        <v>289620</v>
      </c>
      <c r="CN23" s="1">
        <v>268510</v>
      </c>
      <c r="CO23" s="1">
        <v>273002</v>
      </c>
      <c r="CP23" s="1">
        <v>267688</v>
      </c>
      <c r="CQ23" s="1">
        <v>219700</v>
      </c>
      <c r="CR23" s="1">
        <v>282618</v>
      </c>
      <c r="CS23" s="1">
        <v>233015</v>
      </c>
      <c r="CT23" s="1">
        <v>133500</v>
      </c>
      <c r="CU23" s="1">
        <v>210337</v>
      </c>
      <c r="CV23" s="1">
        <v>100000</v>
      </c>
      <c r="CW23" s="1">
        <v>62000</v>
      </c>
      <c r="CX23" s="1">
        <v>0</v>
      </c>
      <c r="CY23" s="1">
        <v>0</v>
      </c>
      <c r="CZ23" s="1">
        <v>63666</v>
      </c>
      <c r="DA23" s="1">
        <v>0</v>
      </c>
      <c r="DB23" s="4">
        <f t="shared" si="6"/>
        <v>0.11401148451674446</v>
      </c>
      <c r="DC23" s="4">
        <f t="shared" si="7"/>
        <v>0.16058136103734139</v>
      </c>
      <c r="DD23" s="4">
        <f t="shared" si="8"/>
        <v>0.69963105648301027</v>
      </c>
      <c r="DE23" s="31">
        <v>34</v>
      </c>
      <c r="DF23" s="31">
        <v>29</v>
      </c>
      <c r="DG23" s="31">
        <v>34</v>
      </c>
      <c r="DH23" s="23">
        <v>52</v>
      </c>
      <c r="DI23" s="23">
        <v>41</v>
      </c>
      <c r="DJ23" s="23">
        <v>39</v>
      </c>
      <c r="DK23" s="23">
        <v>63</v>
      </c>
      <c r="DL23">
        <v>67</v>
      </c>
      <c r="DM23">
        <v>33</v>
      </c>
      <c r="DN23">
        <v>74</v>
      </c>
      <c r="DO23">
        <v>51</v>
      </c>
      <c r="DP23" s="2">
        <v>88</v>
      </c>
      <c r="DQ23" s="1">
        <v>72</v>
      </c>
      <c r="DR23" s="1">
        <v>152</v>
      </c>
      <c r="DS23" s="1">
        <v>218</v>
      </c>
      <c r="DT23" s="1">
        <v>155</v>
      </c>
      <c r="DU23" s="1">
        <v>231</v>
      </c>
      <c r="DV23" s="5">
        <v>189</v>
      </c>
      <c r="DW23" s="1">
        <v>114</v>
      </c>
      <c r="DX23" s="1">
        <v>90</v>
      </c>
      <c r="DY23" s="1">
        <v>65</v>
      </c>
      <c r="DZ23" s="1">
        <v>107</v>
      </c>
      <c r="EA23" s="1">
        <v>54</v>
      </c>
      <c r="EB23" s="1">
        <v>29</v>
      </c>
      <c r="EC23" s="1">
        <v>62</v>
      </c>
      <c r="ED23" s="1">
        <v>22</v>
      </c>
      <c r="EE23" s="1">
        <v>96</v>
      </c>
      <c r="EF23" s="1">
        <v>109</v>
      </c>
      <c r="EG23" s="1">
        <v>26</v>
      </c>
      <c r="EH23" s="1">
        <v>46</v>
      </c>
      <c r="EI23" s="1">
        <v>0</v>
      </c>
      <c r="EJ23" s="1">
        <v>0</v>
      </c>
      <c r="EK23" s="1">
        <v>76</v>
      </c>
      <c r="EL23" s="1">
        <v>0</v>
      </c>
      <c r="EM23" s="4">
        <f t="shared" si="9"/>
        <v>0.17241379310344829</v>
      </c>
      <c r="EN23" s="4">
        <f t="shared" si="10"/>
        <v>-0.12820512820512819</v>
      </c>
      <c r="EO23" s="4">
        <f t="shared" si="11"/>
        <v>-0.33333333333333331</v>
      </c>
      <c r="EP23" s="31">
        <v>40</v>
      </c>
      <c r="EQ23" s="31">
        <v>18</v>
      </c>
      <c r="ER23" s="31">
        <v>36</v>
      </c>
      <c r="ES23" s="23">
        <v>43</v>
      </c>
      <c r="ET23" s="23">
        <v>52</v>
      </c>
      <c r="EU23" s="23">
        <v>74</v>
      </c>
      <c r="EV23" s="23">
        <v>52</v>
      </c>
      <c r="EW23">
        <v>59</v>
      </c>
      <c r="EX23">
        <v>52</v>
      </c>
      <c r="EY23">
        <v>35</v>
      </c>
      <c r="EZ23">
        <v>45</v>
      </c>
      <c r="FA23">
        <v>54</v>
      </c>
      <c r="FB23" s="1">
        <v>38</v>
      </c>
      <c r="FC23" s="1">
        <v>26</v>
      </c>
      <c r="FD23" s="1">
        <v>51</v>
      </c>
      <c r="FE23" s="4">
        <f t="shared" si="12"/>
        <v>1.2222222222222223</v>
      </c>
      <c r="FF23" s="4">
        <f t="shared" si="13"/>
        <v>-0.45945945945945948</v>
      </c>
      <c r="FG23" s="4">
        <f t="shared" si="14"/>
        <v>-0.1111111111111111</v>
      </c>
      <c r="FH23" s="36">
        <v>484450</v>
      </c>
      <c r="FI23" s="31">
        <v>317450</v>
      </c>
      <c r="FJ23" s="31">
        <v>367450</v>
      </c>
      <c r="FK23" s="30">
        <v>360000</v>
      </c>
      <c r="FL23" s="26">
        <v>354900</v>
      </c>
      <c r="FM23" s="26">
        <v>420000</v>
      </c>
      <c r="FN23" s="25">
        <v>364950</v>
      </c>
      <c r="FO23">
        <v>383000</v>
      </c>
      <c r="FP23">
        <v>399450</v>
      </c>
      <c r="FQ23">
        <v>360000</v>
      </c>
      <c r="FR23">
        <v>239900</v>
      </c>
      <c r="FS23" s="2">
        <v>319900</v>
      </c>
      <c r="FT23" s="1">
        <v>237450</v>
      </c>
      <c r="FU23" s="1">
        <v>116300</v>
      </c>
      <c r="FV23" s="1">
        <v>108000</v>
      </c>
      <c r="FW23" s="4">
        <f t="shared" si="15"/>
        <v>0.52606709718065836</v>
      </c>
      <c r="FX23" s="4">
        <f t="shared" si="16"/>
        <v>0.15345238095238095</v>
      </c>
      <c r="FY23" s="4">
        <f t="shared" si="17"/>
        <v>1.0193830762817842</v>
      </c>
      <c r="FZ23" s="36">
        <v>417415</v>
      </c>
      <c r="GA23" s="31">
        <v>370278</v>
      </c>
      <c r="GB23" s="31">
        <v>390706</v>
      </c>
      <c r="GC23" s="30">
        <v>356096</v>
      </c>
      <c r="GD23" s="26">
        <v>356935</v>
      </c>
      <c r="GE23" s="26">
        <v>365970</v>
      </c>
      <c r="GF23" s="25">
        <v>370923</v>
      </c>
      <c r="GG23">
        <v>342220</v>
      </c>
      <c r="GH23">
        <v>323825</v>
      </c>
      <c r="GI23">
        <v>368806</v>
      </c>
      <c r="GJ23">
        <v>250808</v>
      </c>
      <c r="GK23" s="2">
        <v>301689</v>
      </c>
      <c r="GL23" s="1">
        <v>207273</v>
      </c>
      <c r="GM23" s="1">
        <v>160274</v>
      </c>
      <c r="GN23" s="1">
        <v>155967</v>
      </c>
      <c r="GO23" s="4">
        <f t="shared" si="18"/>
        <v>0.12730164903126839</v>
      </c>
      <c r="GP23" s="4">
        <f t="shared" si="19"/>
        <v>0.140571631554499</v>
      </c>
      <c r="GQ23" s="4">
        <f t="shared" si="20"/>
        <v>0.66428104366686869</v>
      </c>
      <c r="GR23" s="1"/>
      <c r="GS23" s="1"/>
      <c r="GT23" s="1"/>
      <c r="GU23" s="1"/>
      <c r="GV23" s="1"/>
      <c r="GW23" s="1"/>
      <c r="GX23" s="1"/>
      <c r="GY23" s="1"/>
    </row>
    <row r="24" spans="1:207" ht="12.75" customHeight="1" x14ac:dyDescent="0.2">
      <c r="A24" s="1">
        <v>8022</v>
      </c>
      <c r="B24" s="1" t="s">
        <v>131</v>
      </c>
      <c r="C24" s="31">
        <v>108</v>
      </c>
      <c r="D24" s="31">
        <v>99</v>
      </c>
      <c r="E24" s="31">
        <v>70</v>
      </c>
      <c r="F24" s="23">
        <v>82</v>
      </c>
      <c r="G24" s="23">
        <v>184</v>
      </c>
      <c r="H24" s="23">
        <v>157</v>
      </c>
      <c r="I24" s="23">
        <v>109</v>
      </c>
      <c r="J24">
        <v>122</v>
      </c>
      <c r="K24">
        <v>128</v>
      </c>
      <c r="L24">
        <v>135</v>
      </c>
      <c r="M24">
        <v>122</v>
      </c>
      <c r="N24" s="2">
        <v>110</v>
      </c>
      <c r="O24" s="2">
        <v>105</v>
      </c>
      <c r="P24" s="1">
        <v>84</v>
      </c>
      <c r="Q24" s="1">
        <v>51</v>
      </c>
      <c r="R24" s="1">
        <v>43</v>
      </c>
      <c r="S24" s="1">
        <v>87</v>
      </c>
      <c r="T24" s="1">
        <v>59</v>
      </c>
      <c r="U24" s="1">
        <v>113</v>
      </c>
      <c r="V24" s="1">
        <v>156</v>
      </c>
      <c r="W24" s="1">
        <v>119</v>
      </c>
      <c r="X24" s="1">
        <v>127</v>
      </c>
      <c r="Y24" s="1">
        <v>92</v>
      </c>
      <c r="Z24" s="1">
        <v>91</v>
      </c>
      <c r="AA24" s="1">
        <v>130</v>
      </c>
      <c r="AB24" s="1">
        <v>88</v>
      </c>
      <c r="AC24" s="1">
        <v>71</v>
      </c>
      <c r="AD24" s="1">
        <v>44</v>
      </c>
      <c r="AE24" s="1">
        <v>59</v>
      </c>
      <c r="AF24" s="1">
        <v>30</v>
      </c>
      <c r="AG24" s="1">
        <v>61</v>
      </c>
      <c r="AH24" s="1">
        <v>23</v>
      </c>
      <c r="AI24" s="1">
        <v>1</v>
      </c>
      <c r="AJ24" s="1">
        <v>4</v>
      </c>
      <c r="AK24" s="4">
        <f t="shared" si="0"/>
        <v>9.0909090909090912E-2</v>
      </c>
      <c r="AL24" s="4">
        <f t="shared" si="1"/>
        <v>-0.31210191082802546</v>
      </c>
      <c r="AM24" s="4">
        <f t="shared" si="2"/>
        <v>-0.11475409836065574</v>
      </c>
      <c r="AN24" s="36">
        <v>558000</v>
      </c>
      <c r="AO24" s="31">
        <v>560000</v>
      </c>
      <c r="AP24" s="31">
        <v>495000</v>
      </c>
      <c r="AQ24" s="30">
        <v>433000</v>
      </c>
      <c r="AR24" s="26">
        <v>440000</v>
      </c>
      <c r="AS24" s="26">
        <v>417000</v>
      </c>
      <c r="AT24" s="25">
        <v>410000</v>
      </c>
      <c r="AU24">
        <v>435000</v>
      </c>
      <c r="AV24">
        <v>372500</v>
      </c>
      <c r="AW24">
        <v>363000</v>
      </c>
      <c r="AX24">
        <v>340500</v>
      </c>
      <c r="AY24" s="2">
        <v>311625</v>
      </c>
      <c r="AZ24" s="2">
        <v>310100</v>
      </c>
      <c r="BA24" s="1">
        <v>251000</v>
      </c>
      <c r="BB24" s="1">
        <v>247500</v>
      </c>
      <c r="BC24" s="1">
        <v>262000</v>
      </c>
      <c r="BD24" s="5">
        <v>255000</v>
      </c>
      <c r="BE24" s="5">
        <v>300000</v>
      </c>
      <c r="BF24" s="1">
        <v>297500</v>
      </c>
      <c r="BG24" s="1">
        <v>297450</v>
      </c>
      <c r="BH24" s="1">
        <v>324800</v>
      </c>
      <c r="BI24" s="1">
        <v>272000</v>
      </c>
      <c r="BJ24" s="1">
        <v>247500</v>
      </c>
      <c r="BK24" s="1">
        <v>234500</v>
      </c>
      <c r="BL24" s="1">
        <v>218400</v>
      </c>
      <c r="BM24" s="1">
        <v>196450</v>
      </c>
      <c r="BN24" s="1">
        <v>190718</v>
      </c>
      <c r="BO24" s="1">
        <v>187950</v>
      </c>
      <c r="BP24" s="1">
        <v>151000</v>
      </c>
      <c r="BQ24" s="4">
        <f t="shared" si="3"/>
        <v>-3.5714285714285713E-3</v>
      </c>
      <c r="BR24" s="4">
        <f t="shared" si="4"/>
        <v>0.33812949640287771</v>
      </c>
      <c r="BS24" s="4">
        <f t="shared" si="5"/>
        <v>0.63876651982378851</v>
      </c>
      <c r="BT24" s="36">
        <v>573637</v>
      </c>
      <c r="BU24" s="31">
        <v>582548</v>
      </c>
      <c r="BV24" s="31">
        <v>522719</v>
      </c>
      <c r="BW24" s="30">
        <v>465241</v>
      </c>
      <c r="BX24" s="26">
        <v>472204</v>
      </c>
      <c r="BY24" s="26">
        <v>438113</v>
      </c>
      <c r="BZ24" s="25">
        <v>421899</v>
      </c>
      <c r="CA24">
        <v>437796</v>
      </c>
      <c r="CB24">
        <v>408023</v>
      </c>
      <c r="CC24">
        <v>402717</v>
      </c>
      <c r="CD24">
        <v>384110</v>
      </c>
      <c r="CE24" s="2">
        <v>344074</v>
      </c>
      <c r="CF24" s="1">
        <v>341328</v>
      </c>
      <c r="CG24" s="1">
        <v>294098</v>
      </c>
      <c r="CH24" s="1">
        <v>228601</v>
      </c>
      <c r="CI24" s="1">
        <v>255430</v>
      </c>
      <c r="CJ24" s="1">
        <v>285135</v>
      </c>
      <c r="CK24" s="5">
        <v>312692</v>
      </c>
      <c r="CL24" s="1">
        <v>315459</v>
      </c>
      <c r="CM24" s="1">
        <v>321867</v>
      </c>
      <c r="CN24" s="1">
        <v>327559</v>
      </c>
      <c r="CO24" s="1">
        <v>292995</v>
      </c>
      <c r="CP24" s="1">
        <v>282661</v>
      </c>
      <c r="CQ24" s="1">
        <v>249721</v>
      </c>
      <c r="CR24" s="1">
        <v>244003</v>
      </c>
      <c r="CS24" s="1">
        <v>210855</v>
      </c>
      <c r="CT24" s="1">
        <v>202253</v>
      </c>
      <c r="CU24" s="1">
        <v>202293</v>
      </c>
      <c r="CV24" s="1">
        <v>154818</v>
      </c>
      <c r="CW24" s="1">
        <v>163979</v>
      </c>
      <c r="CX24" s="1">
        <v>151605</v>
      </c>
      <c r="CY24" s="1">
        <v>130566</v>
      </c>
      <c r="CZ24" s="1">
        <v>83000</v>
      </c>
      <c r="DA24" s="1">
        <v>227925</v>
      </c>
      <c r="DB24" s="4">
        <f t="shared" si="6"/>
        <v>-1.5296593585421287E-2</v>
      </c>
      <c r="DC24" s="4">
        <f t="shared" si="7"/>
        <v>0.30933571932355353</v>
      </c>
      <c r="DD24" s="4">
        <f t="shared" si="8"/>
        <v>0.49341855197729817</v>
      </c>
      <c r="DE24" s="31">
        <v>33</v>
      </c>
      <c r="DF24" s="31">
        <v>36</v>
      </c>
      <c r="DG24" s="31">
        <v>49</v>
      </c>
      <c r="DH24" s="23">
        <v>51</v>
      </c>
      <c r="DI24" s="23">
        <v>44</v>
      </c>
      <c r="DJ24" s="23">
        <v>41</v>
      </c>
      <c r="DK24" s="23">
        <v>60</v>
      </c>
      <c r="DL24">
        <v>55</v>
      </c>
      <c r="DM24">
        <v>44</v>
      </c>
      <c r="DN24">
        <v>50</v>
      </c>
      <c r="DO24">
        <v>46</v>
      </c>
      <c r="DP24" s="2">
        <v>82</v>
      </c>
      <c r="DQ24" s="1">
        <v>79</v>
      </c>
      <c r="DR24" s="1">
        <v>113</v>
      </c>
      <c r="DS24" s="1">
        <v>147</v>
      </c>
      <c r="DT24" s="1">
        <v>147</v>
      </c>
      <c r="DU24" s="1">
        <v>124</v>
      </c>
      <c r="DV24" s="5">
        <v>192</v>
      </c>
      <c r="DW24" s="1">
        <v>114</v>
      </c>
      <c r="DX24" s="1">
        <v>98</v>
      </c>
      <c r="DY24" s="1">
        <v>55</v>
      </c>
      <c r="DZ24" s="1">
        <v>110</v>
      </c>
      <c r="EA24" s="1">
        <v>86</v>
      </c>
      <c r="EB24" s="1">
        <v>18</v>
      </c>
      <c r="EC24" s="1">
        <v>53</v>
      </c>
      <c r="ED24" s="1">
        <v>45</v>
      </c>
      <c r="EE24" s="1">
        <v>29</v>
      </c>
      <c r="EF24" s="1">
        <v>141</v>
      </c>
      <c r="EG24" s="1">
        <v>96</v>
      </c>
      <c r="EH24" s="1">
        <v>52</v>
      </c>
      <c r="EI24" s="1">
        <v>111</v>
      </c>
      <c r="EJ24" s="1">
        <v>141</v>
      </c>
      <c r="EK24" s="1">
        <v>50</v>
      </c>
      <c r="EL24" s="1">
        <v>92</v>
      </c>
      <c r="EM24" s="4">
        <f t="shared" si="9"/>
        <v>-8.3333333333333329E-2</v>
      </c>
      <c r="EN24" s="4">
        <f t="shared" si="10"/>
        <v>-0.1951219512195122</v>
      </c>
      <c r="EO24" s="4">
        <f t="shared" si="11"/>
        <v>-0.28260869565217389</v>
      </c>
      <c r="EP24" s="31">
        <v>76</v>
      </c>
      <c r="EQ24" s="31">
        <v>102</v>
      </c>
      <c r="ER24" s="31">
        <v>104</v>
      </c>
      <c r="ES24" s="23">
        <v>136</v>
      </c>
      <c r="ET24" s="23">
        <v>180</v>
      </c>
      <c r="EU24" s="23">
        <v>295</v>
      </c>
      <c r="EV24" s="23">
        <v>182</v>
      </c>
      <c r="EW24">
        <v>180</v>
      </c>
      <c r="EX24">
        <v>172</v>
      </c>
      <c r="EY24">
        <v>127</v>
      </c>
      <c r="EZ24">
        <v>153</v>
      </c>
      <c r="FA24">
        <v>133</v>
      </c>
      <c r="FB24" s="1">
        <v>94</v>
      </c>
      <c r="FC24" s="1">
        <v>115</v>
      </c>
      <c r="FD24" s="1">
        <v>103</v>
      </c>
      <c r="FE24" s="4">
        <f t="shared" si="12"/>
        <v>-0.25490196078431371</v>
      </c>
      <c r="FF24" s="4">
        <f t="shared" si="13"/>
        <v>-0.74237288135593216</v>
      </c>
      <c r="FG24" s="4">
        <f t="shared" si="14"/>
        <v>-0.50326797385620914</v>
      </c>
      <c r="FH24" s="36">
        <v>430000</v>
      </c>
      <c r="FI24" s="31">
        <v>607450</v>
      </c>
      <c r="FJ24" s="31">
        <v>562500</v>
      </c>
      <c r="FK24" s="30">
        <v>499945</v>
      </c>
      <c r="FL24" s="26">
        <v>400000</v>
      </c>
      <c r="FM24" s="26">
        <v>424900</v>
      </c>
      <c r="FN24" s="25">
        <v>449900</v>
      </c>
      <c r="FO24">
        <v>442000</v>
      </c>
      <c r="FP24">
        <v>442450</v>
      </c>
      <c r="FQ24">
        <v>429000</v>
      </c>
      <c r="FR24">
        <v>415000</v>
      </c>
      <c r="FS24" s="2">
        <v>339900</v>
      </c>
      <c r="FT24" s="1">
        <v>349900</v>
      </c>
      <c r="FU24" s="1">
        <v>325000</v>
      </c>
      <c r="FV24" s="1">
        <v>225000</v>
      </c>
      <c r="FW24" s="4">
        <f t="shared" si="15"/>
        <v>-0.29212280846160177</v>
      </c>
      <c r="FX24" s="4">
        <f t="shared" si="16"/>
        <v>1.2002824193927984E-2</v>
      </c>
      <c r="FY24" s="4">
        <f t="shared" si="17"/>
        <v>3.614457831325301E-2</v>
      </c>
      <c r="FZ24" s="36">
        <v>574075</v>
      </c>
      <c r="GA24" s="31">
        <v>585851</v>
      </c>
      <c r="GB24" s="31">
        <v>526766</v>
      </c>
      <c r="GC24" s="30">
        <v>472476</v>
      </c>
      <c r="GD24" s="26">
        <v>467838</v>
      </c>
      <c r="GE24" s="26">
        <v>445596</v>
      </c>
      <c r="GF24" s="25">
        <v>429430</v>
      </c>
      <c r="GG24">
        <v>444259</v>
      </c>
      <c r="GH24">
        <v>412833</v>
      </c>
      <c r="GI24">
        <v>410219</v>
      </c>
      <c r="GJ24">
        <v>390963</v>
      </c>
      <c r="GK24" s="2">
        <v>350042</v>
      </c>
      <c r="GL24" s="1">
        <v>348248</v>
      </c>
      <c r="GM24" s="1">
        <v>302219</v>
      </c>
      <c r="GN24" s="1">
        <v>240872</v>
      </c>
      <c r="GO24" s="4">
        <f t="shared" si="18"/>
        <v>-2.0100674062176218E-2</v>
      </c>
      <c r="GP24" s="4">
        <f t="shared" si="19"/>
        <v>0.28833068519466065</v>
      </c>
      <c r="GQ24" s="4">
        <f t="shared" si="20"/>
        <v>0.46836145619917996</v>
      </c>
      <c r="GR24" s="1"/>
      <c r="GS24" s="1"/>
      <c r="GT24" s="1"/>
      <c r="GU24" s="1"/>
      <c r="GV24" s="1"/>
      <c r="GW24" s="1"/>
      <c r="GX24" s="1"/>
      <c r="GY24" s="1"/>
    </row>
    <row r="25" spans="1:207" ht="12.75" customHeight="1" x14ac:dyDescent="0.2">
      <c r="A25" s="1">
        <v>8023</v>
      </c>
      <c r="B25" s="1" t="s">
        <v>132</v>
      </c>
      <c r="C25" s="31">
        <v>7</v>
      </c>
      <c r="D25" s="31">
        <v>6</v>
      </c>
      <c r="E25" s="31">
        <v>7</v>
      </c>
      <c r="F25" s="23">
        <v>4</v>
      </c>
      <c r="G25" s="23">
        <v>12</v>
      </c>
      <c r="H25" s="23">
        <v>3</v>
      </c>
      <c r="I25" s="23">
        <v>5</v>
      </c>
      <c r="J25">
        <v>6</v>
      </c>
      <c r="K25">
        <v>7</v>
      </c>
      <c r="L25">
        <v>2</v>
      </c>
      <c r="M25">
        <v>10</v>
      </c>
      <c r="N25" s="2">
        <v>5</v>
      </c>
      <c r="O25" s="2">
        <v>8</v>
      </c>
      <c r="P25" s="1">
        <v>8</v>
      </c>
      <c r="Q25" s="1">
        <v>12</v>
      </c>
      <c r="R25" s="1">
        <v>12</v>
      </c>
      <c r="S25" s="1">
        <v>8</v>
      </c>
      <c r="T25" s="1">
        <v>3</v>
      </c>
      <c r="U25" s="1">
        <v>9</v>
      </c>
      <c r="V25" s="1">
        <v>7</v>
      </c>
      <c r="W25" s="1">
        <v>6</v>
      </c>
      <c r="X25" s="1">
        <v>2</v>
      </c>
      <c r="Y25" s="1">
        <v>1</v>
      </c>
      <c r="Z25" s="1">
        <v>2</v>
      </c>
      <c r="AA25" s="1">
        <v>0</v>
      </c>
      <c r="AB25" s="1">
        <v>0</v>
      </c>
      <c r="AC25" s="1">
        <v>0</v>
      </c>
      <c r="AD25" s="1">
        <v>0</v>
      </c>
      <c r="AE25" s="1">
        <v>1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4">
        <f t="shared" si="0"/>
        <v>0.16666666666666666</v>
      </c>
      <c r="AL25" s="4">
        <f t="shared" si="1"/>
        <v>1.3333333333333333</v>
      </c>
      <c r="AM25" s="4">
        <f t="shared" si="2"/>
        <v>-0.3</v>
      </c>
      <c r="AN25" s="36">
        <v>365000</v>
      </c>
      <c r="AO25" s="31">
        <v>227000</v>
      </c>
      <c r="AP25" s="31">
        <v>245000</v>
      </c>
      <c r="AQ25" s="30">
        <v>247500</v>
      </c>
      <c r="AR25" s="26">
        <v>403150</v>
      </c>
      <c r="AS25" s="26">
        <v>390000</v>
      </c>
      <c r="AT25" s="25">
        <v>224000</v>
      </c>
      <c r="AU25">
        <v>233500</v>
      </c>
      <c r="AV25">
        <v>145000</v>
      </c>
      <c r="AW25">
        <v>153750</v>
      </c>
      <c r="AX25">
        <v>96500</v>
      </c>
      <c r="AY25" s="2">
        <v>98000</v>
      </c>
      <c r="AZ25" s="2">
        <v>77750</v>
      </c>
      <c r="BA25" s="1">
        <v>70500</v>
      </c>
      <c r="BB25" s="1">
        <v>52500</v>
      </c>
      <c r="BC25" s="1">
        <v>25000</v>
      </c>
      <c r="BD25" s="5">
        <v>15955</v>
      </c>
      <c r="BE25" s="5">
        <v>245000</v>
      </c>
      <c r="BF25" s="1">
        <v>154000</v>
      </c>
      <c r="BG25" s="1">
        <v>145000</v>
      </c>
      <c r="BH25" s="1">
        <v>137000</v>
      </c>
      <c r="BI25" s="1">
        <v>147500</v>
      </c>
      <c r="BJ25" s="1">
        <v>295000</v>
      </c>
      <c r="BK25" s="1">
        <v>151500</v>
      </c>
      <c r="BL25" s="1">
        <v>0</v>
      </c>
      <c r="BM25" s="1">
        <v>0</v>
      </c>
      <c r="BN25" s="1">
        <v>0</v>
      </c>
      <c r="BO25" s="1">
        <v>0</v>
      </c>
      <c r="BP25" s="1">
        <v>7000</v>
      </c>
      <c r="BQ25" s="4">
        <f t="shared" si="3"/>
        <v>0.60792951541850215</v>
      </c>
      <c r="BR25" s="4">
        <f t="shared" si="4"/>
        <v>-6.4102564102564097E-2</v>
      </c>
      <c r="BS25" s="4">
        <f t="shared" si="5"/>
        <v>2.7823834196891193</v>
      </c>
      <c r="BT25" s="36">
        <v>385429</v>
      </c>
      <c r="BU25" s="31">
        <v>266750</v>
      </c>
      <c r="BV25" s="31">
        <v>333357</v>
      </c>
      <c r="BW25" s="30">
        <v>234375</v>
      </c>
      <c r="BX25" s="26">
        <v>343516</v>
      </c>
      <c r="BY25" s="26">
        <v>392333</v>
      </c>
      <c r="BZ25" s="25">
        <v>247650</v>
      </c>
      <c r="CA25">
        <v>227612</v>
      </c>
      <c r="CB25">
        <v>200071</v>
      </c>
      <c r="CC25">
        <v>153750</v>
      </c>
      <c r="CD25">
        <v>125250</v>
      </c>
      <c r="CE25" s="2">
        <v>99664</v>
      </c>
      <c r="CF25" s="1">
        <v>115453</v>
      </c>
      <c r="CG25" s="1">
        <v>72375</v>
      </c>
      <c r="CH25" s="1">
        <v>64275</v>
      </c>
      <c r="CI25" s="1">
        <v>34875</v>
      </c>
      <c r="CJ25" s="1">
        <v>49163</v>
      </c>
      <c r="CK25" s="5">
        <v>181633</v>
      </c>
      <c r="CL25" s="1">
        <v>163522</v>
      </c>
      <c r="CM25" s="1">
        <v>160348</v>
      </c>
      <c r="CN25" s="1">
        <v>157983</v>
      </c>
      <c r="CO25" s="1">
        <v>147500</v>
      </c>
      <c r="CP25" s="1">
        <v>295000</v>
      </c>
      <c r="CQ25" s="1">
        <v>151500</v>
      </c>
      <c r="CR25" s="1">
        <v>0</v>
      </c>
      <c r="CS25" s="1">
        <v>0</v>
      </c>
      <c r="CT25" s="1">
        <v>0</v>
      </c>
      <c r="CU25" s="1">
        <v>0</v>
      </c>
      <c r="CV25" s="1">
        <v>7000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4">
        <f t="shared" si="6"/>
        <v>0.44490721649484538</v>
      </c>
      <c r="DC25" s="4">
        <f t="shared" si="7"/>
        <v>-1.7597296174423259E-2</v>
      </c>
      <c r="DD25" s="4">
        <f t="shared" si="8"/>
        <v>2.0772774451097806</v>
      </c>
      <c r="DE25" s="31">
        <v>76</v>
      </c>
      <c r="DF25" s="31">
        <v>36</v>
      </c>
      <c r="DG25" s="31">
        <v>39</v>
      </c>
      <c r="DH25" s="23">
        <v>89</v>
      </c>
      <c r="DI25" s="23">
        <v>65</v>
      </c>
      <c r="DJ25" s="23">
        <v>30</v>
      </c>
      <c r="DK25" s="23">
        <v>10</v>
      </c>
      <c r="DL25">
        <v>86</v>
      </c>
      <c r="DM25">
        <v>209</v>
      </c>
      <c r="DN25">
        <v>64</v>
      </c>
      <c r="DO25">
        <v>56</v>
      </c>
      <c r="DP25" s="2">
        <v>33</v>
      </c>
      <c r="DQ25" s="1">
        <v>86</v>
      </c>
      <c r="DR25" s="1">
        <v>65</v>
      </c>
      <c r="DS25" s="1">
        <v>148</v>
      </c>
      <c r="DT25" s="1">
        <v>124</v>
      </c>
      <c r="DU25" s="1">
        <v>91</v>
      </c>
      <c r="DV25" s="5">
        <v>136</v>
      </c>
      <c r="DW25" s="1">
        <v>0</v>
      </c>
      <c r="DX25" s="1">
        <v>142</v>
      </c>
      <c r="DY25" s="1">
        <v>91</v>
      </c>
      <c r="DZ25" s="1">
        <v>23</v>
      </c>
      <c r="EA25" s="1">
        <v>16</v>
      </c>
      <c r="EB25" s="1">
        <v>42</v>
      </c>
      <c r="EC25" s="1">
        <v>0</v>
      </c>
      <c r="ED25" s="1">
        <v>0</v>
      </c>
      <c r="EE25" s="1">
        <v>0</v>
      </c>
      <c r="EF25" s="1">
        <v>0</v>
      </c>
      <c r="EG25" s="1">
        <v>1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4">
        <f t="shared" si="9"/>
        <v>1.1111111111111112</v>
      </c>
      <c r="EN25" s="4">
        <f t="shared" si="10"/>
        <v>1.5333333333333334</v>
      </c>
      <c r="EO25" s="4">
        <f t="shared" si="11"/>
        <v>0.35714285714285715</v>
      </c>
      <c r="EP25" s="31">
        <v>11</v>
      </c>
      <c r="EQ25" s="31">
        <v>8</v>
      </c>
      <c r="ER25" s="31">
        <v>17</v>
      </c>
      <c r="ES25" s="23">
        <v>6</v>
      </c>
      <c r="ET25" s="23">
        <v>19</v>
      </c>
      <c r="EU25" s="23">
        <v>22</v>
      </c>
      <c r="EV25" s="23">
        <v>24</v>
      </c>
      <c r="EW25">
        <v>15</v>
      </c>
      <c r="EX25">
        <v>7</v>
      </c>
      <c r="EY25">
        <v>12</v>
      </c>
      <c r="EZ25">
        <v>6</v>
      </c>
      <c r="FA25">
        <v>16</v>
      </c>
      <c r="FB25" s="1">
        <v>12</v>
      </c>
      <c r="FC25" s="1">
        <v>9</v>
      </c>
      <c r="FD25" s="1">
        <v>28</v>
      </c>
      <c r="FE25" s="4">
        <f t="shared" si="12"/>
        <v>0.375</v>
      </c>
      <c r="FF25" s="4">
        <f t="shared" si="13"/>
        <v>-0.5</v>
      </c>
      <c r="FG25" s="4">
        <f t="shared" si="14"/>
        <v>0.83333333333333337</v>
      </c>
      <c r="FH25" s="36">
        <v>369000</v>
      </c>
      <c r="FI25" s="31">
        <v>544500</v>
      </c>
      <c r="FJ25" s="31">
        <v>195000</v>
      </c>
      <c r="FK25" s="30">
        <v>154949</v>
      </c>
      <c r="FL25" s="26">
        <v>263900</v>
      </c>
      <c r="FM25" s="26">
        <v>314500</v>
      </c>
      <c r="FN25" s="25">
        <v>219000</v>
      </c>
      <c r="FO25">
        <v>239900</v>
      </c>
      <c r="FP25">
        <v>159900</v>
      </c>
      <c r="FQ25">
        <v>147400</v>
      </c>
      <c r="FR25">
        <v>170000</v>
      </c>
      <c r="FS25" s="2">
        <v>62500</v>
      </c>
      <c r="FT25" s="1">
        <v>97000</v>
      </c>
      <c r="FU25" s="1">
        <v>39900</v>
      </c>
      <c r="FV25" s="1">
        <v>75000</v>
      </c>
      <c r="FW25" s="4">
        <f t="shared" si="15"/>
        <v>-0.32231404958677684</v>
      </c>
      <c r="FX25" s="4">
        <f t="shared" si="16"/>
        <v>0.17329093799682035</v>
      </c>
      <c r="FY25" s="4">
        <f t="shared" si="17"/>
        <v>1.1705882352941177</v>
      </c>
      <c r="FZ25" s="36">
        <v>385343</v>
      </c>
      <c r="GA25" s="31">
        <v>278883</v>
      </c>
      <c r="GB25" s="31">
        <v>332743</v>
      </c>
      <c r="GC25" s="30">
        <v>245225</v>
      </c>
      <c r="GD25" s="26">
        <v>344158</v>
      </c>
      <c r="GE25" s="26">
        <v>385666</v>
      </c>
      <c r="GF25" s="25">
        <v>256780</v>
      </c>
      <c r="GG25">
        <v>237550</v>
      </c>
      <c r="GH25">
        <v>206657</v>
      </c>
      <c r="GI25">
        <v>158450</v>
      </c>
      <c r="GJ25">
        <v>132410</v>
      </c>
      <c r="GK25" s="2">
        <v>100660</v>
      </c>
      <c r="GL25" s="1">
        <v>116562</v>
      </c>
      <c r="GM25" s="1">
        <v>76712</v>
      </c>
      <c r="GN25" s="1">
        <v>82211</v>
      </c>
      <c r="GO25" s="4">
        <f t="shared" si="18"/>
        <v>0.3817371442504563</v>
      </c>
      <c r="GP25" s="4">
        <f t="shared" si="19"/>
        <v>-8.3751225153371053E-4</v>
      </c>
      <c r="GQ25" s="4">
        <f t="shared" si="20"/>
        <v>1.9102258137602901</v>
      </c>
      <c r="GR25" s="1"/>
      <c r="GS25" s="1"/>
      <c r="GT25" s="1"/>
      <c r="GU25" s="1"/>
      <c r="GV25" s="1"/>
      <c r="GW25" s="1"/>
      <c r="GX25" s="1"/>
      <c r="GY25" s="1"/>
    </row>
    <row r="26" spans="1:207" ht="12.75" customHeight="1" x14ac:dyDescent="0.2">
      <c r="A26" s="1">
        <v>8024</v>
      </c>
      <c r="B26" s="1" t="s">
        <v>133</v>
      </c>
      <c r="C26" s="31">
        <v>190</v>
      </c>
      <c r="D26" s="31">
        <v>213</v>
      </c>
      <c r="E26" s="31">
        <v>179</v>
      </c>
      <c r="F26" s="23">
        <v>177</v>
      </c>
      <c r="G26" s="23">
        <v>324</v>
      </c>
      <c r="H26" s="23">
        <v>326</v>
      </c>
      <c r="I26" s="23">
        <v>290</v>
      </c>
      <c r="J26">
        <v>233</v>
      </c>
      <c r="K26">
        <v>249</v>
      </c>
      <c r="L26">
        <v>294</v>
      </c>
      <c r="M26">
        <v>264</v>
      </c>
      <c r="N26" s="2">
        <v>257</v>
      </c>
      <c r="O26" s="2">
        <v>260</v>
      </c>
      <c r="P26" s="1">
        <v>190</v>
      </c>
      <c r="Q26" s="1">
        <v>138</v>
      </c>
      <c r="R26" s="1">
        <v>145</v>
      </c>
      <c r="S26" s="1">
        <v>231</v>
      </c>
      <c r="T26" s="1">
        <v>131</v>
      </c>
      <c r="U26" s="1">
        <v>223</v>
      </c>
      <c r="V26" s="1">
        <v>266</v>
      </c>
      <c r="W26" s="1">
        <v>334</v>
      </c>
      <c r="X26" s="1">
        <v>381</v>
      </c>
      <c r="Y26" s="1">
        <v>296</v>
      </c>
      <c r="Z26" s="1">
        <v>228</v>
      </c>
      <c r="AA26" s="1">
        <v>305</v>
      </c>
      <c r="AB26" s="1">
        <v>197</v>
      </c>
      <c r="AC26" s="1">
        <v>171</v>
      </c>
      <c r="AD26" s="1">
        <v>176</v>
      </c>
      <c r="AE26" s="1">
        <v>101</v>
      </c>
      <c r="AF26" s="1">
        <v>54</v>
      </c>
      <c r="AG26" s="1">
        <v>36</v>
      </c>
      <c r="AH26" s="1">
        <v>49</v>
      </c>
      <c r="AI26" s="1">
        <v>31</v>
      </c>
      <c r="AJ26" s="1">
        <v>25</v>
      </c>
      <c r="AK26" s="4">
        <f t="shared" si="0"/>
        <v>-0.107981220657277</v>
      </c>
      <c r="AL26" s="4">
        <f t="shared" si="1"/>
        <v>-0.41717791411042943</v>
      </c>
      <c r="AM26" s="4">
        <f t="shared" si="2"/>
        <v>-0.28030303030303028</v>
      </c>
      <c r="AN26" s="36">
        <v>591250</v>
      </c>
      <c r="AO26" s="31">
        <v>555000</v>
      </c>
      <c r="AP26" s="31">
        <v>560000</v>
      </c>
      <c r="AQ26" s="30">
        <v>525000</v>
      </c>
      <c r="AR26" s="26">
        <v>510000</v>
      </c>
      <c r="AS26" s="26">
        <v>495000</v>
      </c>
      <c r="AT26" s="25">
        <v>495000</v>
      </c>
      <c r="AU26">
        <v>425000</v>
      </c>
      <c r="AV26">
        <v>453000</v>
      </c>
      <c r="AW26">
        <v>430000</v>
      </c>
      <c r="AX26">
        <v>430000</v>
      </c>
      <c r="AY26" s="2">
        <v>392500</v>
      </c>
      <c r="AZ26" s="2">
        <v>400000</v>
      </c>
      <c r="BA26" s="1">
        <v>346500</v>
      </c>
      <c r="BB26" s="1">
        <v>302000</v>
      </c>
      <c r="BC26" s="1">
        <v>330000</v>
      </c>
      <c r="BD26" s="5">
        <v>333000</v>
      </c>
      <c r="BE26" s="5">
        <v>364250</v>
      </c>
      <c r="BF26" s="1">
        <v>381455</v>
      </c>
      <c r="BG26" s="1">
        <v>355000</v>
      </c>
      <c r="BH26" s="1">
        <v>372000</v>
      </c>
      <c r="BI26" s="1">
        <v>344900</v>
      </c>
      <c r="BJ26" s="1">
        <v>326250</v>
      </c>
      <c r="BK26" s="1">
        <v>311749</v>
      </c>
      <c r="BL26" s="1">
        <v>299900</v>
      </c>
      <c r="BM26" s="1">
        <v>285700</v>
      </c>
      <c r="BN26" s="1">
        <v>256405</v>
      </c>
      <c r="BO26" s="1">
        <v>210200</v>
      </c>
      <c r="BP26" s="1">
        <v>172000</v>
      </c>
      <c r="BQ26" s="4">
        <f t="shared" si="3"/>
        <v>6.5315315315315314E-2</v>
      </c>
      <c r="BR26" s="4">
        <f t="shared" si="4"/>
        <v>0.19444444444444445</v>
      </c>
      <c r="BS26" s="4">
        <f t="shared" si="5"/>
        <v>0.375</v>
      </c>
      <c r="BT26" s="36">
        <v>615928</v>
      </c>
      <c r="BU26" s="31">
        <v>617056</v>
      </c>
      <c r="BV26" s="31">
        <v>586010</v>
      </c>
      <c r="BW26" s="30">
        <v>546169</v>
      </c>
      <c r="BX26" s="26">
        <v>540370</v>
      </c>
      <c r="BY26" s="26">
        <v>513317</v>
      </c>
      <c r="BZ26" s="25">
        <v>516828</v>
      </c>
      <c r="CA26">
        <v>461809</v>
      </c>
      <c r="CB26">
        <v>476515</v>
      </c>
      <c r="CC26">
        <v>452265</v>
      </c>
      <c r="CD26">
        <v>442696</v>
      </c>
      <c r="CE26" s="2">
        <v>411411</v>
      </c>
      <c r="CF26" s="1">
        <v>397529</v>
      </c>
      <c r="CG26" s="1">
        <v>351669</v>
      </c>
      <c r="CH26" s="1">
        <v>306146</v>
      </c>
      <c r="CI26" s="1">
        <v>342941</v>
      </c>
      <c r="CJ26" s="1">
        <v>330659</v>
      </c>
      <c r="CK26" s="5">
        <v>366868</v>
      </c>
      <c r="CL26" s="1">
        <v>392292</v>
      </c>
      <c r="CM26" s="1">
        <v>369769</v>
      </c>
      <c r="CN26" s="1">
        <v>384723</v>
      </c>
      <c r="CO26" s="1">
        <v>358740</v>
      </c>
      <c r="CP26" s="1">
        <v>341791</v>
      </c>
      <c r="CQ26" s="1">
        <v>338220</v>
      </c>
      <c r="CR26" s="1">
        <v>335219</v>
      </c>
      <c r="CS26" s="1">
        <v>320660</v>
      </c>
      <c r="CT26" s="1">
        <v>321712</v>
      </c>
      <c r="CU26" s="1">
        <v>214496</v>
      </c>
      <c r="CV26" s="1">
        <v>178509</v>
      </c>
      <c r="CW26" s="1">
        <v>180483</v>
      </c>
      <c r="CX26" s="1">
        <v>158832</v>
      </c>
      <c r="CY26" s="1">
        <v>152494</v>
      </c>
      <c r="CZ26" s="1">
        <v>141875</v>
      </c>
      <c r="DA26" s="1">
        <v>121516</v>
      </c>
      <c r="DB26" s="4">
        <f t="shared" si="6"/>
        <v>-1.8280350567857699E-3</v>
      </c>
      <c r="DC26" s="4">
        <f t="shared" si="7"/>
        <v>0.19989791882988484</v>
      </c>
      <c r="DD26" s="4">
        <f t="shared" si="8"/>
        <v>0.39131141912282918</v>
      </c>
      <c r="DE26" s="31">
        <v>37</v>
      </c>
      <c r="DF26" s="31">
        <v>48</v>
      </c>
      <c r="DG26" s="31">
        <v>51</v>
      </c>
      <c r="DH26" s="23">
        <v>60</v>
      </c>
      <c r="DI26" s="23">
        <v>58</v>
      </c>
      <c r="DJ26" s="23">
        <v>58</v>
      </c>
      <c r="DK26" s="23">
        <v>82</v>
      </c>
      <c r="DL26">
        <v>65</v>
      </c>
      <c r="DM26">
        <v>49</v>
      </c>
      <c r="DN26">
        <v>45</v>
      </c>
      <c r="DO26">
        <v>49</v>
      </c>
      <c r="DP26" s="2">
        <v>60</v>
      </c>
      <c r="DQ26" s="1">
        <v>59</v>
      </c>
      <c r="DR26" s="1">
        <v>97</v>
      </c>
      <c r="DS26" s="1">
        <v>173</v>
      </c>
      <c r="DT26" s="1">
        <v>157</v>
      </c>
      <c r="DU26" s="1">
        <v>142</v>
      </c>
      <c r="DV26" s="5">
        <v>99</v>
      </c>
      <c r="DW26" s="1">
        <v>107</v>
      </c>
      <c r="DX26" s="1">
        <v>89</v>
      </c>
      <c r="DY26" s="1">
        <v>67</v>
      </c>
      <c r="DZ26" s="1">
        <v>96</v>
      </c>
      <c r="EA26" s="1">
        <v>60</v>
      </c>
      <c r="EB26" s="1">
        <v>50</v>
      </c>
      <c r="EC26" s="1">
        <v>168</v>
      </c>
      <c r="ED26" s="1">
        <v>42</v>
      </c>
      <c r="EE26" s="1">
        <v>55</v>
      </c>
      <c r="EF26" s="1">
        <v>75</v>
      </c>
      <c r="EG26" s="1">
        <v>82</v>
      </c>
      <c r="EH26" s="1">
        <v>104</v>
      </c>
      <c r="EI26" s="1">
        <v>102</v>
      </c>
      <c r="EJ26" s="1">
        <v>122</v>
      </c>
      <c r="EK26" s="1">
        <v>89</v>
      </c>
      <c r="EL26" s="1">
        <v>98</v>
      </c>
      <c r="EM26" s="4">
        <f t="shared" si="9"/>
        <v>-0.22916666666666666</v>
      </c>
      <c r="EN26" s="4">
        <f t="shared" si="10"/>
        <v>-0.36206896551724138</v>
      </c>
      <c r="EO26" s="4">
        <f t="shared" si="11"/>
        <v>-0.24489795918367346</v>
      </c>
      <c r="EP26" s="31">
        <v>243</v>
      </c>
      <c r="EQ26" s="31">
        <v>276</v>
      </c>
      <c r="ER26" s="31">
        <v>278</v>
      </c>
      <c r="ES26" s="23">
        <v>292</v>
      </c>
      <c r="ET26" s="23">
        <v>443</v>
      </c>
      <c r="EU26" s="23">
        <v>711</v>
      </c>
      <c r="EV26" s="23">
        <v>491</v>
      </c>
      <c r="EW26">
        <v>489</v>
      </c>
      <c r="EX26">
        <v>457</v>
      </c>
      <c r="EY26">
        <v>396</v>
      </c>
      <c r="EZ26">
        <v>380</v>
      </c>
      <c r="FA26">
        <v>387</v>
      </c>
      <c r="FB26" s="1">
        <v>367</v>
      </c>
      <c r="FC26" s="1">
        <v>220</v>
      </c>
      <c r="FD26" s="1">
        <v>269</v>
      </c>
      <c r="FE26" s="4">
        <f t="shared" si="12"/>
        <v>-0.11956521739130435</v>
      </c>
      <c r="FF26" s="4">
        <f t="shared" si="13"/>
        <v>-0.65822784810126578</v>
      </c>
      <c r="FG26" s="4">
        <f t="shared" si="14"/>
        <v>-0.36052631578947369</v>
      </c>
      <c r="FH26" s="36">
        <v>675000</v>
      </c>
      <c r="FI26" s="31">
        <v>599000</v>
      </c>
      <c r="FJ26" s="31">
        <v>599000</v>
      </c>
      <c r="FK26" s="30">
        <v>550000</v>
      </c>
      <c r="FL26" s="26">
        <v>484900</v>
      </c>
      <c r="FM26" s="26">
        <v>489000</v>
      </c>
      <c r="FN26" s="25">
        <v>549900</v>
      </c>
      <c r="FO26">
        <v>499900</v>
      </c>
      <c r="FP26">
        <v>499000</v>
      </c>
      <c r="FQ26">
        <v>474950</v>
      </c>
      <c r="FR26">
        <v>454950</v>
      </c>
      <c r="FS26" s="2">
        <v>424900</v>
      </c>
      <c r="FT26" s="1">
        <v>398000</v>
      </c>
      <c r="FU26" s="1">
        <v>338250</v>
      </c>
      <c r="FV26" s="1">
        <v>325000</v>
      </c>
      <c r="FW26" s="4">
        <f t="shared" si="15"/>
        <v>0.12687813021702837</v>
      </c>
      <c r="FX26" s="4">
        <f t="shared" si="16"/>
        <v>0.38036809815950923</v>
      </c>
      <c r="FY26" s="4">
        <f t="shared" si="17"/>
        <v>0.48367952522255192</v>
      </c>
      <c r="FZ26" s="36">
        <v>620456</v>
      </c>
      <c r="GA26" s="31">
        <v>622812</v>
      </c>
      <c r="GB26" s="31">
        <v>596337</v>
      </c>
      <c r="GC26" s="30">
        <v>555334</v>
      </c>
      <c r="GD26" s="26">
        <v>546603</v>
      </c>
      <c r="GE26" s="26">
        <v>523670</v>
      </c>
      <c r="GF26" s="25">
        <v>527389</v>
      </c>
      <c r="GG26">
        <v>472768</v>
      </c>
      <c r="GH26">
        <v>485576</v>
      </c>
      <c r="GI26">
        <v>458311</v>
      </c>
      <c r="GJ26">
        <v>448086</v>
      </c>
      <c r="GK26" s="2">
        <v>419107</v>
      </c>
      <c r="GL26" s="1">
        <v>405571</v>
      </c>
      <c r="GM26" s="1">
        <v>362311</v>
      </c>
      <c r="GN26" s="1">
        <v>321436</v>
      </c>
      <c r="GO26" s="4">
        <f t="shared" si="18"/>
        <v>-3.7828429766928063E-3</v>
      </c>
      <c r="GP26" s="4">
        <f t="shared" si="19"/>
        <v>0.18482250272117937</v>
      </c>
      <c r="GQ26" s="4">
        <f t="shared" si="20"/>
        <v>0.38468061934539349</v>
      </c>
      <c r="GR26" s="1"/>
      <c r="GS26" s="1"/>
      <c r="GT26" s="1"/>
      <c r="GU26" s="1"/>
      <c r="GV26" s="1"/>
      <c r="GW26" s="1"/>
      <c r="GX26" s="1"/>
      <c r="GY26" s="1"/>
    </row>
    <row r="27" spans="1:207" ht="12.75" customHeight="1" x14ac:dyDescent="0.2">
      <c r="A27" s="1">
        <v>8025</v>
      </c>
      <c r="B27" s="1" t="s">
        <v>134</v>
      </c>
      <c r="C27" s="31">
        <v>12</v>
      </c>
      <c r="D27" s="31">
        <v>9</v>
      </c>
      <c r="E27" s="31">
        <v>14</v>
      </c>
      <c r="F27" s="23">
        <v>11</v>
      </c>
      <c r="G27" s="23">
        <v>13</v>
      </c>
      <c r="H27" s="23">
        <v>9</v>
      </c>
      <c r="I27" s="23">
        <v>15</v>
      </c>
      <c r="J27">
        <v>19</v>
      </c>
      <c r="K27">
        <v>15</v>
      </c>
      <c r="L27">
        <v>6</v>
      </c>
      <c r="M27">
        <v>14</v>
      </c>
      <c r="N27" s="2">
        <v>11</v>
      </c>
      <c r="O27" s="2">
        <v>28</v>
      </c>
      <c r="P27" s="1">
        <v>15</v>
      </c>
      <c r="Q27" s="1">
        <v>12</v>
      </c>
      <c r="R27" s="1">
        <v>11</v>
      </c>
      <c r="S27" s="1">
        <v>17</v>
      </c>
      <c r="T27" s="1">
        <v>5</v>
      </c>
      <c r="U27" s="1">
        <v>15</v>
      </c>
      <c r="V27" s="1">
        <v>11</v>
      </c>
      <c r="W27" s="1">
        <v>15</v>
      </c>
      <c r="X27" s="1">
        <v>21</v>
      </c>
      <c r="Y27" s="1">
        <v>15</v>
      </c>
      <c r="Z27" s="1">
        <v>24</v>
      </c>
      <c r="AA27" s="1">
        <v>10</v>
      </c>
      <c r="AB27" s="1">
        <v>8</v>
      </c>
      <c r="AC27" s="1">
        <v>2</v>
      </c>
      <c r="AD27" s="1">
        <v>4</v>
      </c>
      <c r="AE27" s="1">
        <v>12</v>
      </c>
      <c r="AF27" s="1">
        <v>8</v>
      </c>
      <c r="AG27" s="1">
        <v>4</v>
      </c>
      <c r="AH27" s="1">
        <v>2</v>
      </c>
      <c r="AI27" s="1">
        <v>2</v>
      </c>
      <c r="AJ27" s="1">
        <v>3</v>
      </c>
      <c r="AK27" s="4">
        <f t="shared" si="0"/>
        <v>0.33333333333333331</v>
      </c>
      <c r="AL27" s="4">
        <f t="shared" si="1"/>
        <v>0.33333333333333331</v>
      </c>
      <c r="AM27" s="4">
        <f t="shared" si="2"/>
        <v>-0.14285714285714285</v>
      </c>
      <c r="AN27" s="36">
        <v>187500</v>
      </c>
      <c r="AO27" s="31">
        <v>190124</v>
      </c>
      <c r="AP27" s="31">
        <v>140300</v>
      </c>
      <c r="AQ27" s="30">
        <v>104000</v>
      </c>
      <c r="AR27" s="26">
        <v>156000</v>
      </c>
      <c r="AS27" s="26">
        <v>112900</v>
      </c>
      <c r="AT27" s="25">
        <v>129000</v>
      </c>
      <c r="AU27">
        <v>125000</v>
      </c>
      <c r="AV27">
        <v>75000</v>
      </c>
      <c r="AW27">
        <v>110332</v>
      </c>
      <c r="AX27">
        <v>84472</v>
      </c>
      <c r="AY27" s="2">
        <v>52800</v>
      </c>
      <c r="AZ27" s="2">
        <v>45500</v>
      </c>
      <c r="BA27" s="1">
        <v>52500</v>
      </c>
      <c r="BB27" s="1">
        <v>76000</v>
      </c>
      <c r="BC27" s="1">
        <v>75000</v>
      </c>
      <c r="BD27" s="5">
        <v>105000</v>
      </c>
      <c r="BE27" s="5">
        <v>35000</v>
      </c>
      <c r="BF27" s="1">
        <v>167000</v>
      </c>
      <c r="BG27" s="1">
        <v>160000</v>
      </c>
      <c r="BH27" s="1">
        <v>171400</v>
      </c>
      <c r="BI27" s="1">
        <v>160000</v>
      </c>
      <c r="BJ27" s="1">
        <v>131500</v>
      </c>
      <c r="BK27" s="1">
        <v>125750</v>
      </c>
      <c r="BL27" s="1">
        <v>129000</v>
      </c>
      <c r="BM27" s="1">
        <v>102750</v>
      </c>
      <c r="BN27" s="1">
        <v>81875</v>
      </c>
      <c r="BO27" s="1">
        <v>39000</v>
      </c>
      <c r="BP27" s="1">
        <v>77500</v>
      </c>
      <c r="BQ27" s="4">
        <f t="shared" si="3"/>
        <v>-1.3801519008646988E-2</v>
      </c>
      <c r="BR27" s="4">
        <f t="shared" si="4"/>
        <v>0.66076173604960142</v>
      </c>
      <c r="BS27" s="4">
        <f t="shared" si="5"/>
        <v>1.2196704233355431</v>
      </c>
      <c r="BT27" s="36">
        <v>237638</v>
      </c>
      <c r="BU27" s="31">
        <v>214047</v>
      </c>
      <c r="BV27" s="31">
        <v>156257</v>
      </c>
      <c r="BW27" s="30">
        <v>113595</v>
      </c>
      <c r="BX27" s="26">
        <v>170945</v>
      </c>
      <c r="BY27" s="26">
        <v>126822</v>
      </c>
      <c r="BZ27" s="25">
        <v>151466</v>
      </c>
      <c r="CA27">
        <v>128273</v>
      </c>
      <c r="CB27">
        <v>97407</v>
      </c>
      <c r="CC27">
        <v>109577</v>
      </c>
      <c r="CD27">
        <v>80813</v>
      </c>
      <c r="CE27" s="2">
        <v>63059</v>
      </c>
      <c r="CF27" s="1">
        <v>56250</v>
      </c>
      <c r="CG27" s="1">
        <v>69773</v>
      </c>
      <c r="CH27" s="1">
        <v>92841</v>
      </c>
      <c r="CI27" s="1">
        <v>101090</v>
      </c>
      <c r="CJ27" s="1">
        <v>105194</v>
      </c>
      <c r="CK27" s="5">
        <v>80340</v>
      </c>
      <c r="CL27" s="1">
        <v>180487</v>
      </c>
      <c r="CM27" s="1">
        <v>153045</v>
      </c>
      <c r="CN27" s="1">
        <v>165186</v>
      </c>
      <c r="CO27" s="1">
        <v>139700</v>
      </c>
      <c r="CP27" s="1">
        <v>113636</v>
      </c>
      <c r="CQ27" s="1">
        <v>121729</v>
      </c>
      <c r="CR27" s="1">
        <v>148350</v>
      </c>
      <c r="CS27" s="1">
        <v>96162</v>
      </c>
      <c r="CT27" s="1">
        <v>81875</v>
      </c>
      <c r="CU27" s="1">
        <v>50875</v>
      </c>
      <c r="CV27" s="1">
        <v>74454</v>
      </c>
      <c r="CW27" s="1">
        <v>63686</v>
      </c>
      <c r="CX27" s="1">
        <v>60750</v>
      </c>
      <c r="CY27" s="1">
        <v>34250</v>
      </c>
      <c r="CZ27" s="1">
        <v>117750</v>
      </c>
      <c r="DA27" s="1">
        <v>70000</v>
      </c>
      <c r="DB27" s="4">
        <f t="shared" si="6"/>
        <v>0.11021411185393862</v>
      </c>
      <c r="DC27" s="4">
        <f t="shared" si="7"/>
        <v>0.8737916134424627</v>
      </c>
      <c r="DD27" s="4">
        <f t="shared" si="8"/>
        <v>1.9405912415081732</v>
      </c>
      <c r="DE27" s="31">
        <v>63</v>
      </c>
      <c r="DF27" s="31">
        <v>77</v>
      </c>
      <c r="DG27" s="31">
        <v>71</v>
      </c>
      <c r="DH27" s="23">
        <v>33</v>
      </c>
      <c r="DI27" s="23">
        <v>58</v>
      </c>
      <c r="DJ27" s="23">
        <v>44</v>
      </c>
      <c r="DK27" s="23">
        <v>100</v>
      </c>
      <c r="DL27">
        <v>92</v>
      </c>
      <c r="DM27">
        <v>36</v>
      </c>
      <c r="DN27">
        <v>41</v>
      </c>
      <c r="DO27">
        <v>88</v>
      </c>
      <c r="DP27" s="2">
        <v>107</v>
      </c>
      <c r="DQ27" s="1">
        <v>106</v>
      </c>
      <c r="DR27" s="1">
        <v>166</v>
      </c>
      <c r="DS27" s="1">
        <v>292</v>
      </c>
      <c r="DT27" s="1">
        <v>194</v>
      </c>
      <c r="DU27" s="1">
        <v>165</v>
      </c>
      <c r="DV27" s="5">
        <v>213</v>
      </c>
      <c r="DW27" s="1">
        <v>159</v>
      </c>
      <c r="DX27" s="1">
        <v>115</v>
      </c>
      <c r="DY27" s="1">
        <v>65</v>
      </c>
      <c r="DZ27" s="1">
        <v>125</v>
      </c>
      <c r="EA27" s="1">
        <v>53</v>
      </c>
      <c r="EB27" s="1">
        <v>30</v>
      </c>
      <c r="EC27" s="1">
        <v>51</v>
      </c>
      <c r="ED27" s="1">
        <v>62</v>
      </c>
      <c r="EE27" s="1">
        <v>78</v>
      </c>
      <c r="EF27" s="1">
        <v>17</v>
      </c>
      <c r="EG27" s="1">
        <v>82</v>
      </c>
      <c r="EH27" s="1">
        <v>107</v>
      </c>
      <c r="EI27" s="1">
        <v>145</v>
      </c>
      <c r="EJ27" s="1">
        <v>15</v>
      </c>
      <c r="EK27" s="1">
        <v>146</v>
      </c>
      <c r="EL27" s="1">
        <v>64</v>
      </c>
      <c r="EM27" s="4">
        <f t="shared" si="9"/>
        <v>-0.18181818181818182</v>
      </c>
      <c r="EN27" s="4">
        <f t="shared" si="10"/>
        <v>0.43181818181818182</v>
      </c>
      <c r="EO27" s="4">
        <f t="shared" si="11"/>
        <v>-0.28409090909090912</v>
      </c>
      <c r="EP27" s="31">
        <v>15</v>
      </c>
      <c r="EQ27" s="31">
        <v>12</v>
      </c>
      <c r="ER27" s="31">
        <v>23</v>
      </c>
      <c r="ES27" s="23">
        <v>12</v>
      </c>
      <c r="ET27" s="23">
        <v>23</v>
      </c>
      <c r="EU27" s="23">
        <v>25</v>
      </c>
      <c r="EV27" s="23">
        <v>20</v>
      </c>
      <c r="EW27">
        <v>21</v>
      </c>
      <c r="EX27">
        <v>16</v>
      </c>
      <c r="EY27">
        <v>15</v>
      </c>
      <c r="EZ27">
        <v>9</v>
      </c>
      <c r="FA27">
        <v>13</v>
      </c>
      <c r="FB27" s="1">
        <v>21</v>
      </c>
      <c r="FC27" s="1">
        <v>21</v>
      </c>
      <c r="FD27" s="1">
        <v>24</v>
      </c>
      <c r="FE27" s="4">
        <f t="shared" si="12"/>
        <v>0.25</v>
      </c>
      <c r="FF27" s="4">
        <f t="shared" si="13"/>
        <v>-0.4</v>
      </c>
      <c r="FG27" s="4">
        <f t="shared" si="14"/>
        <v>0.66666666666666663</v>
      </c>
      <c r="FH27" s="36">
        <v>169400</v>
      </c>
      <c r="FI27" s="31">
        <v>179900</v>
      </c>
      <c r="FJ27" s="31">
        <v>147500</v>
      </c>
      <c r="FK27" s="30">
        <v>219000</v>
      </c>
      <c r="FL27" s="26">
        <v>179900</v>
      </c>
      <c r="FM27" s="26">
        <v>143000</v>
      </c>
      <c r="FN27" s="25">
        <v>135950</v>
      </c>
      <c r="FO27">
        <v>127900</v>
      </c>
      <c r="FP27">
        <v>72500</v>
      </c>
      <c r="FQ27">
        <v>139900</v>
      </c>
      <c r="FR27">
        <v>105000</v>
      </c>
      <c r="FS27" s="2">
        <v>62500</v>
      </c>
      <c r="FT27" s="1">
        <v>64000</v>
      </c>
      <c r="FU27" s="1">
        <v>57750</v>
      </c>
      <c r="FV27" s="1">
        <v>64950</v>
      </c>
      <c r="FW27" s="4">
        <f t="shared" si="15"/>
        <v>-5.8365758754863814E-2</v>
      </c>
      <c r="FX27" s="4">
        <f t="shared" si="16"/>
        <v>0.18461538461538463</v>
      </c>
      <c r="FY27" s="4">
        <f t="shared" si="17"/>
        <v>0.61333333333333329</v>
      </c>
      <c r="FZ27" s="36">
        <v>240225</v>
      </c>
      <c r="GA27" s="31">
        <v>216633</v>
      </c>
      <c r="GB27" s="31">
        <v>159671</v>
      </c>
      <c r="GC27" s="30">
        <v>114887</v>
      </c>
      <c r="GD27" s="26">
        <v>176053</v>
      </c>
      <c r="GE27" s="26">
        <v>126377</v>
      </c>
      <c r="GF27" s="25">
        <v>157193</v>
      </c>
      <c r="GG27">
        <v>131873</v>
      </c>
      <c r="GH27">
        <v>100593</v>
      </c>
      <c r="GI27">
        <v>110566</v>
      </c>
      <c r="GJ27">
        <v>87506</v>
      </c>
      <c r="GK27" s="2">
        <v>65363</v>
      </c>
      <c r="GL27" s="1">
        <v>56979</v>
      </c>
      <c r="GM27" s="1">
        <v>75866</v>
      </c>
      <c r="GN27" s="1">
        <v>101545</v>
      </c>
      <c r="GO27" s="4">
        <f t="shared" si="18"/>
        <v>0.10890307570868704</v>
      </c>
      <c r="GP27" s="4">
        <f t="shared" si="19"/>
        <v>0.90086012486449274</v>
      </c>
      <c r="GQ27" s="4">
        <f t="shared" si="20"/>
        <v>1.7452403263776197</v>
      </c>
      <c r="GR27" s="1"/>
      <c r="GS27" s="1"/>
      <c r="GT27" s="1"/>
      <c r="GU27" s="1"/>
      <c r="GV27" s="1"/>
      <c r="GW27" s="1"/>
      <c r="GX27" s="1"/>
      <c r="GY27" s="1"/>
    </row>
    <row r="28" spans="1:207" ht="12.75" customHeight="1" x14ac:dyDescent="0.2">
      <c r="A28" s="1">
        <v>8026</v>
      </c>
      <c r="B28" s="1" t="s">
        <v>135</v>
      </c>
      <c r="C28" s="31">
        <v>1</v>
      </c>
      <c r="D28" s="31">
        <v>0</v>
      </c>
      <c r="E28" s="31">
        <v>0</v>
      </c>
      <c r="F28" s="23">
        <v>1</v>
      </c>
      <c r="G28" s="23">
        <v>0</v>
      </c>
      <c r="H28" s="23">
        <v>0</v>
      </c>
      <c r="I28" s="23">
        <v>1</v>
      </c>
      <c r="J28">
        <v>0</v>
      </c>
      <c r="K28">
        <v>2</v>
      </c>
      <c r="L28">
        <v>3</v>
      </c>
      <c r="M28">
        <v>2</v>
      </c>
      <c r="N28" s="2">
        <v>4</v>
      </c>
      <c r="O28" s="2">
        <v>3</v>
      </c>
      <c r="P28" s="1">
        <v>4</v>
      </c>
      <c r="Q28" s="1">
        <v>8</v>
      </c>
      <c r="R28" s="1">
        <v>1</v>
      </c>
      <c r="S28" s="1">
        <v>2</v>
      </c>
      <c r="T28" s="1">
        <v>1</v>
      </c>
      <c r="U28" s="1">
        <v>3</v>
      </c>
      <c r="V28" s="1">
        <v>3</v>
      </c>
      <c r="W28" s="1">
        <v>2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4" t="e">
        <f t="shared" si="0"/>
        <v>#DIV/0!</v>
      </c>
      <c r="AL28" s="4" t="e">
        <f t="shared" si="1"/>
        <v>#DIV/0!</v>
      </c>
      <c r="AM28" s="4">
        <f t="shared" si="2"/>
        <v>-0.5</v>
      </c>
      <c r="AN28" s="36">
        <v>103000</v>
      </c>
      <c r="AO28" s="31">
        <v>0</v>
      </c>
      <c r="AP28" s="31">
        <v>0</v>
      </c>
      <c r="AQ28" s="30">
        <v>105900</v>
      </c>
      <c r="AR28" s="26">
        <v>0</v>
      </c>
      <c r="AS28" s="26">
        <v>0</v>
      </c>
      <c r="AT28" s="25">
        <v>140000</v>
      </c>
      <c r="AU28">
        <v>0</v>
      </c>
      <c r="AV28">
        <v>38250</v>
      </c>
      <c r="AW28">
        <v>30000</v>
      </c>
      <c r="AX28">
        <v>18800</v>
      </c>
      <c r="AY28" s="2">
        <v>34950</v>
      </c>
      <c r="AZ28" s="2">
        <v>12000</v>
      </c>
      <c r="BA28" s="1">
        <v>36000</v>
      </c>
      <c r="BB28" s="1">
        <v>8625</v>
      </c>
      <c r="BC28" s="1">
        <v>32000</v>
      </c>
      <c r="BD28" s="5">
        <v>13500</v>
      </c>
      <c r="BE28" s="5">
        <v>250000</v>
      </c>
      <c r="BF28" s="1">
        <v>167000</v>
      </c>
      <c r="BG28" s="1">
        <v>169000</v>
      </c>
      <c r="BH28" s="1">
        <v>159000</v>
      </c>
      <c r="BI28" s="1">
        <v>179900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4" t="e">
        <f t="shared" si="3"/>
        <v>#DIV/0!</v>
      </c>
      <c r="BR28" s="4" t="e">
        <f t="shared" si="4"/>
        <v>#DIV/0!</v>
      </c>
      <c r="BS28" s="4">
        <f t="shared" si="5"/>
        <v>4.4787234042553195</v>
      </c>
      <c r="BT28" s="36">
        <v>103000</v>
      </c>
      <c r="BU28" s="31">
        <v>0</v>
      </c>
      <c r="BV28" s="31">
        <v>0</v>
      </c>
      <c r="BW28" s="30">
        <v>105900</v>
      </c>
      <c r="BX28" s="26">
        <v>0</v>
      </c>
      <c r="BY28" s="26">
        <v>0</v>
      </c>
      <c r="BZ28" s="25">
        <v>140000</v>
      </c>
      <c r="CA28">
        <v>0</v>
      </c>
      <c r="CB28">
        <v>38250</v>
      </c>
      <c r="CC28">
        <v>31700</v>
      </c>
      <c r="CD28">
        <v>18800</v>
      </c>
      <c r="CE28" s="2">
        <v>41637</v>
      </c>
      <c r="CF28" s="1">
        <v>15333</v>
      </c>
      <c r="CG28" s="1">
        <v>30650</v>
      </c>
      <c r="CH28" s="1">
        <v>11406</v>
      </c>
      <c r="CI28" s="1">
        <v>32000</v>
      </c>
      <c r="CJ28" s="1">
        <v>13500</v>
      </c>
      <c r="CK28" s="5">
        <v>250000</v>
      </c>
      <c r="CL28" s="1">
        <v>175666</v>
      </c>
      <c r="CM28" s="1">
        <v>183000</v>
      </c>
      <c r="CN28" s="1">
        <v>159000</v>
      </c>
      <c r="CO28" s="1">
        <v>179900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4" t="e">
        <f t="shared" si="6"/>
        <v>#DIV/0!</v>
      </c>
      <c r="DC28" s="4" t="e">
        <f t="shared" si="7"/>
        <v>#DIV/0!</v>
      </c>
      <c r="DD28" s="4">
        <f t="shared" si="8"/>
        <v>4.4787234042553195</v>
      </c>
      <c r="DE28" s="31">
        <v>229</v>
      </c>
      <c r="DF28" s="31">
        <v>0</v>
      </c>
      <c r="DG28" s="31">
        <v>0</v>
      </c>
      <c r="DH28" s="23">
        <v>267</v>
      </c>
      <c r="DI28" s="23">
        <v>0</v>
      </c>
      <c r="DJ28" s="23">
        <v>0</v>
      </c>
      <c r="DK28" s="23">
        <v>12</v>
      </c>
      <c r="DL28">
        <v>0</v>
      </c>
      <c r="DM28">
        <v>75</v>
      </c>
      <c r="DN28">
        <v>151</v>
      </c>
      <c r="DO28">
        <v>151</v>
      </c>
      <c r="DP28" s="2">
        <v>130</v>
      </c>
      <c r="DQ28" s="1">
        <v>16</v>
      </c>
      <c r="DR28" s="1">
        <v>174</v>
      </c>
      <c r="DS28" s="1">
        <v>218</v>
      </c>
      <c r="DT28" s="1">
        <v>43</v>
      </c>
      <c r="DU28" s="1">
        <v>31</v>
      </c>
      <c r="DV28" s="5">
        <v>1</v>
      </c>
      <c r="DW28" s="1">
        <v>0</v>
      </c>
      <c r="DX28" s="1">
        <v>176</v>
      </c>
      <c r="DY28" s="1">
        <v>11</v>
      </c>
      <c r="DZ28" s="1">
        <v>137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4" t="e">
        <f t="shared" si="9"/>
        <v>#DIV/0!</v>
      </c>
      <c r="EN28" s="4" t="e">
        <f t="shared" si="10"/>
        <v>#DIV/0!</v>
      </c>
      <c r="EO28" s="4">
        <f t="shared" si="11"/>
        <v>0.51655629139072845</v>
      </c>
      <c r="EP28" s="31">
        <v>3</v>
      </c>
      <c r="EQ28" s="31">
        <v>3</v>
      </c>
      <c r="ER28" s="31">
        <v>0</v>
      </c>
      <c r="ES28" s="23">
        <v>5</v>
      </c>
      <c r="ET28" s="23">
        <v>11</v>
      </c>
      <c r="EU28" s="23">
        <v>6</v>
      </c>
      <c r="EV28" s="23">
        <v>4</v>
      </c>
      <c r="EW28">
        <v>0</v>
      </c>
      <c r="EX28">
        <v>0</v>
      </c>
      <c r="EY28">
        <v>1</v>
      </c>
      <c r="EZ28">
        <v>2</v>
      </c>
      <c r="FA28">
        <v>5</v>
      </c>
      <c r="FB28" s="1">
        <v>2</v>
      </c>
      <c r="FC28" s="1">
        <v>4</v>
      </c>
      <c r="FD28" s="1">
        <v>1</v>
      </c>
      <c r="FE28" s="4">
        <f t="shared" si="12"/>
        <v>0</v>
      </c>
      <c r="FF28" s="4">
        <f t="shared" si="13"/>
        <v>-0.5</v>
      </c>
      <c r="FG28" s="4">
        <f t="shared" si="14"/>
        <v>0.5</v>
      </c>
      <c r="FH28" s="36">
        <v>134999</v>
      </c>
      <c r="FI28" s="31">
        <v>99900</v>
      </c>
      <c r="FJ28" s="31">
        <v>0</v>
      </c>
      <c r="FK28" s="30">
        <v>100000</v>
      </c>
      <c r="FL28" s="26">
        <v>125000</v>
      </c>
      <c r="FM28" s="26">
        <v>112500</v>
      </c>
      <c r="FN28" s="25">
        <v>93750</v>
      </c>
      <c r="FO28">
        <v>0</v>
      </c>
      <c r="FP28">
        <v>0</v>
      </c>
      <c r="FQ28">
        <v>45500</v>
      </c>
      <c r="FR28">
        <v>63750</v>
      </c>
      <c r="FS28" s="2">
        <v>42000</v>
      </c>
      <c r="FT28" s="1">
        <v>47450</v>
      </c>
      <c r="FU28" s="1">
        <v>19400</v>
      </c>
      <c r="FV28" s="1">
        <v>29900</v>
      </c>
      <c r="FW28" s="4">
        <f t="shared" si="15"/>
        <v>0.35134134134134132</v>
      </c>
      <c r="FX28" s="4">
        <f t="shared" si="16"/>
        <v>0.19999111111111112</v>
      </c>
      <c r="FY28" s="4">
        <f t="shared" si="17"/>
        <v>1.1176313725490197</v>
      </c>
      <c r="FZ28" s="36">
        <v>119000</v>
      </c>
      <c r="GA28" s="31">
        <v>0</v>
      </c>
      <c r="GB28" s="31">
        <v>0</v>
      </c>
      <c r="GC28" s="30">
        <v>105900</v>
      </c>
      <c r="GD28" s="26">
        <v>0</v>
      </c>
      <c r="GE28" s="26">
        <v>0</v>
      </c>
      <c r="GF28" s="25">
        <v>122500</v>
      </c>
      <c r="GG28">
        <v>0</v>
      </c>
      <c r="GH28">
        <v>37499</v>
      </c>
      <c r="GI28">
        <v>33266</v>
      </c>
      <c r="GJ28">
        <v>25700</v>
      </c>
      <c r="GK28" s="2">
        <v>40387</v>
      </c>
      <c r="GL28" s="1">
        <v>15633</v>
      </c>
      <c r="GM28" s="1">
        <v>36050</v>
      </c>
      <c r="GN28" s="1">
        <v>12862</v>
      </c>
      <c r="GO28" s="4" t="e">
        <f t="shared" si="18"/>
        <v>#DIV/0!</v>
      </c>
      <c r="GP28" s="4" t="e">
        <f t="shared" si="19"/>
        <v>#DIV/0!</v>
      </c>
      <c r="GQ28" s="4">
        <f t="shared" si="20"/>
        <v>3.6303501945525292</v>
      </c>
      <c r="GR28" s="1"/>
      <c r="GS28" s="1"/>
      <c r="GT28" s="1"/>
      <c r="GU28" s="1"/>
      <c r="GV28" s="1"/>
      <c r="GW28" s="1"/>
      <c r="GX28" s="1"/>
      <c r="GY28" s="1"/>
    </row>
    <row r="29" spans="1:207" ht="12.75" customHeight="1" x14ac:dyDescent="0.2">
      <c r="A29" s="1">
        <v>8027</v>
      </c>
      <c r="B29" s="1" t="s">
        <v>136</v>
      </c>
      <c r="C29" s="31">
        <v>5</v>
      </c>
      <c r="D29" s="31">
        <v>7</v>
      </c>
      <c r="E29" s="31">
        <v>16</v>
      </c>
      <c r="F29" s="23">
        <v>8</v>
      </c>
      <c r="G29" s="23">
        <v>11</v>
      </c>
      <c r="H29" s="23">
        <v>11</v>
      </c>
      <c r="I29" s="23">
        <v>9</v>
      </c>
      <c r="J29">
        <v>7</v>
      </c>
      <c r="K29">
        <v>4</v>
      </c>
      <c r="L29">
        <v>6</v>
      </c>
      <c r="M29">
        <v>10</v>
      </c>
      <c r="N29" s="2">
        <v>5</v>
      </c>
      <c r="O29" s="2">
        <v>8</v>
      </c>
      <c r="P29" s="1">
        <v>17</v>
      </c>
      <c r="Q29" s="1">
        <v>10</v>
      </c>
      <c r="R29" s="1">
        <v>13</v>
      </c>
      <c r="S29" s="1">
        <v>10</v>
      </c>
      <c r="T29" s="1">
        <v>6</v>
      </c>
      <c r="U29" s="1">
        <v>11</v>
      </c>
      <c r="V29" s="1">
        <v>34</v>
      </c>
      <c r="W29" s="1">
        <v>16</v>
      </c>
      <c r="X29" s="1">
        <v>6</v>
      </c>
      <c r="Y29" s="1">
        <v>5</v>
      </c>
      <c r="Z29" s="1">
        <v>0</v>
      </c>
      <c r="AA29" s="1">
        <v>2</v>
      </c>
      <c r="AB29" s="1">
        <v>0</v>
      </c>
      <c r="AC29" s="1">
        <v>1</v>
      </c>
      <c r="AD29" s="1">
        <v>0</v>
      </c>
      <c r="AE29" s="1">
        <v>0</v>
      </c>
      <c r="AF29" s="1">
        <v>1</v>
      </c>
      <c r="AG29" s="1">
        <v>0</v>
      </c>
      <c r="AH29" s="1">
        <v>0</v>
      </c>
      <c r="AI29" s="1">
        <v>0</v>
      </c>
      <c r="AJ29" s="1">
        <v>1</v>
      </c>
      <c r="AK29" s="4">
        <f t="shared" si="0"/>
        <v>-0.2857142857142857</v>
      </c>
      <c r="AL29" s="4">
        <f t="shared" si="1"/>
        <v>-0.54545454545454541</v>
      </c>
      <c r="AM29" s="4">
        <f t="shared" si="2"/>
        <v>-0.5</v>
      </c>
      <c r="AN29" s="36">
        <v>158500</v>
      </c>
      <c r="AO29" s="31">
        <v>177000</v>
      </c>
      <c r="AP29" s="31">
        <v>245000</v>
      </c>
      <c r="AQ29" s="30">
        <v>122000</v>
      </c>
      <c r="AR29" s="26">
        <v>220000</v>
      </c>
      <c r="AS29" s="26">
        <v>164500</v>
      </c>
      <c r="AT29" s="25">
        <v>118000</v>
      </c>
      <c r="AU29">
        <v>143000</v>
      </c>
      <c r="AV29">
        <v>180000</v>
      </c>
      <c r="AW29">
        <v>80050</v>
      </c>
      <c r="AX29">
        <v>46000</v>
      </c>
      <c r="AY29" s="2">
        <v>67000</v>
      </c>
      <c r="AZ29" s="2">
        <v>46730</v>
      </c>
      <c r="BA29" s="1">
        <v>47500</v>
      </c>
      <c r="BB29" s="1">
        <v>45900</v>
      </c>
      <c r="BC29" s="1">
        <v>42000</v>
      </c>
      <c r="BD29" s="5">
        <v>45000</v>
      </c>
      <c r="BE29" s="5">
        <v>193850</v>
      </c>
      <c r="BF29" s="1">
        <v>240000</v>
      </c>
      <c r="BG29" s="1">
        <v>206000</v>
      </c>
      <c r="BH29" s="1">
        <v>237425</v>
      </c>
      <c r="BI29" s="1">
        <v>185000</v>
      </c>
      <c r="BJ29" s="1">
        <v>175150</v>
      </c>
      <c r="BK29" s="1">
        <v>0</v>
      </c>
      <c r="BL29" s="1">
        <v>65000</v>
      </c>
      <c r="BM29" s="1">
        <v>0</v>
      </c>
      <c r="BN29" s="1">
        <v>70500</v>
      </c>
      <c r="BO29" s="1">
        <v>0</v>
      </c>
      <c r="BP29" s="1">
        <v>0</v>
      </c>
      <c r="BQ29" s="4">
        <f t="shared" si="3"/>
        <v>-0.10451977401129943</v>
      </c>
      <c r="BR29" s="4">
        <f t="shared" si="4"/>
        <v>-3.64741641337386E-2</v>
      </c>
      <c r="BS29" s="4">
        <f t="shared" si="5"/>
        <v>2.4456521739130435</v>
      </c>
      <c r="BT29" s="36">
        <v>145900</v>
      </c>
      <c r="BU29" s="31">
        <v>191286</v>
      </c>
      <c r="BV29" s="31">
        <v>214569</v>
      </c>
      <c r="BW29" s="30">
        <v>140937</v>
      </c>
      <c r="BX29" s="26">
        <v>211586</v>
      </c>
      <c r="BY29" s="26">
        <v>156900</v>
      </c>
      <c r="BZ29" s="25">
        <v>122425</v>
      </c>
      <c r="CA29">
        <v>135642</v>
      </c>
      <c r="CB29">
        <v>179975</v>
      </c>
      <c r="CC29">
        <v>106933</v>
      </c>
      <c r="CD29">
        <v>62883</v>
      </c>
      <c r="CE29" s="2">
        <v>79690</v>
      </c>
      <c r="CF29" s="1">
        <v>55995</v>
      </c>
      <c r="CG29" s="1">
        <v>48079</v>
      </c>
      <c r="CH29" s="1">
        <v>64660</v>
      </c>
      <c r="CI29" s="1">
        <v>37349</v>
      </c>
      <c r="CJ29" s="1">
        <v>50135</v>
      </c>
      <c r="CK29" s="5">
        <v>172617</v>
      </c>
      <c r="CL29" s="1">
        <v>246736</v>
      </c>
      <c r="CM29" s="1">
        <v>199189</v>
      </c>
      <c r="CN29" s="1">
        <v>223850</v>
      </c>
      <c r="CO29" s="1">
        <v>185400</v>
      </c>
      <c r="CP29" s="1">
        <v>175330</v>
      </c>
      <c r="CQ29" s="1">
        <v>0</v>
      </c>
      <c r="CR29" s="1">
        <v>65000</v>
      </c>
      <c r="CS29" s="1">
        <v>0</v>
      </c>
      <c r="CT29" s="1">
        <v>70500</v>
      </c>
      <c r="CU29" s="1">
        <v>0</v>
      </c>
      <c r="CV29" s="1">
        <v>0</v>
      </c>
      <c r="CW29" s="1">
        <v>152000</v>
      </c>
      <c r="CX29" s="1">
        <v>0</v>
      </c>
      <c r="CY29" s="1">
        <v>0</v>
      </c>
      <c r="CZ29" s="1">
        <v>0</v>
      </c>
      <c r="DA29" s="1">
        <v>128000</v>
      </c>
      <c r="DB29" s="4">
        <f t="shared" si="6"/>
        <v>-0.23726775613479292</v>
      </c>
      <c r="DC29" s="4">
        <f t="shared" si="7"/>
        <v>-7.0108349267049078E-2</v>
      </c>
      <c r="DD29" s="4">
        <f t="shared" si="8"/>
        <v>1.3201819251626035</v>
      </c>
      <c r="DE29" s="31">
        <v>105</v>
      </c>
      <c r="DF29" s="31">
        <v>44</v>
      </c>
      <c r="DG29" s="31">
        <v>139</v>
      </c>
      <c r="DH29" s="23">
        <v>107</v>
      </c>
      <c r="DI29" s="23">
        <v>134</v>
      </c>
      <c r="DJ29" s="23">
        <v>22</v>
      </c>
      <c r="DK29" s="23">
        <v>109</v>
      </c>
      <c r="DL29">
        <v>77</v>
      </c>
      <c r="DM29">
        <v>17</v>
      </c>
      <c r="DN29">
        <v>208</v>
      </c>
      <c r="DO29">
        <v>67</v>
      </c>
      <c r="DP29" s="2">
        <v>103</v>
      </c>
      <c r="DQ29" s="1">
        <v>184</v>
      </c>
      <c r="DR29" s="1">
        <v>126</v>
      </c>
      <c r="DS29" s="1">
        <v>168</v>
      </c>
      <c r="DT29" s="1">
        <v>122</v>
      </c>
      <c r="DU29" s="1">
        <v>202</v>
      </c>
      <c r="DV29" s="5">
        <v>208</v>
      </c>
      <c r="DW29" s="1">
        <v>0</v>
      </c>
      <c r="DX29" s="1">
        <v>119</v>
      </c>
      <c r="DY29" s="1">
        <v>66</v>
      </c>
      <c r="DZ29" s="1">
        <v>33</v>
      </c>
      <c r="EA29" s="1">
        <v>59</v>
      </c>
      <c r="EB29" s="1">
        <v>0</v>
      </c>
      <c r="EC29" s="1">
        <v>27</v>
      </c>
      <c r="ED29" s="1">
        <v>0</v>
      </c>
      <c r="EE29" s="1">
        <v>41</v>
      </c>
      <c r="EF29" s="1">
        <v>0</v>
      </c>
      <c r="EG29" s="1">
        <v>0</v>
      </c>
      <c r="EH29" s="1">
        <v>747</v>
      </c>
      <c r="EI29" s="1">
        <v>0</v>
      </c>
      <c r="EJ29" s="1">
        <v>0</v>
      </c>
      <c r="EK29" s="1">
        <v>0</v>
      </c>
      <c r="EL29" s="1">
        <v>98</v>
      </c>
      <c r="EM29" s="4">
        <f t="shared" si="9"/>
        <v>1.3863636363636365</v>
      </c>
      <c r="EN29" s="4">
        <f t="shared" si="10"/>
        <v>3.7727272727272729</v>
      </c>
      <c r="EO29" s="4">
        <f t="shared" si="11"/>
        <v>0.56716417910447758</v>
      </c>
      <c r="EP29" s="31">
        <v>17</v>
      </c>
      <c r="EQ29" s="31">
        <v>10</v>
      </c>
      <c r="ER29" s="31">
        <v>10</v>
      </c>
      <c r="ES29" s="23">
        <v>18</v>
      </c>
      <c r="ET29" s="23">
        <v>22</v>
      </c>
      <c r="EU29" s="23">
        <v>13</v>
      </c>
      <c r="EV29" s="23">
        <v>16</v>
      </c>
      <c r="EW29">
        <v>9</v>
      </c>
      <c r="EX29">
        <v>10</v>
      </c>
      <c r="EY29">
        <v>9</v>
      </c>
      <c r="EZ29">
        <v>14</v>
      </c>
      <c r="FA29">
        <v>16</v>
      </c>
      <c r="FB29" s="1">
        <v>24</v>
      </c>
      <c r="FC29" s="1">
        <v>24</v>
      </c>
      <c r="FD29" s="1">
        <v>35</v>
      </c>
      <c r="FE29" s="4">
        <f t="shared" si="12"/>
        <v>0.7</v>
      </c>
      <c r="FF29" s="4">
        <f t="shared" si="13"/>
        <v>0.30769230769230771</v>
      </c>
      <c r="FG29" s="4">
        <f t="shared" si="14"/>
        <v>0.21428571428571427</v>
      </c>
      <c r="FH29" s="36">
        <v>215000</v>
      </c>
      <c r="FI29" s="31">
        <v>213000</v>
      </c>
      <c r="FJ29" s="31">
        <v>213450</v>
      </c>
      <c r="FK29" s="30">
        <v>194450</v>
      </c>
      <c r="FL29" s="26">
        <v>189000</v>
      </c>
      <c r="FM29" s="26">
        <v>195000</v>
      </c>
      <c r="FN29" s="25">
        <v>154450</v>
      </c>
      <c r="FO29">
        <v>79900</v>
      </c>
      <c r="FP29">
        <v>109450</v>
      </c>
      <c r="FQ29">
        <v>99999</v>
      </c>
      <c r="FR29">
        <v>104500</v>
      </c>
      <c r="FS29" s="2">
        <v>79625</v>
      </c>
      <c r="FT29" s="1">
        <v>57500</v>
      </c>
      <c r="FU29" s="1">
        <v>35000</v>
      </c>
      <c r="FV29" s="1">
        <v>69000</v>
      </c>
      <c r="FW29" s="4">
        <f t="shared" si="15"/>
        <v>9.3896713615023476E-3</v>
      </c>
      <c r="FX29" s="4">
        <f t="shared" si="16"/>
        <v>0.10256410256410256</v>
      </c>
      <c r="FY29" s="4">
        <f t="shared" si="17"/>
        <v>1.0574162679425838</v>
      </c>
      <c r="FZ29" s="36">
        <v>151740</v>
      </c>
      <c r="GA29" s="31">
        <v>194714</v>
      </c>
      <c r="GB29" s="31">
        <v>216906</v>
      </c>
      <c r="GC29" s="30">
        <v>153361</v>
      </c>
      <c r="GD29" s="26">
        <v>212518</v>
      </c>
      <c r="GE29" s="26">
        <v>156538</v>
      </c>
      <c r="GF29" s="25">
        <v>119921</v>
      </c>
      <c r="GG29">
        <v>135718</v>
      </c>
      <c r="GH29">
        <v>178975</v>
      </c>
      <c r="GI29">
        <v>115550</v>
      </c>
      <c r="GJ29">
        <v>72228</v>
      </c>
      <c r="GK29" s="2">
        <v>71190</v>
      </c>
      <c r="GL29" s="1">
        <v>49744</v>
      </c>
      <c r="GM29" s="1">
        <v>52641</v>
      </c>
      <c r="GN29" s="1">
        <v>66700</v>
      </c>
      <c r="GO29" s="4">
        <f t="shared" si="18"/>
        <v>-0.22070318518442433</v>
      </c>
      <c r="GP29" s="4">
        <f t="shared" si="19"/>
        <v>-3.0650704621242128E-2</v>
      </c>
      <c r="GQ29" s="4">
        <f t="shared" si="20"/>
        <v>1.1008473168300381</v>
      </c>
      <c r="GR29" s="1"/>
      <c r="GS29" s="1"/>
      <c r="GT29" s="1"/>
      <c r="GU29" s="1"/>
      <c r="GV29" s="1"/>
      <c r="GW29" s="1"/>
      <c r="GX29" s="1"/>
      <c r="GY29" s="1"/>
    </row>
    <row r="30" spans="1:207" ht="12.75" customHeight="1" x14ac:dyDescent="0.2">
      <c r="A30" s="1">
        <v>8028</v>
      </c>
      <c r="B30" s="1" t="s">
        <v>137</v>
      </c>
      <c r="C30" s="31">
        <v>176</v>
      </c>
      <c r="D30" s="31">
        <v>160</v>
      </c>
      <c r="E30" s="31">
        <v>169</v>
      </c>
      <c r="F30" s="23">
        <v>156</v>
      </c>
      <c r="G30" s="23">
        <v>295</v>
      </c>
      <c r="H30" s="23">
        <v>208</v>
      </c>
      <c r="I30" s="23">
        <v>209</v>
      </c>
      <c r="J30">
        <v>232</v>
      </c>
      <c r="K30">
        <v>271</v>
      </c>
      <c r="L30">
        <v>215</v>
      </c>
      <c r="M30">
        <v>210</v>
      </c>
      <c r="N30" s="2">
        <v>202</v>
      </c>
      <c r="O30" s="2">
        <v>233</v>
      </c>
      <c r="P30" s="1">
        <v>244</v>
      </c>
      <c r="Q30" s="1">
        <v>167</v>
      </c>
      <c r="R30" s="1">
        <v>124</v>
      </c>
      <c r="S30" s="1">
        <v>243</v>
      </c>
      <c r="T30" s="1">
        <v>142</v>
      </c>
      <c r="U30" s="1">
        <v>229</v>
      </c>
      <c r="V30" s="1">
        <v>384</v>
      </c>
      <c r="W30" s="1">
        <v>377</v>
      </c>
      <c r="X30" s="1">
        <v>323</v>
      </c>
      <c r="Y30" s="1">
        <v>385</v>
      </c>
      <c r="Z30" s="1">
        <v>285</v>
      </c>
      <c r="AA30" s="1">
        <v>312</v>
      </c>
      <c r="AB30" s="1">
        <v>214</v>
      </c>
      <c r="AC30" s="1">
        <v>313</v>
      </c>
      <c r="AD30" s="1">
        <v>158</v>
      </c>
      <c r="AE30" s="1">
        <v>91</v>
      </c>
      <c r="AF30" s="1">
        <v>48</v>
      </c>
      <c r="AG30" s="1">
        <v>24</v>
      </c>
      <c r="AH30" s="1">
        <v>18</v>
      </c>
      <c r="AI30" s="1">
        <v>19</v>
      </c>
      <c r="AJ30" s="1">
        <v>13</v>
      </c>
      <c r="AK30" s="4">
        <f t="shared" si="0"/>
        <v>0.1</v>
      </c>
      <c r="AL30" s="4">
        <f t="shared" si="1"/>
        <v>-0.15384615384615385</v>
      </c>
      <c r="AM30" s="4">
        <f t="shared" si="2"/>
        <v>-0.16190476190476191</v>
      </c>
      <c r="AN30" s="36">
        <v>406250</v>
      </c>
      <c r="AO30" s="31">
        <v>435000</v>
      </c>
      <c r="AP30" s="31">
        <v>399000</v>
      </c>
      <c r="AQ30" s="30">
        <v>425000</v>
      </c>
      <c r="AR30" s="26">
        <v>399000</v>
      </c>
      <c r="AS30" s="26">
        <v>419000</v>
      </c>
      <c r="AT30" s="25">
        <v>363000</v>
      </c>
      <c r="AU30">
        <v>366250</v>
      </c>
      <c r="AV30">
        <v>390000</v>
      </c>
      <c r="AW30">
        <v>340000</v>
      </c>
      <c r="AX30">
        <v>335000</v>
      </c>
      <c r="AY30" s="2">
        <v>322500</v>
      </c>
      <c r="AZ30" s="2">
        <v>284900</v>
      </c>
      <c r="BA30" s="1">
        <v>255000</v>
      </c>
      <c r="BB30" s="1">
        <v>220000</v>
      </c>
      <c r="BC30" s="1">
        <v>286250</v>
      </c>
      <c r="BD30" s="5">
        <v>280000</v>
      </c>
      <c r="BE30" s="5">
        <v>326250</v>
      </c>
      <c r="BF30" s="1">
        <v>321000</v>
      </c>
      <c r="BG30" s="1">
        <v>312827</v>
      </c>
      <c r="BH30" s="1">
        <v>337000</v>
      </c>
      <c r="BI30" s="1">
        <v>294446</v>
      </c>
      <c r="BJ30" s="1">
        <v>279538</v>
      </c>
      <c r="BK30" s="1">
        <v>264900</v>
      </c>
      <c r="BL30" s="1">
        <v>239832</v>
      </c>
      <c r="BM30" s="1">
        <v>239000</v>
      </c>
      <c r="BN30" s="1">
        <v>182500</v>
      </c>
      <c r="BO30" s="1">
        <v>184950</v>
      </c>
      <c r="BP30" s="1">
        <v>210651</v>
      </c>
      <c r="BQ30" s="4">
        <f t="shared" si="3"/>
        <v>-6.6091954022988508E-2</v>
      </c>
      <c r="BR30" s="4">
        <f t="shared" si="4"/>
        <v>-3.0429594272076373E-2</v>
      </c>
      <c r="BS30" s="4">
        <f t="shared" si="5"/>
        <v>0.21268656716417911</v>
      </c>
      <c r="BT30" s="36">
        <v>543402</v>
      </c>
      <c r="BU30" s="31">
        <v>560594</v>
      </c>
      <c r="BV30" s="31">
        <v>784515</v>
      </c>
      <c r="BW30" s="30">
        <v>580809</v>
      </c>
      <c r="BX30" s="26">
        <v>548743</v>
      </c>
      <c r="BY30" s="26">
        <v>477383</v>
      </c>
      <c r="BZ30" s="25">
        <v>523054</v>
      </c>
      <c r="CA30">
        <v>528971</v>
      </c>
      <c r="CB30">
        <v>474128</v>
      </c>
      <c r="CC30">
        <v>407252</v>
      </c>
      <c r="CD30">
        <v>386370</v>
      </c>
      <c r="CE30" s="2">
        <v>373566</v>
      </c>
      <c r="CF30" s="1">
        <v>298368</v>
      </c>
      <c r="CG30" s="1">
        <v>277180</v>
      </c>
      <c r="CH30" s="1">
        <v>271559</v>
      </c>
      <c r="CI30" s="1">
        <v>301517</v>
      </c>
      <c r="CJ30" s="1">
        <v>325896</v>
      </c>
      <c r="CK30" s="5">
        <v>343121</v>
      </c>
      <c r="CL30" s="1">
        <v>349541</v>
      </c>
      <c r="CM30" s="1">
        <v>342673</v>
      </c>
      <c r="CN30" s="1">
        <v>364866</v>
      </c>
      <c r="CO30" s="1">
        <v>324205</v>
      </c>
      <c r="CP30" s="1">
        <v>298317</v>
      </c>
      <c r="CQ30" s="1">
        <v>300258</v>
      </c>
      <c r="CR30" s="1">
        <v>264773</v>
      </c>
      <c r="CS30" s="1">
        <v>254933</v>
      </c>
      <c r="CT30" s="1">
        <v>214806</v>
      </c>
      <c r="CU30" s="1">
        <v>207130</v>
      </c>
      <c r="CV30" s="1">
        <v>217327</v>
      </c>
      <c r="CW30" s="1">
        <v>180019</v>
      </c>
      <c r="CX30" s="1">
        <v>217020</v>
      </c>
      <c r="CY30" s="1">
        <v>169340</v>
      </c>
      <c r="CZ30" s="1">
        <v>176826</v>
      </c>
      <c r="DA30" s="1">
        <v>136615</v>
      </c>
      <c r="DB30" s="4">
        <f t="shared" si="6"/>
        <v>-3.0667470575853471E-2</v>
      </c>
      <c r="DC30" s="4">
        <f t="shared" si="7"/>
        <v>0.13829357140912013</v>
      </c>
      <c r="DD30" s="4">
        <f t="shared" si="8"/>
        <v>0.40642907058001398</v>
      </c>
      <c r="DE30" s="31">
        <v>63</v>
      </c>
      <c r="DF30" s="31">
        <v>68</v>
      </c>
      <c r="DG30" s="31">
        <v>59</v>
      </c>
      <c r="DH30" s="23">
        <v>78</v>
      </c>
      <c r="DI30" s="23">
        <v>95</v>
      </c>
      <c r="DJ30" s="23">
        <v>64</v>
      </c>
      <c r="DK30" s="23">
        <v>77</v>
      </c>
      <c r="DL30">
        <v>77</v>
      </c>
      <c r="DM30">
        <v>59</v>
      </c>
      <c r="DN30">
        <v>46</v>
      </c>
      <c r="DO30">
        <v>49</v>
      </c>
      <c r="DP30" s="2">
        <v>54</v>
      </c>
      <c r="DQ30" s="1">
        <v>56</v>
      </c>
      <c r="DR30" s="1">
        <v>125</v>
      </c>
      <c r="DS30" s="1">
        <v>144</v>
      </c>
      <c r="DT30" s="1">
        <v>160</v>
      </c>
      <c r="DU30" s="1">
        <v>114</v>
      </c>
      <c r="DV30" s="5">
        <v>146</v>
      </c>
      <c r="DW30" s="1">
        <v>116</v>
      </c>
      <c r="DX30" s="1">
        <v>145</v>
      </c>
      <c r="DY30" s="1">
        <v>142</v>
      </c>
      <c r="DZ30" s="1">
        <v>119</v>
      </c>
      <c r="EA30" s="1">
        <v>83</v>
      </c>
      <c r="EB30" s="1">
        <v>60</v>
      </c>
      <c r="EC30" s="1">
        <v>47</v>
      </c>
      <c r="ED30" s="1">
        <v>45</v>
      </c>
      <c r="EE30" s="1">
        <v>115</v>
      </c>
      <c r="EF30" s="1">
        <v>144</v>
      </c>
      <c r="EG30" s="1">
        <v>94</v>
      </c>
      <c r="EH30" s="1">
        <v>96</v>
      </c>
      <c r="EI30" s="1">
        <v>135</v>
      </c>
      <c r="EJ30" s="1">
        <v>103</v>
      </c>
      <c r="EK30" s="1">
        <v>82</v>
      </c>
      <c r="EL30" s="1">
        <v>122</v>
      </c>
      <c r="EM30" s="4">
        <f t="shared" si="9"/>
        <v>-7.3529411764705885E-2</v>
      </c>
      <c r="EN30" s="4">
        <f t="shared" si="10"/>
        <v>-1.5625E-2</v>
      </c>
      <c r="EO30" s="4">
        <f t="shared" si="11"/>
        <v>0.2857142857142857</v>
      </c>
      <c r="EP30" s="31">
        <v>263</v>
      </c>
      <c r="EQ30" s="31">
        <v>251</v>
      </c>
      <c r="ER30" s="31">
        <v>213</v>
      </c>
      <c r="ES30" s="23">
        <v>264</v>
      </c>
      <c r="ET30" s="23">
        <v>422</v>
      </c>
      <c r="EU30" s="23">
        <v>574</v>
      </c>
      <c r="EV30" s="23">
        <v>342</v>
      </c>
      <c r="EW30">
        <v>329</v>
      </c>
      <c r="EX30">
        <v>314</v>
      </c>
      <c r="EY30">
        <v>251</v>
      </c>
      <c r="EZ30">
        <v>207</v>
      </c>
      <c r="FA30">
        <v>245</v>
      </c>
      <c r="FB30" s="1">
        <v>225</v>
      </c>
      <c r="FC30" s="1">
        <v>231</v>
      </c>
      <c r="FD30" s="1">
        <v>274</v>
      </c>
      <c r="FE30" s="4">
        <f t="shared" si="12"/>
        <v>4.7808764940239043E-2</v>
      </c>
      <c r="FF30" s="4">
        <f t="shared" si="13"/>
        <v>-0.54181184668989546</v>
      </c>
      <c r="FG30" s="4">
        <f t="shared" si="14"/>
        <v>0.27053140096618356</v>
      </c>
      <c r="FH30" s="36">
        <v>445000</v>
      </c>
      <c r="FI30" s="31">
        <v>410000</v>
      </c>
      <c r="FJ30" s="31">
        <v>415000</v>
      </c>
      <c r="FK30" s="30">
        <v>400000</v>
      </c>
      <c r="FL30" s="26">
        <v>415000</v>
      </c>
      <c r="FM30" s="26">
        <v>389450</v>
      </c>
      <c r="FN30" s="25">
        <v>429250</v>
      </c>
      <c r="FO30">
        <v>399900</v>
      </c>
      <c r="FP30">
        <v>399450</v>
      </c>
      <c r="FQ30">
        <v>374999</v>
      </c>
      <c r="FR30">
        <v>339000</v>
      </c>
      <c r="FS30" s="2">
        <v>297500</v>
      </c>
      <c r="FT30" s="1">
        <v>299900</v>
      </c>
      <c r="FU30" s="1">
        <v>270000</v>
      </c>
      <c r="FV30" s="1">
        <v>251500</v>
      </c>
      <c r="FW30" s="4">
        <f t="shared" si="15"/>
        <v>8.5365853658536592E-2</v>
      </c>
      <c r="FX30" s="4">
        <f t="shared" si="16"/>
        <v>0.14263705225317755</v>
      </c>
      <c r="FY30" s="4">
        <f t="shared" si="17"/>
        <v>0.31268436578171094</v>
      </c>
      <c r="FZ30" s="36">
        <v>547730</v>
      </c>
      <c r="GA30" s="31">
        <v>567896</v>
      </c>
      <c r="GB30" s="31">
        <v>781572</v>
      </c>
      <c r="GC30" s="30">
        <v>568690</v>
      </c>
      <c r="GD30" s="26">
        <v>551371</v>
      </c>
      <c r="GE30" s="26">
        <v>484010</v>
      </c>
      <c r="GF30" s="25">
        <v>523337</v>
      </c>
      <c r="GG30">
        <v>540313</v>
      </c>
      <c r="GH30">
        <v>473845</v>
      </c>
      <c r="GI30">
        <v>408173</v>
      </c>
      <c r="GJ30">
        <v>388943</v>
      </c>
      <c r="GK30" s="2">
        <v>374272</v>
      </c>
      <c r="GL30" s="1">
        <v>300798</v>
      </c>
      <c r="GM30" s="1">
        <v>287893</v>
      </c>
      <c r="GN30" s="1">
        <v>283140</v>
      </c>
      <c r="GO30" s="4">
        <f t="shared" si="18"/>
        <v>-3.5510022961950778E-2</v>
      </c>
      <c r="GP30" s="4">
        <f t="shared" si="19"/>
        <v>0.13165017251709676</v>
      </c>
      <c r="GQ30" s="4">
        <f t="shared" si="20"/>
        <v>0.40825262313500948</v>
      </c>
      <c r="GR30" s="1"/>
      <c r="GS30" s="1"/>
      <c r="GT30" s="1"/>
      <c r="GU30" s="1"/>
      <c r="GV30" s="1"/>
      <c r="GW30" s="1"/>
      <c r="GX30" s="1"/>
      <c r="GY30" s="1"/>
    </row>
    <row r="31" spans="1:207" ht="12.75" customHeight="1" x14ac:dyDescent="0.2">
      <c r="A31" s="1">
        <v>8029</v>
      </c>
      <c r="B31" s="1" t="s">
        <v>138</v>
      </c>
      <c r="C31" s="31">
        <v>1</v>
      </c>
      <c r="D31" s="31">
        <v>0</v>
      </c>
      <c r="E31" s="31">
        <v>1</v>
      </c>
      <c r="F31" s="23">
        <v>0</v>
      </c>
      <c r="G31" s="23">
        <v>3</v>
      </c>
      <c r="H31" s="23">
        <v>5</v>
      </c>
      <c r="I31" s="23">
        <v>4</v>
      </c>
      <c r="J31">
        <v>5</v>
      </c>
      <c r="K31">
        <v>2</v>
      </c>
      <c r="L31">
        <v>3</v>
      </c>
      <c r="M31">
        <v>1</v>
      </c>
      <c r="N31" s="2">
        <v>3</v>
      </c>
      <c r="O31" s="2">
        <v>2</v>
      </c>
      <c r="P31" s="1">
        <v>6</v>
      </c>
      <c r="Q31" s="1">
        <v>8</v>
      </c>
      <c r="R31" s="1">
        <v>6</v>
      </c>
      <c r="S31" s="1">
        <v>8</v>
      </c>
      <c r="T31" s="1">
        <v>6</v>
      </c>
      <c r="U31" s="1">
        <v>6</v>
      </c>
      <c r="V31" s="1">
        <v>9</v>
      </c>
      <c r="W31" s="1">
        <v>5</v>
      </c>
      <c r="X31" s="1">
        <v>2</v>
      </c>
      <c r="Y31" s="1">
        <v>5</v>
      </c>
      <c r="Z31" s="1">
        <v>1</v>
      </c>
      <c r="AA31" s="1">
        <v>0</v>
      </c>
      <c r="AB31" s="1">
        <v>1</v>
      </c>
      <c r="AC31" s="1">
        <v>0</v>
      </c>
      <c r="AD31" s="1">
        <v>0</v>
      </c>
      <c r="AE31" s="1">
        <v>2</v>
      </c>
      <c r="AF31" s="1">
        <v>1</v>
      </c>
      <c r="AG31" s="1">
        <v>0</v>
      </c>
      <c r="AH31" s="1">
        <v>0</v>
      </c>
      <c r="AI31" s="1">
        <v>0</v>
      </c>
      <c r="AJ31" s="1">
        <v>0</v>
      </c>
      <c r="AK31" s="4" t="e">
        <f t="shared" si="0"/>
        <v>#DIV/0!</v>
      </c>
      <c r="AL31" s="4">
        <f t="shared" si="1"/>
        <v>-0.8</v>
      </c>
      <c r="AM31" s="4">
        <f t="shared" si="2"/>
        <v>0</v>
      </c>
      <c r="AN31" s="36">
        <v>39000</v>
      </c>
      <c r="AO31" s="31">
        <v>0</v>
      </c>
      <c r="AP31" s="31">
        <v>200000</v>
      </c>
      <c r="AQ31" s="30">
        <v>0</v>
      </c>
      <c r="AR31" s="26">
        <v>137000</v>
      </c>
      <c r="AS31" s="26">
        <v>128000</v>
      </c>
      <c r="AT31" s="25">
        <v>119700</v>
      </c>
      <c r="AU31">
        <v>99000</v>
      </c>
      <c r="AV31">
        <v>36000</v>
      </c>
      <c r="AW31">
        <v>30604</v>
      </c>
      <c r="AX31">
        <v>5900</v>
      </c>
      <c r="AY31" s="2">
        <v>50000</v>
      </c>
      <c r="AZ31" s="2">
        <v>92300</v>
      </c>
      <c r="BA31" s="1">
        <v>18700</v>
      </c>
      <c r="BB31" s="1">
        <v>21500</v>
      </c>
      <c r="BC31" s="1">
        <v>17450</v>
      </c>
      <c r="BD31" s="5">
        <v>19000</v>
      </c>
      <c r="BE31" s="5">
        <v>298500</v>
      </c>
      <c r="BF31" s="1">
        <v>213500</v>
      </c>
      <c r="BG31" s="1">
        <v>186400</v>
      </c>
      <c r="BH31" s="1">
        <v>179900</v>
      </c>
      <c r="BI31" s="1">
        <v>140500</v>
      </c>
      <c r="BJ31" s="1">
        <v>362462</v>
      </c>
      <c r="BK31" s="1">
        <v>67000</v>
      </c>
      <c r="BL31" s="1">
        <v>0</v>
      </c>
      <c r="BM31" s="1">
        <v>267800</v>
      </c>
      <c r="BN31" s="1">
        <v>0</v>
      </c>
      <c r="BO31" s="1">
        <v>0</v>
      </c>
      <c r="BP31" s="1">
        <v>51000</v>
      </c>
      <c r="BQ31" s="4" t="e">
        <f t="shared" si="3"/>
        <v>#DIV/0!</v>
      </c>
      <c r="BR31" s="4">
        <f t="shared" si="4"/>
        <v>-0.6953125</v>
      </c>
      <c r="BS31" s="4">
        <f t="shared" si="5"/>
        <v>5.6101694915254239</v>
      </c>
      <c r="BT31" s="36">
        <v>39000</v>
      </c>
      <c r="BU31" s="31">
        <v>0</v>
      </c>
      <c r="BV31" s="31">
        <v>200000</v>
      </c>
      <c r="BW31" s="30">
        <v>0</v>
      </c>
      <c r="BX31" s="26">
        <v>299000</v>
      </c>
      <c r="BY31" s="26">
        <v>139480</v>
      </c>
      <c r="BZ31" s="25">
        <v>119850</v>
      </c>
      <c r="CA31">
        <v>94900</v>
      </c>
      <c r="CB31">
        <v>36000</v>
      </c>
      <c r="CC31">
        <v>29868</v>
      </c>
      <c r="CD31">
        <v>5900</v>
      </c>
      <c r="CE31" s="2">
        <v>39666</v>
      </c>
      <c r="CF31" s="1">
        <v>92300</v>
      </c>
      <c r="CG31" s="1">
        <v>18350</v>
      </c>
      <c r="CH31" s="1">
        <v>26812</v>
      </c>
      <c r="CI31" s="1">
        <v>19583</v>
      </c>
      <c r="CJ31" s="1">
        <v>19500</v>
      </c>
      <c r="CK31" s="5">
        <v>224150</v>
      </c>
      <c r="CL31" s="1">
        <v>219166</v>
      </c>
      <c r="CM31" s="1">
        <v>232055</v>
      </c>
      <c r="CN31" s="1">
        <v>159160</v>
      </c>
      <c r="CO31" s="1">
        <v>140500</v>
      </c>
      <c r="CP31" s="1">
        <v>268584</v>
      </c>
      <c r="CQ31" s="1">
        <v>67000</v>
      </c>
      <c r="CR31" s="1">
        <v>0</v>
      </c>
      <c r="CS31" s="1">
        <v>267800</v>
      </c>
      <c r="CT31" s="1">
        <v>0</v>
      </c>
      <c r="CU31" s="1">
        <v>0</v>
      </c>
      <c r="CV31" s="1">
        <v>51000</v>
      </c>
      <c r="CW31" s="1">
        <v>47000</v>
      </c>
      <c r="CX31" s="1">
        <v>0</v>
      </c>
      <c r="CY31" s="1">
        <v>0</v>
      </c>
      <c r="CZ31" s="1">
        <v>0</v>
      </c>
      <c r="DA31" s="1">
        <v>0</v>
      </c>
      <c r="DB31" s="4" t="e">
        <f t="shared" si="6"/>
        <v>#DIV/0!</v>
      </c>
      <c r="DC31" s="4">
        <f t="shared" si="7"/>
        <v>-0.72039002007456265</v>
      </c>
      <c r="DD31" s="4">
        <f t="shared" si="8"/>
        <v>5.6101694915254239</v>
      </c>
      <c r="DE31" s="31">
        <v>9</v>
      </c>
      <c r="DF31" s="31">
        <v>0</v>
      </c>
      <c r="DG31" s="31">
        <v>14</v>
      </c>
      <c r="DH31" s="23">
        <v>0</v>
      </c>
      <c r="DI31" s="23">
        <v>120</v>
      </c>
      <c r="DJ31" s="23">
        <v>154</v>
      </c>
      <c r="DK31" s="23">
        <v>31</v>
      </c>
      <c r="DL31">
        <v>112</v>
      </c>
      <c r="DM31">
        <v>136</v>
      </c>
      <c r="DN31">
        <v>140</v>
      </c>
      <c r="DO31">
        <v>181</v>
      </c>
      <c r="DP31" s="2">
        <v>123</v>
      </c>
      <c r="DQ31" s="1">
        <v>18</v>
      </c>
      <c r="DR31" s="1">
        <v>55</v>
      </c>
      <c r="DS31" s="1">
        <v>206</v>
      </c>
      <c r="DT31" s="1">
        <v>60</v>
      </c>
      <c r="DU31" s="1">
        <v>131</v>
      </c>
      <c r="DV31" s="5">
        <v>81</v>
      </c>
      <c r="DW31" s="1">
        <v>133</v>
      </c>
      <c r="DX31" s="1">
        <v>161</v>
      </c>
      <c r="DY31" s="1">
        <v>83</v>
      </c>
      <c r="DZ31" s="1">
        <v>65</v>
      </c>
      <c r="EA31" s="1">
        <v>103</v>
      </c>
      <c r="EB31" s="1">
        <v>69</v>
      </c>
      <c r="EC31" s="1">
        <v>0</v>
      </c>
      <c r="ED31" s="1">
        <v>145</v>
      </c>
      <c r="EE31" s="1">
        <v>0</v>
      </c>
      <c r="EF31" s="1">
        <v>0</v>
      </c>
      <c r="EG31" s="1">
        <v>49</v>
      </c>
      <c r="EH31" s="1">
        <v>50</v>
      </c>
      <c r="EI31" s="1">
        <v>0</v>
      </c>
      <c r="EJ31" s="1">
        <v>0</v>
      </c>
      <c r="EK31" s="1">
        <v>0</v>
      </c>
      <c r="EL31" s="1">
        <v>0</v>
      </c>
      <c r="EM31" s="4" t="e">
        <f t="shared" si="9"/>
        <v>#DIV/0!</v>
      </c>
      <c r="EN31" s="4">
        <f t="shared" si="10"/>
        <v>-0.94155844155844159</v>
      </c>
      <c r="EO31" s="4">
        <f t="shared" si="11"/>
        <v>-0.95027624309392267</v>
      </c>
      <c r="EP31" s="31">
        <v>4</v>
      </c>
      <c r="EQ31" s="31">
        <v>7</v>
      </c>
      <c r="ER31" s="31">
        <v>3</v>
      </c>
      <c r="ES31" s="23">
        <v>2</v>
      </c>
      <c r="ET31" s="23">
        <v>2</v>
      </c>
      <c r="EU31" s="23">
        <v>9</v>
      </c>
      <c r="EV31" s="23">
        <v>4</v>
      </c>
      <c r="EW31">
        <v>8</v>
      </c>
      <c r="EX31">
        <v>2</v>
      </c>
      <c r="EY31">
        <v>5</v>
      </c>
      <c r="EZ31">
        <v>3</v>
      </c>
      <c r="FA31">
        <v>4</v>
      </c>
      <c r="FB31" s="1">
        <v>10</v>
      </c>
      <c r="FC31" s="1">
        <v>4</v>
      </c>
      <c r="FD31" s="1">
        <v>15</v>
      </c>
      <c r="FE31" s="4">
        <f t="shared" si="12"/>
        <v>-0.42857142857142855</v>
      </c>
      <c r="FF31" s="4">
        <f t="shared" si="13"/>
        <v>-0.55555555555555558</v>
      </c>
      <c r="FG31" s="4">
        <f t="shared" si="14"/>
        <v>0.33333333333333331</v>
      </c>
      <c r="FH31" s="36">
        <v>142500</v>
      </c>
      <c r="FI31" s="31">
        <v>170999</v>
      </c>
      <c r="FJ31" s="31">
        <v>137500</v>
      </c>
      <c r="FK31" s="30">
        <v>359950</v>
      </c>
      <c r="FL31" s="26">
        <v>192450</v>
      </c>
      <c r="FM31" s="26">
        <v>184900</v>
      </c>
      <c r="FN31" s="25">
        <v>134450</v>
      </c>
      <c r="FO31">
        <v>114950</v>
      </c>
      <c r="FP31">
        <v>27900</v>
      </c>
      <c r="FQ31">
        <v>249900</v>
      </c>
      <c r="FR31">
        <v>50000</v>
      </c>
      <c r="FS31" s="2">
        <v>22575</v>
      </c>
      <c r="FT31" s="1">
        <v>37450</v>
      </c>
      <c r="FU31" s="1">
        <v>23400</v>
      </c>
      <c r="FV31" s="1">
        <v>30000</v>
      </c>
      <c r="FW31" s="4">
        <f t="shared" si="15"/>
        <v>-0.16666179334382072</v>
      </c>
      <c r="FX31" s="4">
        <f t="shared" si="16"/>
        <v>-0.22931314223904814</v>
      </c>
      <c r="FY31" s="4">
        <f t="shared" si="17"/>
        <v>1.85</v>
      </c>
      <c r="FZ31" s="36">
        <v>39900</v>
      </c>
      <c r="GA31" s="31">
        <v>0</v>
      </c>
      <c r="GB31" s="31">
        <v>199000</v>
      </c>
      <c r="GC31" s="30">
        <v>0</v>
      </c>
      <c r="GD31" s="26">
        <v>392633</v>
      </c>
      <c r="GE31" s="26">
        <v>140360</v>
      </c>
      <c r="GF31" s="25">
        <v>120950</v>
      </c>
      <c r="GG31">
        <v>97180</v>
      </c>
      <c r="GH31">
        <v>42400</v>
      </c>
      <c r="GI31">
        <v>29040</v>
      </c>
      <c r="GJ31">
        <v>7900</v>
      </c>
      <c r="GK31" s="2">
        <v>53300</v>
      </c>
      <c r="GL31" s="1">
        <v>87235</v>
      </c>
      <c r="GM31" s="1">
        <v>17908</v>
      </c>
      <c r="GN31" s="1">
        <v>26622</v>
      </c>
      <c r="GO31" s="4" t="e">
        <f t="shared" si="18"/>
        <v>#DIV/0!</v>
      </c>
      <c r="GP31" s="4">
        <f t="shared" si="19"/>
        <v>-0.71573097748646342</v>
      </c>
      <c r="GQ31" s="4">
        <f t="shared" si="20"/>
        <v>4.0506329113924053</v>
      </c>
      <c r="GR31" s="1"/>
      <c r="GS31" s="1"/>
      <c r="GT31" s="1"/>
      <c r="GU31" s="1"/>
      <c r="GV31" s="1"/>
      <c r="GW31" s="1"/>
      <c r="GX31" s="1"/>
      <c r="GY31" s="1"/>
    </row>
    <row r="32" spans="1:207" ht="12.75" customHeight="1" x14ac:dyDescent="0.2">
      <c r="A32" s="1">
        <v>8030</v>
      </c>
      <c r="B32" s="1" t="s">
        <v>139</v>
      </c>
      <c r="C32" s="31">
        <v>1</v>
      </c>
      <c r="D32" s="31">
        <v>0</v>
      </c>
      <c r="E32" s="31">
        <v>0</v>
      </c>
      <c r="F32" s="23">
        <v>1</v>
      </c>
      <c r="G32" s="23">
        <v>0</v>
      </c>
      <c r="H32" s="23">
        <v>0</v>
      </c>
      <c r="I32" s="23">
        <v>0</v>
      </c>
      <c r="J32">
        <v>1</v>
      </c>
      <c r="K32">
        <v>2</v>
      </c>
      <c r="L32">
        <v>0</v>
      </c>
      <c r="M32">
        <v>0</v>
      </c>
      <c r="N32" s="2">
        <v>0</v>
      </c>
      <c r="O32" s="2">
        <v>0</v>
      </c>
      <c r="P32" s="1">
        <v>1</v>
      </c>
      <c r="Q32" s="1">
        <v>3</v>
      </c>
      <c r="R32" s="1">
        <v>1</v>
      </c>
      <c r="S32" s="1">
        <v>0</v>
      </c>
      <c r="T32" s="1">
        <v>0</v>
      </c>
      <c r="U32" s="1">
        <v>2</v>
      </c>
      <c r="V32" s="1">
        <v>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4" t="e">
        <f t="shared" si="0"/>
        <v>#DIV/0!</v>
      </c>
      <c r="AL32" s="4" t="e">
        <f t="shared" si="1"/>
        <v>#DIV/0!</v>
      </c>
      <c r="AM32" s="4" t="e">
        <f t="shared" si="2"/>
        <v>#DIV/0!</v>
      </c>
      <c r="AN32" s="36">
        <v>265000</v>
      </c>
      <c r="AO32" s="31">
        <v>0</v>
      </c>
      <c r="AP32" s="31">
        <v>0</v>
      </c>
      <c r="AQ32" s="30">
        <v>180000</v>
      </c>
      <c r="AR32" s="26">
        <v>0</v>
      </c>
      <c r="AS32" s="26">
        <v>0</v>
      </c>
      <c r="AT32" s="25">
        <v>0</v>
      </c>
      <c r="AU32">
        <v>115000</v>
      </c>
      <c r="AV32">
        <v>161000</v>
      </c>
      <c r="AW32">
        <v>0</v>
      </c>
      <c r="AX32">
        <v>0</v>
      </c>
      <c r="AY32" s="2">
        <v>0</v>
      </c>
      <c r="AZ32" s="2">
        <v>0</v>
      </c>
      <c r="BA32" s="1">
        <v>13500</v>
      </c>
      <c r="BB32" s="1">
        <v>40000</v>
      </c>
      <c r="BC32" s="1">
        <v>50000</v>
      </c>
      <c r="BD32" s="5">
        <v>0</v>
      </c>
      <c r="BE32" s="5">
        <v>0</v>
      </c>
      <c r="BF32" s="1">
        <v>205000</v>
      </c>
      <c r="BG32" s="1">
        <v>122450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4" t="e">
        <f t="shared" si="3"/>
        <v>#DIV/0!</v>
      </c>
      <c r="BR32" s="4" t="e">
        <f t="shared" si="4"/>
        <v>#DIV/0!</v>
      </c>
      <c r="BS32" s="4" t="e">
        <f t="shared" si="5"/>
        <v>#DIV/0!</v>
      </c>
      <c r="BT32" s="36">
        <v>265000</v>
      </c>
      <c r="BU32" s="31">
        <v>0</v>
      </c>
      <c r="BV32" s="31">
        <v>0</v>
      </c>
      <c r="BW32" s="30">
        <v>180000</v>
      </c>
      <c r="BX32" s="26">
        <v>0</v>
      </c>
      <c r="BY32" s="26">
        <v>0</v>
      </c>
      <c r="BZ32" s="25">
        <v>0</v>
      </c>
      <c r="CA32">
        <v>115000</v>
      </c>
      <c r="CB32">
        <v>161000</v>
      </c>
      <c r="CC32">
        <v>0</v>
      </c>
      <c r="CD32">
        <v>0</v>
      </c>
      <c r="CE32" s="2">
        <v>0</v>
      </c>
      <c r="CF32" s="1">
        <v>0</v>
      </c>
      <c r="CG32" s="1">
        <v>13500</v>
      </c>
      <c r="CH32" s="1">
        <v>41966</v>
      </c>
      <c r="CI32" s="1">
        <v>50000</v>
      </c>
      <c r="CJ32" s="1">
        <v>0</v>
      </c>
      <c r="CK32" s="5">
        <v>0</v>
      </c>
      <c r="CL32" s="1">
        <v>205000</v>
      </c>
      <c r="CM32" s="1">
        <v>122450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4" t="e">
        <f t="shared" si="6"/>
        <v>#DIV/0!</v>
      </c>
      <c r="DC32" s="4" t="e">
        <f t="shared" si="7"/>
        <v>#DIV/0!</v>
      </c>
      <c r="DD32" s="4" t="e">
        <f t="shared" si="8"/>
        <v>#DIV/0!</v>
      </c>
      <c r="DE32" s="31">
        <v>49</v>
      </c>
      <c r="DF32" s="31">
        <v>0</v>
      </c>
      <c r="DG32" s="31">
        <v>0</v>
      </c>
      <c r="DH32" s="23">
        <v>139</v>
      </c>
      <c r="DI32" s="23">
        <v>0</v>
      </c>
      <c r="DJ32" s="23">
        <v>0</v>
      </c>
      <c r="DK32" s="23">
        <v>0</v>
      </c>
      <c r="DL32">
        <v>113</v>
      </c>
      <c r="DM32">
        <v>122</v>
      </c>
      <c r="DN32">
        <v>0</v>
      </c>
      <c r="DO32">
        <v>0</v>
      </c>
      <c r="DP32" s="2">
        <v>0</v>
      </c>
      <c r="DQ32" s="1">
        <v>0</v>
      </c>
      <c r="DR32" s="1">
        <v>33</v>
      </c>
      <c r="DS32" s="1">
        <v>358</v>
      </c>
      <c r="DT32" s="1">
        <v>45</v>
      </c>
      <c r="DU32" s="1">
        <v>0</v>
      </c>
      <c r="DV32" s="5">
        <v>0</v>
      </c>
      <c r="DW32" s="1">
        <v>186</v>
      </c>
      <c r="DX32" s="1">
        <v>77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4" t="e">
        <f t="shared" si="9"/>
        <v>#DIV/0!</v>
      </c>
      <c r="EN32" s="4" t="e">
        <f t="shared" si="10"/>
        <v>#DIV/0!</v>
      </c>
      <c r="EO32" s="4" t="e">
        <f t="shared" si="11"/>
        <v>#DIV/0!</v>
      </c>
      <c r="EP32" s="31">
        <v>0</v>
      </c>
      <c r="EQ32" s="31">
        <v>0</v>
      </c>
      <c r="ER32" s="31">
        <v>0</v>
      </c>
      <c r="ES32" s="23">
        <v>0</v>
      </c>
      <c r="ET32" s="23">
        <v>0</v>
      </c>
      <c r="EU32" s="23">
        <v>3</v>
      </c>
      <c r="EV32" s="23">
        <v>0</v>
      </c>
      <c r="EW32">
        <v>1</v>
      </c>
      <c r="EX32">
        <v>0</v>
      </c>
      <c r="EY32">
        <v>0</v>
      </c>
      <c r="EZ32">
        <v>1</v>
      </c>
      <c r="FA32">
        <v>1</v>
      </c>
      <c r="FB32" s="1">
        <v>1</v>
      </c>
      <c r="FC32" s="1">
        <v>0</v>
      </c>
      <c r="FD32" s="1">
        <v>1</v>
      </c>
      <c r="FE32" s="4" t="e">
        <f t="shared" si="12"/>
        <v>#DIV/0!</v>
      </c>
      <c r="FF32" s="4">
        <f t="shared" si="13"/>
        <v>-1</v>
      </c>
      <c r="FG32" s="4">
        <f t="shared" si="14"/>
        <v>-1</v>
      </c>
      <c r="FH32" s="36">
        <v>0</v>
      </c>
      <c r="FI32" s="31">
        <v>0</v>
      </c>
      <c r="FJ32" s="31">
        <v>0</v>
      </c>
      <c r="FK32" s="30">
        <v>0</v>
      </c>
      <c r="FL32" s="26">
        <v>0</v>
      </c>
      <c r="FM32" s="26">
        <v>189000</v>
      </c>
      <c r="FN32" s="25">
        <v>0</v>
      </c>
      <c r="FO32">
        <v>239000</v>
      </c>
      <c r="FP32">
        <v>0</v>
      </c>
      <c r="FQ32">
        <v>0</v>
      </c>
      <c r="FR32">
        <v>60000</v>
      </c>
      <c r="FS32" s="2">
        <v>87237</v>
      </c>
      <c r="FT32" s="1">
        <v>20000</v>
      </c>
      <c r="FU32" s="1">
        <v>0</v>
      </c>
      <c r="FV32" s="1">
        <v>99900</v>
      </c>
      <c r="FW32" s="4" t="e">
        <f t="shared" si="15"/>
        <v>#DIV/0!</v>
      </c>
      <c r="FX32" s="4">
        <f t="shared" si="16"/>
        <v>-1</v>
      </c>
      <c r="FY32" s="4">
        <f t="shared" si="17"/>
        <v>-1</v>
      </c>
      <c r="FZ32" s="36">
        <v>265000</v>
      </c>
      <c r="GA32" s="31">
        <v>0</v>
      </c>
      <c r="GB32" s="31">
        <v>0</v>
      </c>
      <c r="GC32" s="30">
        <v>185000</v>
      </c>
      <c r="GD32" s="26">
        <v>0</v>
      </c>
      <c r="GE32" s="26">
        <v>0</v>
      </c>
      <c r="GF32" s="25">
        <v>0</v>
      </c>
      <c r="GG32">
        <v>130000</v>
      </c>
      <c r="GH32">
        <v>157400</v>
      </c>
      <c r="GI32">
        <v>0</v>
      </c>
      <c r="GJ32">
        <v>0</v>
      </c>
      <c r="GK32" s="2">
        <v>0</v>
      </c>
      <c r="GL32" s="1">
        <v>0</v>
      </c>
      <c r="GM32" s="1">
        <v>14000</v>
      </c>
      <c r="GN32" s="1">
        <v>46566</v>
      </c>
      <c r="GO32" s="4" t="e">
        <f t="shared" si="18"/>
        <v>#DIV/0!</v>
      </c>
      <c r="GP32" s="4" t="e">
        <f t="shared" si="19"/>
        <v>#DIV/0!</v>
      </c>
      <c r="GQ32" s="4" t="e">
        <f t="shared" si="20"/>
        <v>#DIV/0!</v>
      </c>
      <c r="GR32" s="1"/>
      <c r="GS32" s="1"/>
      <c r="GT32" s="1"/>
      <c r="GU32" s="1"/>
      <c r="GV32" s="1"/>
      <c r="GW32" s="1"/>
      <c r="GX32" s="1"/>
      <c r="GY32" s="1"/>
    </row>
    <row r="33" spans="1:207" ht="12.75" customHeight="1" x14ac:dyDescent="0.2">
      <c r="A33" s="1">
        <v>8031</v>
      </c>
      <c r="B33" s="1" t="s">
        <v>140</v>
      </c>
      <c r="C33" s="31">
        <v>15</v>
      </c>
      <c r="D33" s="31">
        <v>12</v>
      </c>
      <c r="E33" s="31">
        <v>10</v>
      </c>
      <c r="F33" s="23">
        <v>11</v>
      </c>
      <c r="G33" s="23">
        <v>16</v>
      </c>
      <c r="H33" s="23">
        <v>23</v>
      </c>
      <c r="I33" s="23">
        <v>24</v>
      </c>
      <c r="J33">
        <v>25</v>
      </c>
      <c r="K33">
        <v>15</v>
      </c>
      <c r="L33">
        <v>9</v>
      </c>
      <c r="M33">
        <v>7</v>
      </c>
      <c r="N33" s="2">
        <v>11</v>
      </c>
      <c r="O33" s="2">
        <v>11</v>
      </c>
      <c r="P33" s="1">
        <v>5</v>
      </c>
      <c r="Q33" s="1">
        <v>5</v>
      </c>
      <c r="R33" s="1">
        <v>3</v>
      </c>
      <c r="S33" s="1">
        <v>9</v>
      </c>
      <c r="T33" s="1">
        <v>10</v>
      </c>
      <c r="U33" s="1">
        <v>5</v>
      </c>
      <c r="V33" s="1">
        <v>26</v>
      </c>
      <c r="W33" s="1">
        <v>3</v>
      </c>
      <c r="X33" s="1">
        <v>1</v>
      </c>
      <c r="Y33" s="1">
        <v>1</v>
      </c>
      <c r="Z33" s="1">
        <v>12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4">
        <f t="shared" si="0"/>
        <v>0.25</v>
      </c>
      <c r="AL33" s="4">
        <f t="shared" si="1"/>
        <v>-0.34782608695652173</v>
      </c>
      <c r="AM33" s="4">
        <f t="shared" si="2"/>
        <v>1.1428571428571428</v>
      </c>
      <c r="AN33" s="36">
        <v>435000</v>
      </c>
      <c r="AO33" s="31">
        <v>455000</v>
      </c>
      <c r="AP33" s="31">
        <v>515000</v>
      </c>
      <c r="AQ33" s="30">
        <v>400000</v>
      </c>
      <c r="AR33" s="26">
        <v>372499</v>
      </c>
      <c r="AS33" s="26">
        <v>387500</v>
      </c>
      <c r="AT33" s="25">
        <v>429900</v>
      </c>
      <c r="AU33">
        <v>428000</v>
      </c>
      <c r="AV33">
        <v>322500</v>
      </c>
      <c r="AW33">
        <v>247500</v>
      </c>
      <c r="AX33">
        <v>289900</v>
      </c>
      <c r="AY33" s="2">
        <v>232500</v>
      </c>
      <c r="AZ33" s="2">
        <v>240000</v>
      </c>
      <c r="BA33" s="1">
        <v>209000</v>
      </c>
      <c r="BB33" s="1">
        <v>199000</v>
      </c>
      <c r="BC33" s="1">
        <v>233910</v>
      </c>
      <c r="BD33" s="5">
        <v>234000</v>
      </c>
      <c r="BE33" s="5">
        <v>226800</v>
      </c>
      <c r="BF33" s="1">
        <v>272900</v>
      </c>
      <c r="BG33" s="1">
        <v>231280</v>
      </c>
      <c r="BH33" s="1">
        <v>210900</v>
      </c>
      <c r="BI33" s="1">
        <v>255000</v>
      </c>
      <c r="BJ33" s="1">
        <v>238000</v>
      </c>
      <c r="BK33" s="1">
        <v>145000</v>
      </c>
      <c r="BL33" s="1">
        <v>64000</v>
      </c>
      <c r="BM33" s="1">
        <v>0</v>
      </c>
      <c r="BN33" s="1">
        <v>0</v>
      </c>
      <c r="BO33" s="1">
        <v>0</v>
      </c>
      <c r="BP33" s="1">
        <v>0</v>
      </c>
      <c r="BQ33" s="4">
        <f t="shared" si="3"/>
        <v>-4.3956043956043959E-2</v>
      </c>
      <c r="BR33" s="4">
        <f t="shared" si="4"/>
        <v>0.12258064516129032</v>
      </c>
      <c r="BS33" s="4">
        <f t="shared" si="5"/>
        <v>0.50051741979993103</v>
      </c>
      <c r="BT33" s="36">
        <v>430743</v>
      </c>
      <c r="BU33" s="31">
        <v>444492</v>
      </c>
      <c r="BV33" s="31">
        <v>515790</v>
      </c>
      <c r="BW33" s="30">
        <v>426000</v>
      </c>
      <c r="BX33" s="26">
        <v>379681</v>
      </c>
      <c r="BY33" s="26">
        <v>412000</v>
      </c>
      <c r="BZ33" s="25">
        <v>390266</v>
      </c>
      <c r="CA33">
        <v>392796</v>
      </c>
      <c r="CB33">
        <v>333790</v>
      </c>
      <c r="CC33">
        <v>259611</v>
      </c>
      <c r="CD33">
        <v>290614</v>
      </c>
      <c r="CE33" s="2">
        <v>235318</v>
      </c>
      <c r="CF33" s="1">
        <v>214956</v>
      </c>
      <c r="CG33" s="1">
        <v>211132</v>
      </c>
      <c r="CH33" s="1">
        <v>191200</v>
      </c>
      <c r="CI33" s="1">
        <v>209970</v>
      </c>
      <c r="CJ33" s="1">
        <v>232611</v>
      </c>
      <c r="CK33" s="5">
        <v>244072</v>
      </c>
      <c r="CL33" s="1">
        <v>265680</v>
      </c>
      <c r="CM33" s="1">
        <v>262965</v>
      </c>
      <c r="CN33" s="1">
        <v>209933</v>
      </c>
      <c r="CO33" s="1">
        <v>255000</v>
      </c>
      <c r="CP33" s="1">
        <v>238000</v>
      </c>
      <c r="CQ33" s="1">
        <v>141470</v>
      </c>
      <c r="CR33" s="1">
        <v>64000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4">
        <f t="shared" si="6"/>
        <v>-3.0931940282389783E-2</v>
      </c>
      <c r="DC33" s="4">
        <f t="shared" si="7"/>
        <v>4.5492718446601944E-2</v>
      </c>
      <c r="DD33" s="4">
        <f t="shared" si="8"/>
        <v>0.48218255142560235</v>
      </c>
      <c r="DE33" s="31">
        <v>63</v>
      </c>
      <c r="DF33" s="31">
        <v>52</v>
      </c>
      <c r="DG33" s="31">
        <v>104</v>
      </c>
      <c r="DH33" s="23">
        <v>91</v>
      </c>
      <c r="DI33" s="23">
        <v>103</v>
      </c>
      <c r="DJ33" s="23">
        <v>52</v>
      </c>
      <c r="DK33" s="23">
        <v>59</v>
      </c>
      <c r="DL33">
        <v>65</v>
      </c>
      <c r="DM33">
        <v>36</v>
      </c>
      <c r="DN33">
        <v>37</v>
      </c>
      <c r="DO33">
        <v>152</v>
      </c>
      <c r="DP33" s="2">
        <v>139</v>
      </c>
      <c r="DQ33" s="1">
        <v>108</v>
      </c>
      <c r="DR33" s="1">
        <v>69</v>
      </c>
      <c r="DS33" s="1">
        <v>184</v>
      </c>
      <c r="DT33" s="1">
        <v>204</v>
      </c>
      <c r="DU33" s="1">
        <v>218</v>
      </c>
      <c r="DV33" s="5">
        <v>172</v>
      </c>
      <c r="DW33" s="1">
        <v>178</v>
      </c>
      <c r="DX33" s="1">
        <v>72</v>
      </c>
      <c r="DY33" s="1">
        <v>31</v>
      </c>
      <c r="DZ33" s="1">
        <v>27</v>
      </c>
      <c r="EA33" s="1">
        <v>70</v>
      </c>
      <c r="EB33" s="1">
        <v>13</v>
      </c>
      <c r="EC33" s="1">
        <v>1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4">
        <f t="shared" si="9"/>
        <v>0.21153846153846154</v>
      </c>
      <c r="EN33" s="4">
        <f t="shared" si="10"/>
        <v>0.21153846153846154</v>
      </c>
      <c r="EO33" s="4">
        <f t="shared" si="11"/>
        <v>-0.58552631578947367</v>
      </c>
      <c r="EP33" s="31">
        <v>19</v>
      </c>
      <c r="EQ33" s="31">
        <v>23</v>
      </c>
      <c r="ER33" s="31">
        <v>15</v>
      </c>
      <c r="ES33" s="23">
        <v>27</v>
      </c>
      <c r="ET33" s="23">
        <v>23</v>
      </c>
      <c r="EU33" s="23">
        <v>26</v>
      </c>
      <c r="EV33" s="23">
        <v>34</v>
      </c>
      <c r="EW33">
        <v>34</v>
      </c>
      <c r="EX33">
        <v>13</v>
      </c>
      <c r="EY33">
        <v>14</v>
      </c>
      <c r="EZ33">
        <v>17</v>
      </c>
      <c r="FA33">
        <v>11</v>
      </c>
      <c r="FB33" s="1">
        <v>13</v>
      </c>
      <c r="FC33" s="1">
        <v>14</v>
      </c>
      <c r="FD33" s="1">
        <v>9</v>
      </c>
      <c r="FE33" s="4">
        <f t="shared" si="12"/>
        <v>-0.17391304347826086</v>
      </c>
      <c r="FF33" s="4">
        <f t="shared" si="13"/>
        <v>-0.26923076923076922</v>
      </c>
      <c r="FG33" s="4">
        <f t="shared" si="14"/>
        <v>0.11764705882352941</v>
      </c>
      <c r="FH33" s="36">
        <v>475000</v>
      </c>
      <c r="FI33" s="31">
        <v>525000</v>
      </c>
      <c r="FJ33" s="31">
        <v>450000</v>
      </c>
      <c r="FK33" s="30">
        <v>535000</v>
      </c>
      <c r="FL33" s="26">
        <v>369900</v>
      </c>
      <c r="FM33" s="26">
        <v>394499</v>
      </c>
      <c r="FN33" s="25">
        <v>449500</v>
      </c>
      <c r="FO33">
        <v>414250</v>
      </c>
      <c r="FP33">
        <v>299000</v>
      </c>
      <c r="FQ33">
        <v>324900</v>
      </c>
      <c r="FR33">
        <v>289900</v>
      </c>
      <c r="FS33" s="2">
        <v>215000</v>
      </c>
      <c r="FT33" s="1">
        <v>229000</v>
      </c>
      <c r="FU33" s="1">
        <v>224900</v>
      </c>
      <c r="FV33" s="1">
        <v>199900</v>
      </c>
      <c r="FW33" s="4">
        <f t="shared" si="15"/>
        <v>-9.5238095238095233E-2</v>
      </c>
      <c r="FX33" s="4">
        <f t="shared" si="16"/>
        <v>0.20405881890701877</v>
      </c>
      <c r="FY33" s="4">
        <f t="shared" si="17"/>
        <v>0.63849603311486725</v>
      </c>
      <c r="FZ33" s="36">
        <v>440837</v>
      </c>
      <c r="GA33" s="31">
        <v>451017</v>
      </c>
      <c r="GB33" s="31">
        <v>528569</v>
      </c>
      <c r="GC33" s="30">
        <v>437899</v>
      </c>
      <c r="GD33" s="26">
        <v>385106</v>
      </c>
      <c r="GE33" s="26">
        <v>416339</v>
      </c>
      <c r="GF33" s="25">
        <v>398812</v>
      </c>
      <c r="GG33">
        <v>396748</v>
      </c>
      <c r="GH33">
        <v>336986</v>
      </c>
      <c r="GI33">
        <v>268444</v>
      </c>
      <c r="GJ33">
        <v>301757</v>
      </c>
      <c r="GK33" s="2">
        <v>246963</v>
      </c>
      <c r="GL33" s="1">
        <v>219622</v>
      </c>
      <c r="GM33" s="1">
        <v>220720</v>
      </c>
      <c r="GN33" s="1">
        <v>200360</v>
      </c>
      <c r="GO33" s="4">
        <f t="shared" si="18"/>
        <v>-2.2571211284718756E-2</v>
      </c>
      <c r="GP33" s="4">
        <f t="shared" si="19"/>
        <v>5.8841472934315547E-2</v>
      </c>
      <c r="GQ33" s="4">
        <f t="shared" si="20"/>
        <v>0.46090065847685391</v>
      </c>
      <c r="GR33" s="1"/>
      <c r="GS33" s="1"/>
      <c r="GT33" s="1"/>
      <c r="GU33" s="1"/>
      <c r="GV33" s="1"/>
      <c r="GW33" s="1"/>
      <c r="GX33" s="1"/>
      <c r="GY33" s="1"/>
    </row>
    <row r="34" spans="1:207" ht="12.75" customHeight="1" x14ac:dyDescent="0.2">
      <c r="A34" s="1">
        <v>8032</v>
      </c>
      <c r="B34" s="1" t="s">
        <v>141</v>
      </c>
      <c r="C34" s="31">
        <v>180</v>
      </c>
      <c r="D34" s="31">
        <v>169</v>
      </c>
      <c r="E34" s="31">
        <v>170</v>
      </c>
      <c r="F34" s="23">
        <v>133</v>
      </c>
      <c r="G34" s="23">
        <v>226</v>
      </c>
      <c r="H34" s="23">
        <v>143</v>
      </c>
      <c r="I34" s="23">
        <v>137</v>
      </c>
      <c r="J34">
        <v>142</v>
      </c>
      <c r="K34">
        <v>156</v>
      </c>
      <c r="L34">
        <v>180</v>
      </c>
      <c r="M34">
        <v>193</v>
      </c>
      <c r="N34" s="2">
        <v>170</v>
      </c>
      <c r="O34" s="2">
        <v>222</v>
      </c>
      <c r="P34" s="1">
        <v>220</v>
      </c>
      <c r="Q34" s="1">
        <v>142</v>
      </c>
      <c r="R34" s="1">
        <v>138</v>
      </c>
      <c r="S34" s="1">
        <v>197</v>
      </c>
      <c r="T34" s="1">
        <v>179</v>
      </c>
      <c r="U34" s="1">
        <v>276</v>
      </c>
      <c r="V34" s="1">
        <v>537</v>
      </c>
      <c r="W34" s="1">
        <v>178</v>
      </c>
      <c r="X34" s="1">
        <v>145</v>
      </c>
      <c r="Y34" s="1">
        <v>154</v>
      </c>
      <c r="Z34" s="1">
        <v>124</v>
      </c>
      <c r="AA34" s="1">
        <v>84</v>
      </c>
      <c r="AB34" s="1">
        <v>95</v>
      </c>
      <c r="AC34" s="1">
        <v>136</v>
      </c>
      <c r="AD34" s="1">
        <v>104</v>
      </c>
      <c r="AE34" s="1">
        <v>98</v>
      </c>
      <c r="AF34" s="1">
        <v>61</v>
      </c>
      <c r="AG34" s="1">
        <v>72</v>
      </c>
      <c r="AH34" s="1">
        <v>121</v>
      </c>
      <c r="AI34" s="1">
        <v>51</v>
      </c>
      <c r="AJ34" s="1">
        <v>47</v>
      </c>
      <c r="AK34" s="4">
        <f t="shared" si="0"/>
        <v>6.5088757396449703E-2</v>
      </c>
      <c r="AL34" s="4">
        <f t="shared" si="1"/>
        <v>0.25874125874125875</v>
      </c>
      <c r="AM34" s="4">
        <f t="shared" si="2"/>
        <v>-6.7357512953367879E-2</v>
      </c>
      <c r="AN34" s="36">
        <v>420000</v>
      </c>
      <c r="AO34" s="31">
        <v>415000</v>
      </c>
      <c r="AP34" s="31">
        <v>412500</v>
      </c>
      <c r="AQ34" s="30">
        <v>330000</v>
      </c>
      <c r="AR34" s="26">
        <v>365000</v>
      </c>
      <c r="AS34" s="26">
        <v>370000</v>
      </c>
      <c r="AT34" s="25">
        <v>324000</v>
      </c>
      <c r="AU34">
        <v>339850</v>
      </c>
      <c r="AV34">
        <v>320000</v>
      </c>
      <c r="AW34">
        <v>332500</v>
      </c>
      <c r="AX34">
        <v>357000</v>
      </c>
      <c r="AY34" s="2">
        <v>365000</v>
      </c>
      <c r="AZ34" s="2">
        <v>362200</v>
      </c>
      <c r="BA34" s="1">
        <v>315450</v>
      </c>
      <c r="BB34" s="1">
        <v>272500</v>
      </c>
      <c r="BC34" s="1">
        <v>321500</v>
      </c>
      <c r="BD34" s="5">
        <v>375000</v>
      </c>
      <c r="BE34" s="5">
        <v>358000</v>
      </c>
      <c r="BF34" s="1">
        <v>557000</v>
      </c>
      <c r="BG34" s="1">
        <v>243271</v>
      </c>
      <c r="BH34" s="1">
        <v>330500</v>
      </c>
      <c r="BI34" s="1">
        <v>291000</v>
      </c>
      <c r="BJ34" s="1">
        <v>225750</v>
      </c>
      <c r="BK34" s="1">
        <v>228500</v>
      </c>
      <c r="BL34" s="1">
        <v>242000</v>
      </c>
      <c r="BM34" s="1">
        <v>220000</v>
      </c>
      <c r="BN34" s="1">
        <v>228648</v>
      </c>
      <c r="BO34" s="1">
        <v>166100</v>
      </c>
      <c r="BP34" s="1">
        <v>154500</v>
      </c>
      <c r="BQ34" s="4">
        <f t="shared" si="3"/>
        <v>1.2048192771084338E-2</v>
      </c>
      <c r="BR34" s="4">
        <f t="shared" si="4"/>
        <v>0.13513513513513514</v>
      </c>
      <c r="BS34" s="4">
        <f t="shared" si="5"/>
        <v>0.17647058823529413</v>
      </c>
      <c r="BT34" s="36">
        <v>653703</v>
      </c>
      <c r="BU34" s="31">
        <v>571532</v>
      </c>
      <c r="BV34" s="31">
        <v>623370</v>
      </c>
      <c r="BW34" s="30">
        <v>493133</v>
      </c>
      <c r="BX34" s="26">
        <v>682682</v>
      </c>
      <c r="BY34" s="26">
        <v>589435</v>
      </c>
      <c r="BZ34" s="25">
        <v>392520</v>
      </c>
      <c r="CA34">
        <v>422799</v>
      </c>
      <c r="CB34">
        <v>454020</v>
      </c>
      <c r="CC34">
        <v>457303</v>
      </c>
      <c r="CD34">
        <v>494579</v>
      </c>
      <c r="CE34" s="2">
        <v>497806</v>
      </c>
      <c r="CF34" s="1">
        <v>510987</v>
      </c>
      <c r="CG34" s="1">
        <v>403709</v>
      </c>
      <c r="CH34" s="1">
        <v>348159</v>
      </c>
      <c r="CI34" s="1">
        <v>461352</v>
      </c>
      <c r="CJ34" s="1">
        <v>470358</v>
      </c>
      <c r="CK34" s="5">
        <v>457744</v>
      </c>
      <c r="CL34" s="1">
        <v>686039</v>
      </c>
      <c r="CM34" s="1">
        <v>305455</v>
      </c>
      <c r="CN34" s="1">
        <v>413980</v>
      </c>
      <c r="CO34" s="1">
        <v>333448</v>
      </c>
      <c r="CP34" s="1">
        <v>268002</v>
      </c>
      <c r="CQ34" s="1">
        <v>261785</v>
      </c>
      <c r="CR34" s="1">
        <v>320705</v>
      </c>
      <c r="CS34" s="1">
        <v>253583</v>
      </c>
      <c r="CT34" s="1">
        <v>240337</v>
      </c>
      <c r="CU34" s="1">
        <v>196805</v>
      </c>
      <c r="CV34" s="1">
        <v>165938</v>
      </c>
      <c r="CW34" s="1">
        <v>162632</v>
      </c>
      <c r="CX34" s="1">
        <v>154657</v>
      </c>
      <c r="CY34" s="1">
        <v>196489</v>
      </c>
      <c r="CZ34" s="1">
        <v>124762</v>
      </c>
      <c r="DA34" s="1">
        <v>133988</v>
      </c>
      <c r="DB34" s="4">
        <f t="shared" si="6"/>
        <v>0.1437732270459047</v>
      </c>
      <c r="DC34" s="4">
        <f t="shared" si="7"/>
        <v>0.10903322673407585</v>
      </c>
      <c r="DD34" s="4">
        <f t="shared" si="8"/>
        <v>0.32173626458058269</v>
      </c>
      <c r="DE34" s="31">
        <v>88</v>
      </c>
      <c r="DF34" s="31">
        <v>94</v>
      </c>
      <c r="DG34" s="31">
        <v>74</v>
      </c>
      <c r="DH34" s="23">
        <v>101</v>
      </c>
      <c r="DI34" s="23">
        <v>141</v>
      </c>
      <c r="DJ34" s="23">
        <v>95</v>
      </c>
      <c r="DK34" s="23">
        <v>96</v>
      </c>
      <c r="DL34">
        <v>109</v>
      </c>
      <c r="DM34">
        <v>89</v>
      </c>
      <c r="DN34">
        <v>79</v>
      </c>
      <c r="DO34">
        <v>86</v>
      </c>
      <c r="DP34" s="2">
        <v>102</v>
      </c>
      <c r="DQ34" s="1">
        <v>75</v>
      </c>
      <c r="DR34" s="1">
        <v>112</v>
      </c>
      <c r="DS34" s="1">
        <v>168</v>
      </c>
      <c r="DT34" s="1">
        <v>209</v>
      </c>
      <c r="DU34" s="1">
        <v>112</v>
      </c>
      <c r="DV34" s="5">
        <v>76</v>
      </c>
      <c r="DW34" s="1">
        <v>57</v>
      </c>
      <c r="DX34" s="1">
        <v>29</v>
      </c>
      <c r="DY34" s="1">
        <v>99</v>
      </c>
      <c r="DZ34" s="1">
        <v>81</v>
      </c>
      <c r="EA34" s="1">
        <v>48</v>
      </c>
      <c r="EB34" s="1">
        <v>43</v>
      </c>
      <c r="EC34" s="1">
        <v>49</v>
      </c>
      <c r="ED34" s="1">
        <v>35</v>
      </c>
      <c r="EE34" s="1">
        <v>18</v>
      </c>
      <c r="EF34" s="1">
        <v>36</v>
      </c>
      <c r="EG34" s="1">
        <v>92</v>
      </c>
      <c r="EH34" s="1">
        <v>71</v>
      </c>
      <c r="EI34" s="1">
        <v>118</v>
      </c>
      <c r="EJ34" s="1">
        <v>47</v>
      </c>
      <c r="EK34" s="1">
        <v>82</v>
      </c>
      <c r="EL34" s="1">
        <v>105</v>
      </c>
      <c r="EM34" s="4">
        <f t="shared" si="9"/>
        <v>-6.3829787234042548E-2</v>
      </c>
      <c r="EN34" s="4">
        <f t="shared" si="10"/>
        <v>-7.3684210526315783E-2</v>
      </c>
      <c r="EO34" s="4">
        <f t="shared" si="11"/>
        <v>2.3255813953488372E-2</v>
      </c>
      <c r="EP34" s="31">
        <v>193</v>
      </c>
      <c r="EQ34" s="31">
        <v>254</v>
      </c>
      <c r="ER34" s="31">
        <v>245</v>
      </c>
      <c r="ES34" s="23">
        <v>258</v>
      </c>
      <c r="ET34" s="23">
        <v>312</v>
      </c>
      <c r="EU34" s="23">
        <v>433</v>
      </c>
      <c r="EV34" s="23">
        <v>286</v>
      </c>
      <c r="EW34">
        <v>257</v>
      </c>
      <c r="EX34">
        <v>246</v>
      </c>
      <c r="EY34">
        <v>201</v>
      </c>
      <c r="EZ34">
        <v>246</v>
      </c>
      <c r="FA34">
        <v>218</v>
      </c>
      <c r="FB34" s="1">
        <v>248</v>
      </c>
      <c r="FC34" s="1">
        <v>250</v>
      </c>
      <c r="FD34" s="1">
        <v>238</v>
      </c>
      <c r="FE34" s="4">
        <f t="shared" si="12"/>
        <v>-0.24015748031496062</v>
      </c>
      <c r="FF34" s="4">
        <f t="shared" si="13"/>
        <v>-0.55427251732101612</v>
      </c>
      <c r="FG34" s="4">
        <f t="shared" si="14"/>
        <v>-0.21544715447154472</v>
      </c>
      <c r="FH34" s="36">
        <v>420000</v>
      </c>
      <c r="FI34" s="31">
        <v>449950</v>
      </c>
      <c r="FJ34" s="31">
        <v>430000</v>
      </c>
      <c r="FK34" s="30">
        <v>429450</v>
      </c>
      <c r="FL34" s="26">
        <v>419450</v>
      </c>
      <c r="FM34" s="26">
        <v>349900</v>
      </c>
      <c r="FN34" s="25">
        <v>407000</v>
      </c>
      <c r="FO34">
        <v>359000</v>
      </c>
      <c r="FP34">
        <v>385000</v>
      </c>
      <c r="FQ34">
        <v>390000</v>
      </c>
      <c r="FR34">
        <v>379000</v>
      </c>
      <c r="FS34" s="2">
        <v>369000</v>
      </c>
      <c r="FT34" s="1">
        <v>355900</v>
      </c>
      <c r="FU34" s="1">
        <v>349900</v>
      </c>
      <c r="FV34" s="1">
        <v>299900</v>
      </c>
      <c r="FW34" s="4">
        <f t="shared" si="15"/>
        <v>-6.6562951439048779E-2</v>
      </c>
      <c r="FX34" s="4">
        <f t="shared" si="16"/>
        <v>0.20034295513003716</v>
      </c>
      <c r="FY34" s="4">
        <f t="shared" si="17"/>
        <v>0.10817941952506596</v>
      </c>
      <c r="FZ34" s="36">
        <v>678289</v>
      </c>
      <c r="GA34" s="31">
        <v>591520</v>
      </c>
      <c r="GB34" s="31">
        <v>640164</v>
      </c>
      <c r="GC34" s="30">
        <v>509047</v>
      </c>
      <c r="GD34" s="26">
        <v>715268</v>
      </c>
      <c r="GE34" s="26">
        <v>621923</v>
      </c>
      <c r="GF34" s="25">
        <v>402308</v>
      </c>
      <c r="GG34">
        <v>431611</v>
      </c>
      <c r="GH34">
        <v>465278</v>
      </c>
      <c r="GI34">
        <v>467483</v>
      </c>
      <c r="GJ34">
        <v>508395</v>
      </c>
      <c r="GK34" s="2">
        <v>512094</v>
      </c>
      <c r="GL34" s="1">
        <v>520952</v>
      </c>
      <c r="GM34" s="1">
        <v>426033</v>
      </c>
      <c r="GN34" s="1">
        <v>355563</v>
      </c>
      <c r="GO34" s="4">
        <f t="shared" si="18"/>
        <v>0.14668819312956452</v>
      </c>
      <c r="GP34" s="4">
        <f t="shared" si="19"/>
        <v>9.0631798470228633E-2</v>
      </c>
      <c r="GQ34" s="4">
        <f t="shared" si="20"/>
        <v>0.3341771653930507</v>
      </c>
      <c r="GR34" s="1"/>
      <c r="GS34" s="1"/>
      <c r="GT34" s="1"/>
      <c r="GU34" s="1"/>
      <c r="GV34" s="1"/>
      <c r="GW34" s="1"/>
      <c r="GX34" s="1"/>
      <c r="GY34" s="1"/>
    </row>
    <row r="35" spans="1:207" ht="12.75" customHeight="1" x14ac:dyDescent="0.2">
      <c r="A35" s="1">
        <v>8033</v>
      </c>
      <c r="B35" s="1" t="s">
        <v>142</v>
      </c>
      <c r="C35" s="31">
        <v>106</v>
      </c>
      <c r="D35" s="31">
        <v>112</v>
      </c>
      <c r="E35" s="31">
        <v>100</v>
      </c>
      <c r="F35" s="23">
        <v>123</v>
      </c>
      <c r="G35" s="23">
        <v>188</v>
      </c>
      <c r="H35" s="23">
        <v>143</v>
      </c>
      <c r="I35" s="23">
        <v>135</v>
      </c>
      <c r="J35">
        <v>145</v>
      </c>
      <c r="K35">
        <v>162</v>
      </c>
      <c r="L35">
        <v>200</v>
      </c>
      <c r="M35">
        <v>182</v>
      </c>
      <c r="N35" s="2">
        <v>180</v>
      </c>
      <c r="O35" s="2">
        <v>205</v>
      </c>
      <c r="P35" s="1">
        <v>129</v>
      </c>
      <c r="Q35" s="1">
        <v>82</v>
      </c>
      <c r="R35" s="1">
        <v>91</v>
      </c>
      <c r="S35" s="1">
        <v>166</v>
      </c>
      <c r="T35" s="1">
        <v>152</v>
      </c>
      <c r="U35" s="1">
        <v>338</v>
      </c>
      <c r="V35" s="1">
        <v>354</v>
      </c>
      <c r="W35" s="1">
        <v>154</v>
      </c>
      <c r="X35" s="1">
        <v>189</v>
      </c>
      <c r="Y35" s="1">
        <v>222</v>
      </c>
      <c r="Z35" s="1">
        <v>177</v>
      </c>
      <c r="AA35" s="1">
        <v>77</v>
      </c>
      <c r="AB35" s="1">
        <v>102</v>
      </c>
      <c r="AC35" s="1">
        <v>82</v>
      </c>
      <c r="AD35" s="1">
        <v>105</v>
      </c>
      <c r="AE35" s="1">
        <v>20</v>
      </c>
      <c r="AF35" s="1">
        <v>21</v>
      </c>
      <c r="AG35" s="1">
        <v>24</v>
      </c>
      <c r="AH35" s="1">
        <v>0</v>
      </c>
      <c r="AI35" s="1">
        <v>2</v>
      </c>
      <c r="AJ35" s="1">
        <v>0</v>
      </c>
      <c r="AK35" s="4">
        <f t="shared" si="0"/>
        <v>-5.3571428571428568E-2</v>
      </c>
      <c r="AL35" s="4">
        <f t="shared" si="1"/>
        <v>-0.25874125874125875</v>
      </c>
      <c r="AM35" s="4">
        <f t="shared" si="2"/>
        <v>-0.4175824175824176</v>
      </c>
      <c r="AN35" s="36">
        <v>382500</v>
      </c>
      <c r="AO35" s="31">
        <v>380000</v>
      </c>
      <c r="AP35" s="31">
        <v>345000</v>
      </c>
      <c r="AQ35" s="30">
        <v>370000</v>
      </c>
      <c r="AR35" s="26">
        <v>400000</v>
      </c>
      <c r="AS35" s="26">
        <v>395000</v>
      </c>
      <c r="AT35" s="25">
        <v>360000</v>
      </c>
      <c r="AU35">
        <v>370000</v>
      </c>
      <c r="AV35">
        <v>371500</v>
      </c>
      <c r="AW35">
        <v>358850</v>
      </c>
      <c r="AX35">
        <v>356890</v>
      </c>
      <c r="AY35" s="2">
        <v>392500</v>
      </c>
      <c r="AZ35" s="2">
        <v>375000</v>
      </c>
      <c r="BA35" s="1">
        <v>260000</v>
      </c>
      <c r="BB35" s="1">
        <v>236250</v>
      </c>
      <c r="BC35" s="1">
        <v>289900</v>
      </c>
      <c r="BD35" s="5">
        <v>334950</v>
      </c>
      <c r="BE35" s="5">
        <v>427992</v>
      </c>
      <c r="BF35" s="1">
        <v>301783</v>
      </c>
      <c r="BG35" s="1">
        <v>353460</v>
      </c>
      <c r="BH35" s="1">
        <v>365944</v>
      </c>
      <c r="BI35" s="1">
        <v>315000</v>
      </c>
      <c r="BJ35" s="1">
        <v>327785</v>
      </c>
      <c r="BK35" s="1">
        <v>323911</v>
      </c>
      <c r="BL35" s="1">
        <v>315000</v>
      </c>
      <c r="BM35" s="1">
        <v>245000</v>
      </c>
      <c r="BN35" s="1">
        <v>208125</v>
      </c>
      <c r="BO35" s="1">
        <v>186150</v>
      </c>
      <c r="BP35" s="1">
        <v>224000</v>
      </c>
      <c r="BQ35" s="4">
        <f t="shared" si="3"/>
        <v>6.5789473684210523E-3</v>
      </c>
      <c r="BR35" s="4">
        <f t="shared" si="4"/>
        <v>-3.1645569620253167E-2</v>
      </c>
      <c r="BS35" s="4">
        <f t="shared" si="5"/>
        <v>7.1758805234105744E-2</v>
      </c>
      <c r="BT35" s="36">
        <v>454218</v>
      </c>
      <c r="BU35" s="31">
        <v>434913</v>
      </c>
      <c r="BV35" s="31">
        <v>419178</v>
      </c>
      <c r="BW35" s="30">
        <v>429510</v>
      </c>
      <c r="BX35" s="26">
        <v>452085</v>
      </c>
      <c r="BY35" s="26">
        <v>453474</v>
      </c>
      <c r="BZ35" s="25">
        <v>398680</v>
      </c>
      <c r="CA35">
        <v>500751</v>
      </c>
      <c r="CB35">
        <v>474171</v>
      </c>
      <c r="CC35">
        <v>418905</v>
      </c>
      <c r="CD35">
        <v>400992</v>
      </c>
      <c r="CE35" s="2">
        <v>466417</v>
      </c>
      <c r="CF35" s="1">
        <v>419283</v>
      </c>
      <c r="CG35" s="1">
        <v>336997</v>
      </c>
      <c r="CH35" s="1">
        <v>285592</v>
      </c>
      <c r="CI35" s="1">
        <v>346240</v>
      </c>
      <c r="CJ35" s="1">
        <v>408052</v>
      </c>
      <c r="CK35" s="5">
        <v>558008</v>
      </c>
      <c r="CL35" s="1">
        <v>351261</v>
      </c>
      <c r="CM35" s="1">
        <v>426350</v>
      </c>
      <c r="CN35" s="1">
        <v>416421</v>
      </c>
      <c r="CO35" s="1">
        <v>360675</v>
      </c>
      <c r="CP35" s="1">
        <v>391913</v>
      </c>
      <c r="CQ35" s="1">
        <v>354095</v>
      </c>
      <c r="CR35" s="1">
        <v>362573</v>
      </c>
      <c r="CS35" s="1">
        <v>268015</v>
      </c>
      <c r="CT35" s="1">
        <v>243005</v>
      </c>
      <c r="CU35" s="1">
        <v>193029</v>
      </c>
      <c r="CV35" s="1">
        <v>233432</v>
      </c>
      <c r="CW35" s="1">
        <v>236042</v>
      </c>
      <c r="CX35" s="1">
        <v>198164</v>
      </c>
      <c r="CY35" s="1">
        <v>0</v>
      </c>
      <c r="CZ35" s="1">
        <v>197250</v>
      </c>
      <c r="DA35" s="1">
        <v>0</v>
      </c>
      <c r="DB35" s="4">
        <f t="shared" si="6"/>
        <v>4.4388187982424068E-2</v>
      </c>
      <c r="DC35" s="4">
        <f t="shared" si="7"/>
        <v>1.6406673811508487E-3</v>
      </c>
      <c r="DD35" s="4">
        <f t="shared" si="8"/>
        <v>0.13273581517835767</v>
      </c>
      <c r="DE35" s="31">
        <v>63</v>
      </c>
      <c r="DF35" s="31">
        <v>74</v>
      </c>
      <c r="DG35" s="31">
        <v>95</v>
      </c>
      <c r="DH35" s="23">
        <v>96</v>
      </c>
      <c r="DI35" s="23">
        <v>89</v>
      </c>
      <c r="DJ35" s="23">
        <v>72</v>
      </c>
      <c r="DK35" s="23">
        <v>85</v>
      </c>
      <c r="DL35">
        <v>80</v>
      </c>
      <c r="DM35">
        <v>73</v>
      </c>
      <c r="DN35">
        <v>53</v>
      </c>
      <c r="DO35">
        <v>104</v>
      </c>
      <c r="DP35" s="2">
        <v>81</v>
      </c>
      <c r="DQ35" s="1">
        <v>51</v>
      </c>
      <c r="DR35" s="1">
        <v>124</v>
      </c>
      <c r="DS35" s="1">
        <v>208</v>
      </c>
      <c r="DT35" s="1">
        <v>387</v>
      </c>
      <c r="DU35" s="1">
        <v>386</v>
      </c>
      <c r="DV35" s="5">
        <v>255</v>
      </c>
      <c r="DW35" s="1">
        <v>68</v>
      </c>
      <c r="DX35" s="1">
        <v>148</v>
      </c>
      <c r="DY35" s="1">
        <v>108</v>
      </c>
      <c r="DZ35" s="1">
        <v>159</v>
      </c>
      <c r="EA35" s="1">
        <v>157</v>
      </c>
      <c r="EB35" s="1">
        <v>95</v>
      </c>
      <c r="EC35" s="1">
        <v>178</v>
      </c>
      <c r="ED35" s="1">
        <v>26</v>
      </c>
      <c r="EE35" s="1">
        <v>50</v>
      </c>
      <c r="EF35" s="1">
        <v>36</v>
      </c>
      <c r="EG35" s="1">
        <v>73</v>
      </c>
      <c r="EH35" s="1">
        <v>154</v>
      </c>
      <c r="EI35" s="1">
        <v>163</v>
      </c>
      <c r="EJ35" s="1">
        <v>0</v>
      </c>
      <c r="EK35" s="1">
        <v>103</v>
      </c>
      <c r="EL35" s="1">
        <v>0</v>
      </c>
      <c r="EM35" s="4">
        <f t="shared" si="9"/>
        <v>-0.14864864864864866</v>
      </c>
      <c r="EN35" s="4">
        <f t="shared" si="10"/>
        <v>-0.125</v>
      </c>
      <c r="EO35" s="4">
        <f t="shared" si="11"/>
        <v>-0.39423076923076922</v>
      </c>
      <c r="EP35" s="31">
        <v>162</v>
      </c>
      <c r="EQ35" s="31">
        <v>172</v>
      </c>
      <c r="ER35" s="31">
        <v>161</v>
      </c>
      <c r="ES35" s="23">
        <v>169</v>
      </c>
      <c r="ET35" s="23">
        <v>259</v>
      </c>
      <c r="EU35" s="23">
        <v>363</v>
      </c>
      <c r="EV35" s="23">
        <v>238</v>
      </c>
      <c r="EW35">
        <v>215</v>
      </c>
      <c r="EX35">
        <v>220</v>
      </c>
      <c r="EY35">
        <v>275</v>
      </c>
      <c r="EZ35">
        <v>219</v>
      </c>
      <c r="FA35">
        <v>161</v>
      </c>
      <c r="FB35" s="1">
        <v>235</v>
      </c>
      <c r="FC35" s="1">
        <v>119</v>
      </c>
      <c r="FD35" s="1">
        <v>183</v>
      </c>
      <c r="FE35" s="4">
        <f t="shared" si="12"/>
        <v>-5.8139534883720929E-2</v>
      </c>
      <c r="FF35" s="4">
        <f t="shared" si="13"/>
        <v>-0.55371900826446285</v>
      </c>
      <c r="FG35" s="4">
        <f t="shared" si="14"/>
        <v>-0.26027397260273971</v>
      </c>
      <c r="FH35" s="36">
        <v>397000</v>
      </c>
      <c r="FI35" s="31">
        <v>382450</v>
      </c>
      <c r="FJ35" s="31">
        <v>375000</v>
      </c>
      <c r="FK35" s="30">
        <v>394000</v>
      </c>
      <c r="FL35" s="26">
        <v>365000</v>
      </c>
      <c r="FM35" s="26">
        <v>365000</v>
      </c>
      <c r="FN35" s="25">
        <v>383500</v>
      </c>
      <c r="FO35">
        <v>382500</v>
      </c>
      <c r="FP35">
        <v>360000</v>
      </c>
      <c r="FQ35">
        <v>369000</v>
      </c>
      <c r="FR35">
        <v>350000</v>
      </c>
      <c r="FS35" s="2">
        <v>329950</v>
      </c>
      <c r="FT35" s="1">
        <v>393000</v>
      </c>
      <c r="FU35" s="1">
        <v>285000</v>
      </c>
      <c r="FV35" s="1">
        <v>289900</v>
      </c>
      <c r="FW35" s="4">
        <f t="shared" si="15"/>
        <v>3.8044188782847432E-2</v>
      </c>
      <c r="FX35" s="4">
        <f t="shared" si="16"/>
        <v>8.7671232876712329E-2</v>
      </c>
      <c r="FY35" s="4">
        <f t="shared" si="17"/>
        <v>0.13428571428571429</v>
      </c>
      <c r="FZ35" s="36">
        <v>459309</v>
      </c>
      <c r="GA35" s="31">
        <v>431683</v>
      </c>
      <c r="GB35" s="31">
        <v>418296</v>
      </c>
      <c r="GC35" s="30">
        <v>429262</v>
      </c>
      <c r="GD35" s="26">
        <v>451666</v>
      </c>
      <c r="GE35" s="26">
        <v>457758</v>
      </c>
      <c r="GF35" s="25">
        <v>401322</v>
      </c>
      <c r="GG35">
        <v>499490</v>
      </c>
      <c r="GH35">
        <v>472082</v>
      </c>
      <c r="GI35">
        <v>414537</v>
      </c>
      <c r="GJ35">
        <v>401099</v>
      </c>
      <c r="GK35" s="2">
        <v>471741</v>
      </c>
      <c r="GL35" s="1">
        <v>423465</v>
      </c>
      <c r="GM35" s="1">
        <v>348575</v>
      </c>
      <c r="GN35" s="1">
        <v>296922</v>
      </c>
      <c r="GO35" s="4">
        <f t="shared" si="18"/>
        <v>6.3996034126894044E-2</v>
      </c>
      <c r="GP35" s="4">
        <f t="shared" si="19"/>
        <v>3.3882531818122241E-3</v>
      </c>
      <c r="GQ35" s="4">
        <f t="shared" si="20"/>
        <v>0.14512626558530436</v>
      </c>
      <c r="GR35" s="1"/>
      <c r="GS35" s="1"/>
      <c r="GT35" s="1"/>
      <c r="GU35" s="1"/>
      <c r="GV35" s="1"/>
      <c r="GW35" s="1"/>
      <c r="GX35" s="1"/>
      <c r="GY35" s="1"/>
    </row>
    <row r="36" spans="1:207" ht="12.75" customHeight="1" x14ac:dyDescent="0.2">
      <c r="A36" s="1">
        <v>8034</v>
      </c>
      <c r="B36" s="1" t="s">
        <v>143</v>
      </c>
      <c r="C36" s="31">
        <v>5</v>
      </c>
      <c r="D36" s="31">
        <v>12</v>
      </c>
      <c r="E36" s="31">
        <v>4</v>
      </c>
      <c r="F36" s="23">
        <v>5</v>
      </c>
      <c r="G36" s="23">
        <v>15</v>
      </c>
      <c r="H36" s="23">
        <v>15</v>
      </c>
      <c r="I36" s="23">
        <v>6</v>
      </c>
      <c r="J36">
        <v>10</v>
      </c>
      <c r="K36">
        <v>6</v>
      </c>
      <c r="L36">
        <v>11</v>
      </c>
      <c r="M36">
        <v>8</v>
      </c>
      <c r="N36" s="2">
        <v>11</v>
      </c>
      <c r="O36" s="2">
        <v>5</v>
      </c>
      <c r="P36" s="1">
        <v>10</v>
      </c>
      <c r="Q36" s="1">
        <v>2</v>
      </c>
      <c r="R36" s="1">
        <v>3</v>
      </c>
      <c r="S36" s="1">
        <v>6</v>
      </c>
      <c r="T36" s="1">
        <v>4</v>
      </c>
      <c r="U36" s="1">
        <v>0</v>
      </c>
      <c r="V36" s="1">
        <v>0</v>
      </c>
      <c r="W36" s="1">
        <v>1</v>
      </c>
      <c r="X36" s="1">
        <v>1</v>
      </c>
      <c r="Y36" s="1">
        <v>0</v>
      </c>
      <c r="Z36" s="1">
        <v>1</v>
      </c>
      <c r="AA36" s="1">
        <v>0</v>
      </c>
      <c r="AB36" s="1">
        <v>1</v>
      </c>
      <c r="AC36" s="1">
        <v>0</v>
      </c>
      <c r="AD36" s="1">
        <v>2</v>
      </c>
      <c r="AE36" s="1">
        <v>2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4">
        <f t="shared" si="0"/>
        <v>-0.58333333333333337</v>
      </c>
      <c r="AL36" s="4">
        <f t="shared" si="1"/>
        <v>-0.66666666666666663</v>
      </c>
      <c r="AM36" s="4">
        <f t="shared" si="2"/>
        <v>-0.375</v>
      </c>
      <c r="AN36" s="36">
        <v>290000</v>
      </c>
      <c r="AO36" s="31">
        <v>297500</v>
      </c>
      <c r="AP36" s="31">
        <v>279000</v>
      </c>
      <c r="AQ36" s="30">
        <v>329000</v>
      </c>
      <c r="AR36" s="26">
        <v>313000</v>
      </c>
      <c r="AS36" s="26">
        <v>280000</v>
      </c>
      <c r="AT36" s="25">
        <v>285094</v>
      </c>
      <c r="AU36">
        <v>281000</v>
      </c>
      <c r="AV36">
        <v>271000</v>
      </c>
      <c r="AW36">
        <v>185000</v>
      </c>
      <c r="AX36">
        <v>256000</v>
      </c>
      <c r="AY36" s="2">
        <v>289000</v>
      </c>
      <c r="AZ36" s="2">
        <v>260000</v>
      </c>
      <c r="BA36" s="1">
        <v>237250</v>
      </c>
      <c r="BB36" s="1">
        <v>151000</v>
      </c>
      <c r="BC36" s="1">
        <v>222000</v>
      </c>
      <c r="BD36" s="5">
        <v>235000</v>
      </c>
      <c r="BE36" s="5">
        <v>249500</v>
      </c>
      <c r="BF36" s="1">
        <v>385000</v>
      </c>
      <c r="BG36" s="1">
        <v>0</v>
      </c>
      <c r="BH36" s="1">
        <v>385000</v>
      </c>
      <c r="BI36" s="1">
        <v>348000</v>
      </c>
      <c r="BJ36" s="1">
        <v>0</v>
      </c>
      <c r="BK36" s="1">
        <v>160000</v>
      </c>
      <c r="BL36" s="1">
        <v>0</v>
      </c>
      <c r="BM36" s="1">
        <v>241500</v>
      </c>
      <c r="BN36" s="1">
        <v>0</v>
      </c>
      <c r="BO36" s="1">
        <v>0</v>
      </c>
      <c r="BP36" s="1">
        <v>0</v>
      </c>
      <c r="BQ36" s="4">
        <f t="shared" si="3"/>
        <v>-2.5210084033613446E-2</v>
      </c>
      <c r="BR36" s="4">
        <f t="shared" si="4"/>
        <v>3.5714285714285712E-2</v>
      </c>
      <c r="BS36" s="4">
        <f t="shared" si="5"/>
        <v>0.1328125</v>
      </c>
      <c r="BT36" s="36">
        <v>369100</v>
      </c>
      <c r="BU36" s="31">
        <v>322167</v>
      </c>
      <c r="BV36" s="31">
        <v>322750</v>
      </c>
      <c r="BW36" s="30">
        <v>367400</v>
      </c>
      <c r="BX36" s="26">
        <v>349733</v>
      </c>
      <c r="BY36" s="26">
        <v>336900</v>
      </c>
      <c r="BZ36" s="25">
        <v>315448</v>
      </c>
      <c r="CA36">
        <v>276300</v>
      </c>
      <c r="CB36">
        <v>265000</v>
      </c>
      <c r="CC36">
        <v>252762</v>
      </c>
      <c r="CD36">
        <v>295437</v>
      </c>
      <c r="CE36" s="2">
        <v>278227</v>
      </c>
      <c r="CF36" s="1">
        <v>272000</v>
      </c>
      <c r="CG36" s="1">
        <v>242049</v>
      </c>
      <c r="CH36" s="1">
        <v>151000</v>
      </c>
      <c r="CI36" s="1">
        <v>205666</v>
      </c>
      <c r="CJ36" s="1">
        <v>215916</v>
      </c>
      <c r="CK36" s="5">
        <v>245250</v>
      </c>
      <c r="CL36" s="1">
        <v>385000</v>
      </c>
      <c r="CM36" s="1">
        <v>0</v>
      </c>
      <c r="CN36" s="1">
        <v>385000</v>
      </c>
      <c r="CO36" s="1">
        <v>348000</v>
      </c>
      <c r="CP36" s="1">
        <v>0</v>
      </c>
      <c r="CQ36" s="1">
        <v>160000</v>
      </c>
      <c r="CR36" s="1">
        <v>0</v>
      </c>
      <c r="CS36" s="1">
        <v>241500</v>
      </c>
      <c r="CT36" s="1">
        <v>0</v>
      </c>
      <c r="CU36" s="1">
        <v>111000</v>
      </c>
      <c r="CV36" s="1">
        <v>194000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4">
        <f t="shared" si="6"/>
        <v>0.14567910431546371</v>
      </c>
      <c r="DC36" s="4">
        <f t="shared" si="7"/>
        <v>9.5577322647669938E-2</v>
      </c>
      <c r="DD36" s="4">
        <f t="shared" si="8"/>
        <v>0.2493357297833379</v>
      </c>
      <c r="DE36" s="31">
        <v>61</v>
      </c>
      <c r="DF36" s="31">
        <v>91</v>
      </c>
      <c r="DG36" s="31">
        <v>49</v>
      </c>
      <c r="DH36" s="23">
        <v>101</v>
      </c>
      <c r="DI36" s="23">
        <v>142</v>
      </c>
      <c r="DJ36" s="23">
        <v>51</v>
      </c>
      <c r="DK36" s="23">
        <v>108</v>
      </c>
      <c r="DL36">
        <v>46</v>
      </c>
      <c r="DM36">
        <v>102</v>
      </c>
      <c r="DN36">
        <v>211</v>
      </c>
      <c r="DO36">
        <v>31</v>
      </c>
      <c r="DP36" s="2">
        <v>162</v>
      </c>
      <c r="DQ36" s="1">
        <v>89</v>
      </c>
      <c r="DR36" s="1">
        <v>105</v>
      </c>
      <c r="DS36" s="1">
        <v>67</v>
      </c>
      <c r="DT36" s="1">
        <v>39</v>
      </c>
      <c r="DU36" s="1">
        <v>300</v>
      </c>
      <c r="DV36" s="5">
        <v>162</v>
      </c>
      <c r="DW36" s="1">
        <v>0</v>
      </c>
      <c r="DX36" s="1">
        <v>0</v>
      </c>
      <c r="DY36" s="1">
        <v>4</v>
      </c>
      <c r="DZ36" s="1">
        <v>22</v>
      </c>
      <c r="EA36" s="1">
        <v>0</v>
      </c>
      <c r="EB36" s="1">
        <v>143</v>
      </c>
      <c r="EC36" s="1">
        <v>0</v>
      </c>
      <c r="ED36" s="1">
        <v>8</v>
      </c>
      <c r="EE36" s="1">
        <v>0</v>
      </c>
      <c r="EF36" s="1">
        <v>121</v>
      </c>
      <c r="EG36" s="1">
        <v>55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4">
        <f t="shared" si="9"/>
        <v>-0.32967032967032966</v>
      </c>
      <c r="EN36" s="4">
        <f t="shared" si="10"/>
        <v>0.19607843137254902</v>
      </c>
      <c r="EO36" s="4">
        <f t="shared" si="11"/>
        <v>0.967741935483871</v>
      </c>
      <c r="EP36" s="31">
        <v>19</v>
      </c>
      <c r="EQ36" s="31">
        <v>13</v>
      </c>
      <c r="ER36" s="31">
        <v>9</v>
      </c>
      <c r="ES36" s="23">
        <v>20</v>
      </c>
      <c r="ET36" s="23">
        <v>23</v>
      </c>
      <c r="EU36" s="23">
        <v>25</v>
      </c>
      <c r="EV36" s="23">
        <v>9</v>
      </c>
      <c r="EW36">
        <v>10</v>
      </c>
      <c r="EX36">
        <v>11</v>
      </c>
      <c r="EY36">
        <v>15</v>
      </c>
      <c r="EZ36">
        <v>10</v>
      </c>
      <c r="FA36">
        <v>11</v>
      </c>
      <c r="FB36" s="1">
        <v>11</v>
      </c>
      <c r="FC36" s="1">
        <v>16</v>
      </c>
      <c r="FD36" s="1">
        <v>10</v>
      </c>
      <c r="FE36" s="4">
        <f t="shared" si="12"/>
        <v>0.46153846153846156</v>
      </c>
      <c r="FF36" s="4">
        <f t="shared" si="13"/>
        <v>-0.24</v>
      </c>
      <c r="FG36" s="4">
        <f t="shared" si="14"/>
        <v>0.9</v>
      </c>
      <c r="FH36" s="36">
        <v>319000</v>
      </c>
      <c r="FI36" s="31">
        <v>295000</v>
      </c>
      <c r="FJ36" s="31">
        <v>295000</v>
      </c>
      <c r="FK36" s="30">
        <v>314500</v>
      </c>
      <c r="FL36" s="26">
        <v>289000</v>
      </c>
      <c r="FM36" s="26">
        <v>317500</v>
      </c>
      <c r="FN36" s="25">
        <v>388000</v>
      </c>
      <c r="FO36">
        <v>269250</v>
      </c>
      <c r="FP36">
        <v>295000</v>
      </c>
      <c r="FQ36">
        <v>250000</v>
      </c>
      <c r="FR36">
        <v>274444</v>
      </c>
      <c r="FS36" s="2">
        <v>214500</v>
      </c>
      <c r="FT36" s="1">
        <v>259000</v>
      </c>
      <c r="FU36" s="1">
        <v>269950</v>
      </c>
      <c r="FV36" s="1">
        <v>279000</v>
      </c>
      <c r="FW36" s="4">
        <f t="shared" si="15"/>
        <v>8.1355932203389825E-2</v>
      </c>
      <c r="FX36" s="4">
        <f t="shared" si="16"/>
        <v>4.7244094488188976E-3</v>
      </c>
      <c r="FY36" s="4">
        <f t="shared" si="17"/>
        <v>0.1623500604859279</v>
      </c>
      <c r="FZ36" s="36">
        <v>383600</v>
      </c>
      <c r="GA36" s="31">
        <v>333650</v>
      </c>
      <c r="GB36" s="31">
        <v>334725</v>
      </c>
      <c r="GC36" s="30">
        <v>367400</v>
      </c>
      <c r="GD36" s="26">
        <v>361446</v>
      </c>
      <c r="GE36" s="26">
        <v>340886</v>
      </c>
      <c r="GF36" s="25">
        <v>325816</v>
      </c>
      <c r="GG36">
        <v>286579</v>
      </c>
      <c r="GH36">
        <v>279133</v>
      </c>
      <c r="GI36">
        <v>256627</v>
      </c>
      <c r="GJ36">
        <v>306875</v>
      </c>
      <c r="GK36" s="2">
        <v>290609</v>
      </c>
      <c r="GL36" s="1">
        <v>290300</v>
      </c>
      <c r="GM36" s="1">
        <v>252970</v>
      </c>
      <c r="GN36" s="1">
        <v>165500</v>
      </c>
      <c r="GO36" s="4">
        <f t="shared" si="18"/>
        <v>0.1497077776112693</v>
      </c>
      <c r="GP36" s="4">
        <f t="shared" si="19"/>
        <v>0.12530288718222515</v>
      </c>
      <c r="GQ36" s="4">
        <f t="shared" si="20"/>
        <v>0.25002036659877802</v>
      </c>
      <c r="GR36" s="1"/>
      <c r="GS36" s="1"/>
      <c r="GT36" s="1"/>
      <c r="GU36" s="1"/>
      <c r="GV36" s="1"/>
      <c r="GW36" s="1"/>
      <c r="GX36" s="1"/>
      <c r="GY36" s="1"/>
    </row>
    <row r="37" spans="1:207" ht="12.75" customHeight="1" x14ac:dyDescent="0.2">
      <c r="A37" s="1">
        <v>8035</v>
      </c>
      <c r="B37" s="1" t="s">
        <v>144</v>
      </c>
      <c r="C37" s="31">
        <v>20</v>
      </c>
      <c r="D37" s="31">
        <v>17</v>
      </c>
      <c r="E37" s="31">
        <v>19</v>
      </c>
      <c r="F37" s="23">
        <v>20</v>
      </c>
      <c r="G37" s="23">
        <v>30</v>
      </c>
      <c r="H37" s="23">
        <v>28</v>
      </c>
      <c r="I37" s="23">
        <v>33</v>
      </c>
      <c r="J37">
        <v>15</v>
      </c>
      <c r="K37">
        <v>17</v>
      </c>
      <c r="L37">
        <v>26</v>
      </c>
      <c r="M37">
        <v>18</v>
      </c>
      <c r="N37" s="2">
        <v>23</v>
      </c>
      <c r="O37" s="2">
        <v>17</v>
      </c>
      <c r="P37" s="1">
        <v>29</v>
      </c>
      <c r="Q37" s="1">
        <v>7</v>
      </c>
      <c r="R37" s="1">
        <v>12</v>
      </c>
      <c r="S37" s="1">
        <v>13</v>
      </c>
      <c r="T37" s="1">
        <v>8</v>
      </c>
      <c r="U37" s="1">
        <v>20</v>
      </c>
      <c r="V37" s="1">
        <v>30</v>
      </c>
      <c r="W37" s="1">
        <v>28</v>
      </c>
      <c r="X37" s="1">
        <v>18</v>
      </c>
      <c r="Y37" s="1">
        <v>22</v>
      </c>
      <c r="Z37" s="1">
        <v>16</v>
      </c>
      <c r="AA37" s="1">
        <v>11</v>
      </c>
      <c r="AB37" s="1">
        <v>3</v>
      </c>
      <c r="AC37" s="1">
        <v>2</v>
      </c>
      <c r="AD37" s="1">
        <v>12</v>
      </c>
      <c r="AE37" s="1">
        <v>10</v>
      </c>
      <c r="AF37" s="1">
        <v>1</v>
      </c>
      <c r="AG37" s="1">
        <v>2</v>
      </c>
      <c r="AH37" s="1">
        <v>1</v>
      </c>
      <c r="AI37" s="1">
        <v>3</v>
      </c>
      <c r="AJ37" s="1">
        <v>0</v>
      </c>
      <c r="AK37" s="4">
        <f t="shared" si="0"/>
        <v>0.17647058823529413</v>
      </c>
      <c r="AL37" s="4">
        <f t="shared" si="1"/>
        <v>-0.2857142857142857</v>
      </c>
      <c r="AM37" s="4">
        <f t="shared" si="2"/>
        <v>0.1111111111111111</v>
      </c>
      <c r="AN37" s="36">
        <v>159500</v>
      </c>
      <c r="AO37" s="31">
        <v>220000</v>
      </c>
      <c r="AP37" s="31">
        <v>170000</v>
      </c>
      <c r="AQ37" s="30">
        <v>265000</v>
      </c>
      <c r="AR37" s="26">
        <v>118500</v>
      </c>
      <c r="AS37" s="26">
        <v>224500</v>
      </c>
      <c r="AT37" s="25">
        <v>185000</v>
      </c>
      <c r="AU37">
        <v>112000</v>
      </c>
      <c r="AV37">
        <v>159000</v>
      </c>
      <c r="AW37">
        <v>116250</v>
      </c>
      <c r="AX37">
        <v>165500</v>
      </c>
      <c r="AY37" s="2">
        <v>108000</v>
      </c>
      <c r="AZ37" s="2">
        <v>108150</v>
      </c>
      <c r="BA37" s="1">
        <v>75000</v>
      </c>
      <c r="BB37" s="1">
        <v>32500</v>
      </c>
      <c r="BC37" s="1">
        <v>52140</v>
      </c>
      <c r="BD37" s="5">
        <v>145500</v>
      </c>
      <c r="BE37" s="5">
        <v>239000</v>
      </c>
      <c r="BF37" s="1">
        <v>184900</v>
      </c>
      <c r="BG37" s="1">
        <v>197208</v>
      </c>
      <c r="BH37" s="1">
        <v>237000</v>
      </c>
      <c r="BI37" s="1">
        <v>138250</v>
      </c>
      <c r="BJ37" s="1">
        <v>122500</v>
      </c>
      <c r="BK37" s="1">
        <v>164500</v>
      </c>
      <c r="BL37" s="1">
        <v>115000</v>
      </c>
      <c r="BM37" s="1">
        <v>138500</v>
      </c>
      <c r="BN37" s="1">
        <v>101000</v>
      </c>
      <c r="BO37" s="1">
        <v>154400</v>
      </c>
      <c r="BP37" s="1">
        <v>174750</v>
      </c>
      <c r="BQ37" s="4">
        <f t="shared" si="3"/>
        <v>-0.27500000000000002</v>
      </c>
      <c r="BR37" s="4">
        <f t="shared" si="4"/>
        <v>-0.28953229398663699</v>
      </c>
      <c r="BS37" s="4">
        <f t="shared" si="5"/>
        <v>-3.6253776435045321E-2</v>
      </c>
      <c r="BT37" s="36">
        <v>189836</v>
      </c>
      <c r="BU37" s="31">
        <v>226033</v>
      </c>
      <c r="BV37" s="31">
        <v>204953</v>
      </c>
      <c r="BW37" s="30">
        <v>234374</v>
      </c>
      <c r="BX37" s="26">
        <v>188220</v>
      </c>
      <c r="BY37" s="26">
        <v>219360</v>
      </c>
      <c r="BZ37" s="25">
        <v>183824</v>
      </c>
      <c r="CA37">
        <v>153932</v>
      </c>
      <c r="CB37">
        <v>192829</v>
      </c>
      <c r="CC37">
        <v>122240</v>
      </c>
      <c r="CD37">
        <v>185255</v>
      </c>
      <c r="CE37" s="2">
        <v>133613</v>
      </c>
      <c r="CF37" s="1">
        <v>116355</v>
      </c>
      <c r="CG37" s="1">
        <v>103759</v>
      </c>
      <c r="CH37" s="1">
        <v>99857</v>
      </c>
      <c r="CI37" s="1">
        <v>73577</v>
      </c>
      <c r="CJ37" s="1">
        <v>143597</v>
      </c>
      <c r="CK37" s="5">
        <v>239675</v>
      </c>
      <c r="CL37" s="1">
        <v>179928</v>
      </c>
      <c r="CM37" s="1">
        <v>208050</v>
      </c>
      <c r="CN37" s="1">
        <v>229618</v>
      </c>
      <c r="CO37" s="1">
        <v>143183</v>
      </c>
      <c r="CP37" s="1">
        <v>137831</v>
      </c>
      <c r="CQ37" s="1">
        <v>198606</v>
      </c>
      <c r="CR37" s="1">
        <v>115400</v>
      </c>
      <c r="CS37" s="1">
        <v>174500</v>
      </c>
      <c r="CT37" s="1">
        <v>101000</v>
      </c>
      <c r="CU37" s="1">
        <v>151200</v>
      </c>
      <c r="CV37" s="1">
        <v>179458</v>
      </c>
      <c r="CW37" s="1">
        <v>214900</v>
      </c>
      <c r="CX37" s="1">
        <v>160500</v>
      </c>
      <c r="CY37" s="1">
        <v>98000</v>
      </c>
      <c r="CZ37" s="1">
        <v>103600</v>
      </c>
      <c r="DA37" s="1">
        <v>0</v>
      </c>
      <c r="DB37" s="4">
        <f t="shared" si="6"/>
        <v>-0.16014033349112741</v>
      </c>
      <c r="DC37" s="4">
        <f t="shared" si="7"/>
        <v>-0.13459153902261123</v>
      </c>
      <c r="DD37" s="4">
        <f t="shared" si="8"/>
        <v>2.4728077514776931E-2</v>
      </c>
      <c r="DE37" s="31">
        <v>48</v>
      </c>
      <c r="DF37" s="31">
        <v>51</v>
      </c>
      <c r="DG37" s="31">
        <v>67</v>
      </c>
      <c r="DH37" s="23">
        <v>42</v>
      </c>
      <c r="DI37" s="23">
        <v>56</v>
      </c>
      <c r="DJ37" s="23">
        <v>49</v>
      </c>
      <c r="DK37" s="23">
        <v>102</v>
      </c>
      <c r="DL37">
        <v>131</v>
      </c>
      <c r="DM37">
        <v>65</v>
      </c>
      <c r="DN37">
        <v>137</v>
      </c>
      <c r="DO37">
        <v>92</v>
      </c>
      <c r="DP37" s="2">
        <v>76</v>
      </c>
      <c r="DQ37" s="1">
        <v>122</v>
      </c>
      <c r="DR37" s="1">
        <v>124</v>
      </c>
      <c r="DS37" s="1">
        <v>335</v>
      </c>
      <c r="DT37" s="1">
        <v>183</v>
      </c>
      <c r="DU37" s="1">
        <v>162</v>
      </c>
      <c r="DV37" s="5">
        <v>202</v>
      </c>
      <c r="DW37" s="1">
        <v>125</v>
      </c>
      <c r="DX37" s="1">
        <v>98</v>
      </c>
      <c r="DY37" s="1">
        <v>138</v>
      </c>
      <c r="DZ37" s="1">
        <v>104</v>
      </c>
      <c r="EA37" s="1">
        <v>55</v>
      </c>
      <c r="EB37" s="1">
        <v>94</v>
      </c>
      <c r="EC37" s="1">
        <v>110</v>
      </c>
      <c r="ED37" s="1">
        <v>95</v>
      </c>
      <c r="EE37" s="1">
        <v>18</v>
      </c>
      <c r="EF37" s="1">
        <v>53</v>
      </c>
      <c r="EG37" s="1">
        <v>119</v>
      </c>
      <c r="EH37" s="1">
        <v>6</v>
      </c>
      <c r="EI37" s="1">
        <v>1</v>
      </c>
      <c r="EJ37" s="1">
        <v>12</v>
      </c>
      <c r="EK37" s="1">
        <v>53</v>
      </c>
      <c r="EL37" s="1">
        <v>0</v>
      </c>
      <c r="EM37" s="4">
        <f t="shared" si="9"/>
        <v>-5.8823529411764705E-2</v>
      </c>
      <c r="EN37" s="4">
        <f t="shared" si="10"/>
        <v>-2.0408163265306121E-2</v>
      </c>
      <c r="EO37" s="4">
        <f t="shared" si="11"/>
        <v>-0.47826086956521741</v>
      </c>
      <c r="EP37" s="31">
        <v>26</v>
      </c>
      <c r="EQ37" s="31">
        <v>30</v>
      </c>
      <c r="ER37" s="31">
        <v>31</v>
      </c>
      <c r="ES37" s="23">
        <v>28</v>
      </c>
      <c r="ET37" s="23">
        <v>32</v>
      </c>
      <c r="EU37" s="23">
        <v>42</v>
      </c>
      <c r="EV37" s="23">
        <v>30</v>
      </c>
      <c r="EW37">
        <v>18</v>
      </c>
      <c r="EX37">
        <v>30</v>
      </c>
      <c r="EY37">
        <v>28</v>
      </c>
      <c r="EZ37">
        <v>23</v>
      </c>
      <c r="FA37">
        <v>26</v>
      </c>
      <c r="FB37" s="1">
        <v>25</v>
      </c>
      <c r="FC37" s="1">
        <v>35</v>
      </c>
      <c r="FD37" s="1">
        <v>30</v>
      </c>
      <c r="FE37" s="4">
        <f t="shared" si="12"/>
        <v>-0.13333333333333333</v>
      </c>
      <c r="FF37" s="4">
        <f t="shared" si="13"/>
        <v>-0.38095238095238093</v>
      </c>
      <c r="FG37" s="4">
        <f t="shared" si="14"/>
        <v>0.13043478260869565</v>
      </c>
      <c r="FH37" s="36">
        <v>151500</v>
      </c>
      <c r="FI37" s="31">
        <v>172499</v>
      </c>
      <c r="FJ37" s="31">
        <v>155000</v>
      </c>
      <c r="FK37" s="30">
        <v>178950</v>
      </c>
      <c r="FL37" s="26">
        <v>262450</v>
      </c>
      <c r="FM37" s="26">
        <v>209500</v>
      </c>
      <c r="FN37" s="25">
        <v>229800</v>
      </c>
      <c r="FO37">
        <v>128495</v>
      </c>
      <c r="FP37">
        <v>154900</v>
      </c>
      <c r="FQ37">
        <v>149500</v>
      </c>
      <c r="FR37">
        <v>135000</v>
      </c>
      <c r="FS37" s="2">
        <v>117000</v>
      </c>
      <c r="FT37" s="1">
        <v>70000</v>
      </c>
      <c r="FU37" s="1">
        <v>71000</v>
      </c>
      <c r="FV37" s="1">
        <v>87000</v>
      </c>
      <c r="FW37" s="4">
        <f t="shared" si="15"/>
        <v>-0.12173403903790747</v>
      </c>
      <c r="FX37" s="4">
        <f t="shared" si="16"/>
        <v>-0.27684964200477324</v>
      </c>
      <c r="FY37" s="4">
        <f t="shared" si="17"/>
        <v>0.12222222222222222</v>
      </c>
      <c r="FZ37" s="36">
        <v>194115</v>
      </c>
      <c r="GA37" s="31">
        <v>234382</v>
      </c>
      <c r="GB37" s="31">
        <v>207626</v>
      </c>
      <c r="GC37" s="30">
        <v>240474</v>
      </c>
      <c r="GD37" s="26">
        <v>195806</v>
      </c>
      <c r="GE37" s="26">
        <v>223574</v>
      </c>
      <c r="GF37" s="25">
        <v>190938</v>
      </c>
      <c r="GG37">
        <v>160693</v>
      </c>
      <c r="GH37">
        <v>203358</v>
      </c>
      <c r="GI37">
        <v>127349</v>
      </c>
      <c r="GJ37">
        <v>184961</v>
      </c>
      <c r="GK37" s="2">
        <v>136052</v>
      </c>
      <c r="GL37" s="1">
        <v>122282</v>
      </c>
      <c r="GM37" s="1">
        <v>107294</v>
      </c>
      <c r="GN37" s="1">
        <v>106242</v>
      </c>
      <c r="GO37" s="4">
        <f t="shared" si="18"/>
        <v>-0.17180073555136485</v>
      </c>
      <c r="GP37" s="4">
        <f t="shared" si="19"/>
        <v>-0.13176397971141546</v>
      </c>
      <c r="GQ37" s="4">
        <f t="shared" si="20"/>
        <v>4.9491514427365768E-2</v>
      </c>
      <c r="GR37" s="1"/>
      <c r="GS37" s="1"/>
      <c r="GT37" s="1"/>
      <c r="GU37" s="1"/>
      <c r="GV37" s="1"/>
      <c r="GW37" s="1"/>
      <c r="GX37" s="1"/>
      <c r="GY37" s="1"/>
    </row>
    <row r="38" spans="1:207" ht="12.75" customHeight="1" x14ac:dyDescent="0.2">
      <c r="A38" s="1">
        <v>8036</v>
      </c>
      <c r="B38" s="1" t="s">
        <v>145</v>
      </c>
      <c r="C38" s="31">
        <v>4</v>
      </c>
      <c r="D38" s="31">
        <v>9</v>
      </c>
      <c r="E38" s="31">
        <v>3</v>
      </c>
      <c r="F38" s="23">
        <v>4</v>
      </c>
      <c r="G38" s="23">
        <v>7</v>
      </c>
      <c r="H38" s="23">
        <v>10</v>
      </c>
      <c r="I38" s="23">
        <v>6</v>
      </c>
      <c r="J38">
        <v>9</v>
      </c>
      <c r="K38">
        <v>2</v>
      </c>
      <c r="L38">
        <v>6</v>
      </c>
      <c r="M38">
        <v>13</v>
      </c>
      <c r="N38" s="2">
        <v>8</v>
      </c>
      <c r="O38" s="2">
        <v>9</v>
      </c>
      <c r="P38" s="1">
        <v>12</v>
      </c>
      <c r="Q38" s="1">
        <v>4</v>
      </c>
      <c r="R38" s="1">
        <v>1</v>
      </c>
      <c r="S38" s="1">
        <v>4</v>
      </c>
      <c r="T38" s="1">
        <v>5</v>
      </c>
      <c r="U38" s="1">
        <v>1</v>
      </c>
      <c r="V38" s="1">
        <v>8</v>
      </c>
      <c r="W38" s="1">
        <v>0</v>
      </c>
      <c r="X38" s="1">
        <v>1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2</v>
      </c>
      <c r="AE38" s="1">
        <v>0</v>
      </c>
      <c r="AF38" s="1">
        <v>0</v>
      </c>
      <c r="AG38" s="1">
        <v>0</v>
      </c>
      <c r="AH38" s="1">
        <v>1</v>
      </c>
      <c r="AI38" s="1">
        <v>0</v>
      </c>
      <c r="AJ38" s="1">
        <v>0</v>
      </c>
      <c r="AK38" s="4">
        <f t="shared" si="0"/>
        <v>-0.55555555555555558</v>
      </c>
      <c r="AL38" s="4">
        <f t="shared" si="1"/>
        <v>-0.6</v>
      </c>
      <c r="AM38" s="4">
        <f t="shared" si="2"/>
        <v>-0.69230769230769229</v>
      </c>
      <c r="AN38" s="36">
        <v>375450</v>
      </c>
      <c r="AO38" s="31">
        <v>335000</v>
      </c>
      <c r="AP38" s="31">
        <v>190000</v>
      </c>
      <c r="AQ38" s="30">
        <v>278750</v>
      </c>
      <c r="AR38" s="26">
        <v>340000</v>
      </c>
      <c r="AS38" s="26">
        <v>318450</v>
      </c>
      <c r="AT38" s="25">
        <v>307500</v>
      </c>
      <c r="AU38">
        <v>312000</v>
      </c>
      <c r="AV38">
        <v>172500</v>
      </c>
      <c r="AW38">
        <v>118950</v>
      </c>
      <c r="AX38">
        <v>274900</v>
      </c>
      <c r="AY38" s="2">
        <v>227350</v>
      </c>
      <c r="AZ38" s="2">
        <v>145000</v>
      </c>
      <c r="BA38" s="1">
        <v>139460</v>
      </c>
      <c r="BB38" s="1">
        <v>200000</v>
      </c>
      <c r="BC38" s="1">
        <v>315000</v>
      </c>
      <c r="BD38" s="5">
        <v>242000</v>
      </c>
      <c r="BE38" s="5">
        <v>290000</v>
      </c>
      <c r="BF38" s="1">
        <v>269900</v>
      </c>
      <c r="BG38" s="1">
        <v>429000</v>
      </c>
      <c r="BH38" s="1">
        <v>0</v>
      </c>
      <c r="BI38" s="1">
        <v>344100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206100</v>
      </c>
      <c r="BP38" s="1">
        <v>0</v>
      </c>
      <c r="BQ38" s="4">
        <f t="shared" si="3"/>
        <v>0.12074626865671642</v>
      </c>
      <c r="BR38" s="4">
        <f t="shared" si="4"/>
        <v>0.17899199246349506</v>
      </c>
      <c r="BS38" s="4">
        <f t="shared" si="5"/>
        <v>0.36576937068024734</v>
      </c>
      <c r="BT38" s="36">
        <v>350225</v>
      </c>
      <c r="BU38" s="31">
        <v>306389</v>
      </c>
      <c r="BV38" s="31">
        <v>202128</v>
      </c>
      <c r="BW38" s="30">
        <v>278875</v>
      </c>
      <c r="BX38" s="26">
        <v>340642</v>
      </c>
      <c r="BY38" s="26">
        <v>328490</v>
      </c>
      <c r="BZ38" s="25">
        <v>289416</v>
      </c>
      <c r="CA38">
        <v>322411</v>
      </c>
      <c r="CB38">
        <v>172500</v>
      </c>
      <c r="CC38">
        <v>170462</v>
      </c>
      <c r="CD38">
        <v>260542</v>
      </c>
      <c r="CE38" s="2">
        <v>207512</v>
      </c>
      <c r="CF38" s="1">
        <v>189068</v>
      </c>
      <c r="CG38" s="1">
        <v>150439</v>
      </c>
      <c r="CH38" s="1">
        <v>178775</v>
      </c>
      <c r="CI38" s="1">
        <v>315000</v>
      </c>
      <c r="CJ38" s="1">
        <v>270875</v>
      </c>
      <c r="CK38" s="5">
        <v>308520</v>
      </c>
      <c r="CL38" s="1">
        <v>269900</v>
      </c>
      <c r="CM38" s="1">
        <v>427371</v>
      </c>
      <c r="CN38" s="1">
        <v>0</v>
      </c>
      <c r="CO38" s="1">
        <v>344100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206100</v>
      </c>
      <c r="CV38" s="1">
        <v>0</v>
      </c>
      <c r="CW38" s="1">
        <v>0</v>
      </c>
      <c r="CX38" s="1">
        <v>0</v>
      </c>
      <c r="CY38" s="1">
        <v>65000</v>
      </c>
      <c r="CZ38" s="1">
        <v>0</v>
      </c>
      <c r="DA38" s="1">
        <v>0</v>
      </c>
      <c r="DB38" s="4">
        <f t="shared" si="6"/>
        <v>0.1430730215510348</v>
      </c>
      <c r="DC38" s="4">
        <f t="shared" si="7"/>
        <v>6.6166397759444731E-2</v>
      </c>
      <c r="DD38" s="4">
        <f t="shared" si="8"/>
        <v>0.34421705521566581</v>
      </c>
      <c r="DE38" s="31">
        <v>42</v>
      </c>
      <c r="DF38" s="31">
        <v>71</v>
      </c>
      <c r="DG38" s="31">
        <v>280</v>
      </c>
      <c r="DH38" s="23">
        <v>67</v>
      </c>
      <c r="DI38" s="23">
        <v>40</v>
      </c>
      <c r="DJ38" s="23">
        <v>29</v>
      </c>
      <c r="DK38" s="23">
        <v>81</v>
      </c>
      <c r="DL38">
        <v>36</v>
      </c>
      <c r="DM38">
        <v>8</v>
      </c>
      <c r="DN38">
        <v>120</v>
      </c>
      <c r="DO38">
        <v>58</v>
      </c>
      <c r="DP38" s="2">
        <v>135</v>
      </c>
      <c r="DQ38" s="1">
        <v>208</v>
      </c>
      <c r="DR38" s="1">
        <v>198</v>
      </c>
      <c r="DS38" s="1">
        <v>62</v>
      </c>
      <c r="DT38" s="1">
        <v>127</v>
      </c>
      <c r="DU38" s="1">
        <v>49</v>
      </c>
      <c r="DV38" s="5">
        <v>367</v>
      </c>
      <c r="DW38" s="1">
        <v>0</v>
      </c>
      <c r="DX38" s="1">
        <v>47</v>
      </c>
      <c r="DY38" s="1">
        <v>0</v>
      </c>
      <c r="DZ38" s="1">
        <v>12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381</v>
      </c>
      <c r="EG38" s="1">
        <v>0</v>
      </c>
      <c r="EH38" s="1">
        <v>0</v>
      </c>
      <c r="EI38" s="1">
        <v>0</v>
      </c>
      <c r="EJ38" s="1">
        <v>49</v>
      </c>
      <c r="EK38" s="1">
        <v>0</v>
      </c>
      <c r="EL38" s="1">
        <v>0</v>
      </c>
      <c r="EM38" s="4">
        <f t="shared" si="9"/>
        <v>-0.40845070422535212</v>
      </c>
      <c r="EN38" s="4">
        <f t="shared" si="10"/>
        <v>0.44827586206896552</v>
      </c>
      <c r="EO38" s="4">
        <f t="shared" si="11"/>
        <v>-0.27586206896551724</v>
      </c>
      <c r="EP38" s="31">
        <v>9</v>
      </c>
      <c r="EQ38" s="31">
        <v>6</v>
      </c>
      <c r="ER38" s="31">
        <v>12</v>
      </c>
      <c r="ES38" s="23">
        <v>14</v>
      </c>
      <c r="ET38" s="23">
        <v>14</v>
      </c>
      <c r="EU38" s="23">
        <v>21</v>
      </c>
      <c r="EV38" s="23">
        <v>20</v>
      </c>
      <c r="EW38">
        <v>16</v>
      </c>
      <c r="EX38">
        <v>11</v>
      </c>
      <c r="EY38">
        <v>12</v>
      </c>
      <c r="EZ38">
        <v>11</v>
      </c>
      <c r="FA38">
        <v>10</v>
      </c>
      <c r="FB38" s="1">
        <v>8</v>
      </c>
      <c r="FC38" s="1">
        <v>11</v>
      </c>
      <c r="FD38" s="1">
        <v>9</v>
      </c>
      <c r="FE38" s="4">
        <f t="shared" si="12"/>
        <v>0.5</v>
      </c>
      <c r="FF38" s="4">
        <f t="shared" si="13"/>
        <v>-0.5714285714285714</v>
      </c>
      <c r="FG38" s="4">
        <f t="shared" si="14"/>
        <v>-0.18181818181818182</v>
      </c>
      <c r="FH38" s="36">
        <v>295000</v>
      </c>
      <c r="FI38" s="31">
        <v>309950</v>
      </c>
      <c r="FJ38" s="31">
        <v>232450</v>
      </c>
      <c r="FK38" s="30">
        <v>269250</v>
      </c>
      <c r="FL38" s="26">
        <v>343500</v>
      </c>
      <c r="FM38" s="26">
        <v>319900</v>
      </c>
      <c r="FN38" s="25">
        <v>369000</v>
      </c>
      <c r="FO38">
        <v>269899</v>
      </c>
      <c r="FP38">
        <v>359900</v>
      </c>
      <c r="FQ38">
        <v>235950</v>
      </c>
      <c r="FR38">
        <v>259900</v>
      </c>
      <c r="FS38" s="2">
        <v>197500</v>
      </c>
      <c r="FT38" s="1">
        <v>134450</v>
      </c>
      <c r="FU38" s="1">
        <v>140000</v>
      </c>
      <c r="FV38" s="1">
        <v>229800</v>
      </c>
      <c r="FW38" s="4">
        <f t="shared" si="15"/>
        <v>-4.8233586062268109E-2</v>
      </c>
      <c r="FX38" s="4">
        <f t="shared" si="16"/>
        <v>-7.7836824007502345E-2</v>
      </c>
      <c r="FY38" s="4">
        <f t="shared" si="17"/>
        <v>0.13505194305502116</v>
      </c>
      <c r="FZ38" s="36">
        <v>358725</v>
      </c>
      <c r="GA38" s="31">
        <v>309533</v>
      </c>
      <c r="GB38" s="31">
        <v>254967</v>
      </c>
      <c r="GC38" s="30">
        <v>287000</v>
      </c>
      <c r="GD38" s="26">
        <v>345128</v>
      </c>
      <c r="GE38" s="26">
        <v>338060</v>
      </c>
      <c r="GF38" s="25">
        <v>298883</v>
      </c>
      <c r="GG38">
        <v>328011</v>
      </c>
      <c r="GH38">
        <v>184950</v>
      </c>
      <c r="GI38">
        <v>170466</v>
      </c>
      <c r="GJ38">
        <v>266684</v>
      </c>
      <c r="GK38" s="2">
        <v>211737</v>
      </c>
      <c r="GL38" s="1">
        <v>196222</v>
      </c>
      <c r="GM38" s="1">
        <v>151964</v>
      </c>
      <c r="GN38" s="1">
        <v>200239</v>
      </c>
      <c r="GO38" s="4">
        <f t="shared" si="18"/>
        <v>0.1589232812010351</v>
      </c>
      <c r="GP38" s="4">
        <f t="shared" si="19"/>
        <v>6.1128202094302787E-2</v>
      </c>
      <c r="GQ38" s="4">
        <f t="shared" si="20"/>
        <v>0.34513131646442979</v>
      </c>
      <c r="GR38" s="1"/>
      <c r="GS38" s="1"/>
      <c r="GT38" s="1"/>
      <c r="GU38" s="1"/>
      <c r="GV38" s="1"/>
      <c r="GW38" s="1"/>
      <c r="GX38" s="1"/>
      <c r="GY38" s="1"/>
    </row>
    <row r="39" spans="1:207" ht="12.75" customHeight="1" x14ac:dyDescent="0.2">
      <c r="A39" s="1">
        <v>8037</v>
      </c>
      <c r="B39" s="1" t="s">
        <v>146</v>
      </c>
      <c r="C39" s="31">
        <v>1</v>
      </c>
      <c r="D39" s="31">
        <v>0</v>
      </c>
      <c r="E39" s="31">
        <v>1</v>
      </c>
      <c r="F39" s="23">
        <v>3</v>
      </c>
      <c r="G39" s="23">
        <v>4</v>
      </c>
      <c r="H39" s="23">
        <v>0</v>
      </c>
      <c r="I39" s="23">
        <v>1</v>
      </c>
      <c r="J39">
        <v>2</v>
      </c>
      <c r="K39">
        <v>0</v>
      </c>
      <c r="L39">
        <v>0</v>
      </c>
      <c r="M39">
        <v>1</v>
      </c>
      <c r="N39" s="2">
        <v>0</v>
      </c>
      <c r="O39" s="2">
        <v>0</v>
      </c>
      <c r="P39" s="1">
        <v>1</v>
      </c>
      <c r="Q39" s="1">
        <v>0</v>
      </c>
      <c r="R39" s="1">
        <v>0</v>
      </c>
      <c r="S39" s="1">
        <v>1</v>
      </c>
      <c r="T39" s="1">
        <v>0</v>
      </c>
      <c r="U39" s="1">
        <v>0</v>
      </c>
      <c r="V39" s="1">
        <v>0</v>
      </c>
      <c r="W39" s="1">
        <v>1</v>
      </c>
      <c r="X39" s="1">
        <v>0</v>
      </c>
      <c r="Y39" s="1">
        <v>0</v>
      </c>
      <c r="Z39" s="1">
        <v>1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4" t="e">
        <f t="shared" si="0"/>
        <v>#DIV/0!</v>
      </c>
      <c r="AL39" s="4" t="e">
        <f t="shared" si="1"/>
        <v>#DIV/0!</v>
      </c>
      <c r="AM39" s="4">
        <f t="shared" si="2"/>
        <v>0</v>
      </c>
      <c r="AN39" s="36">
        <v>205000</v>
      </c>
      <c r="AO39" s="31">
        <v>0</v>
      </c>
      <c r="AP39" s="31">
        <v>129900</v>
      </c>
      <c r="AQ39" s="30">
        <v>160000</v>
      </c>
      <c r="AR39" s="26">
        <v>76000</v>
      </c>
      <c r="AS39" s="26">
        <v>0</v>
      </c>
      <c r="AT39" s="25">
        <v>200000</v>
      </c>
      <c r="AU39">
        <v>57500</v>
      </c>
      <c r="AV39">
        <v>0</v>
      </c>
      <c r="AW39">
        <v>0</v>
      </c>
      <c r="AX39">
        <v>85000</v>
      </c>
      <c r="AY39" s="2">
        <v>0</v>
      </c>
      <c r="AZ39" s="2">
        <v>0</v>
      </c>
      <c r="BA39" s="1">
        <v>30000</v>
      </c>
      <c r="BB39" s="1">
        <v>0</v>
      </c>
      <c r="BC39" s="1">
        <v>0</v>
      </c>
      <c r="BD39" s="5">
        <v>18500</v>
      </c>
      <c r="BE39" s="5">
        <v>0</v>
      </c>
      <c r="BF39" s="1">
        <v>73000</v>
      </c>
      <c r="BG39" s="1">
        <v>0</v>
      </c>
      <c r="BH39" s="1">
        <v>73000</v>
      </c>
      <c r="BI39" s="1">
        <v>0</v>
      </c>
      <c r="BJ39" s="1">
        <v>0</v>
      </c>
      <c r="BK39" s="1">
        <v>33000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4" t="e">
        <f t="shared" si="3"/>
        <v>#DIV/0!</v>
      </c>
      <c r="BR39" s="4" t="e">
        <f t="shared" si="4"/>
        <v>#DIV/0!</v>
      </c>
      <c r="BS39" s="4">
        <f t="shared" si="5"/>
        <v>1.411764705882353</v>
      </c>
      <c r="BT39" s="36">
        <v>205000</v>
      </c>
      <c r="BU39" s="31">
        <v>0</v>
      </c>
      <c r="BV39" s="31">
        <v>129900</v>
      </c>
      <c r="BW39" s="30">
        <v>137333</v>
      </c>
      <c r="BX39" s="26">
        <v>75500</v>
      </c>
      <c r="BY39" s="26">
        <v>0</v>
      </c>
      <c r="BZ39" s="25">
        <v>200000</v>
      </c>
      <c r="CA39">
        <v>57500</v>
      </c>
      <c r="CB39">
        <v>0</v>
      </c>
      <c r="CC39">
        <v>0</v>
      </c>
      <c r="CD39">
        <v>85000</v>
      </c>
      <c r="CE39" s="2">
        <v>0</v>
      </c>
      <c r="CF39" s="1">
        <v>0</v>
      </c>
      <c r="CG39" s="1">
        <v>30000</v>
      </c>
      <c r="CH39" s="1">
        <v>0</v>
      </c>
      <c r="CI39" s="1">
        <v>0</v>
      </c>
      <c r="CJ39" s="1">
        <v>18500</v>
      </c>
      <c r="CK39" s="5">
        <v>0</v>
      </c>
      <c r="CL39" s="1">
        <v>73000</v>
      </c>
      <c r="CM39" s="1">
        <v>0</v>
      </c>
      <c r="CN39" s="1">
        <v>73000</v>
      </c>
      <c r="CO39" s="1">
        <v>0</v>
      </c>
      <c r="CP39" s="1">
        <v>0</v>
      </c>
      <c r="CQ39" s="1">
        <v>33000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4" t="e">
        <f t="shared" si="6"/>
        <v>#DIV/0!</v>
      </c>
      <c r="DC39" s="4" t="e">
        <f t="shared" si="7"/>
        <v>#DIV/0!</v>
      </c>
      <c r="DD39" s="4">
        <f t="shared" si="8"/>
        <v>1.411764705882353</v>
      </c>
      <c r="DE39" s="31">
        <v>64</v>
      </c>
      <c r="DF39" s="31">
        <v>0</v>
      </c>
      <c r="DG39" s="31">
        <v>10</v>
      </c>
      <c r="DH39" s="23">
        <v>25</v>
      </c>
      <c r="DI39" s="23">
        <v>8</v>
      </c>
      <c r="DJ39" s="23">
        <v>0</v>
      </c>
      <c r="DK39" s="23">
        <v>72</v>
      </c>
      <c r="DL39">
        <v>7</v>
      </c>
      <c r="DM39">
        <v>0</v>
      </c>
      <c r="DN39">
        <v>0</v>
      </c>
      <c r="DO39">
        <v>99</v>
      </c>
      <c r="DP39" s="2">
        <v>0</v>
      </c>
      <c r="DQ39" s="1">
        <v>0</v>
      </c>
      <c r="DR39" s="1">
        <v>27</v>
      </c>
      <c r="DS39" s="1">
        <v>0</v>
      </c>
      <c r="DT39" s="1">
        <v>0</v>
      </c>
      <c r="DU39" s="1">
        <v>20</v>
      </c>
      <c r="DV39" s="5">
        <v>0</v>
      </c>
      <c r="DW39" s="1">
        <v>0</v>
      </c>
      <c r="DX39" s="1">
        <v>0</v>
      </c>
      <c r="DY39" s="1">
        <v>176</v>
      </c>
      <c r="DZ39" s="1">
        <v>0</v>
      </c>
      <c r="EA39" s="1">
        <v>0</v>
      </c>
      <c r="EB39" s="1">
        <v>7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4" t="e">
        <f t="shared" si="9"/>
        <v>#DIV/0!</v>
      </c>
      <c r="EN39" s="4" t="e">
        <f t="shared" si="10"/>
        <v>#DIV/0!</v>
      </c>
      <c r="EO39" s="4">
        <f t="shared" si="11"/>
        <v>-0.35353535353535354</v>
      </c>
      <c r="EP39" s="31">
        <v>0</v>
      </c>
      <c r="EQ39" s="31">
        <v>0</v>
      </c>
      <c r="ER39" s="31">
        <v>4</v>
      </c>
      <c r="ES39" s="23">
        <v>3</v>
      </c>
      <c r="ET39" s="23">
        <v>2</v>
      </c>
      <c r="EU39" s="23">
        <v>1</v>
      </c>
      <c r="EV39" s="23">
        <v>1</v>
      </c>
      <c r="EW39">
        <v>2</v>
      </c>
      <c r="EX39">
        <v>0</v>
      </c>
      <c r="EY39">
        <v>0</v>
      </c>
      <c r="EZ39">
        <v>0</v>
      </c>
      <c r="FA39">
        <v>0</v>
      </c>
      <c r="FB39" s="1">
        <v>0</v>
      </c>
      <c r="FC39" s="1">
        <v>0</v>
      </c>
      <c r="FD39" s="1">
        <v>0</v>
      </c>
      <c r="FE39" s="4" t="e">
        <f t="shared" si="12"/>
        <v>#DIV/0!</v>
      </c>
      <c r="FF39" s="4">
        <f t="shared" si="13"/>
        <v>-1</v>
      </c>
      <c r="FG39" s="4" t="e">
        <f t="shared" si="14"/>
        <v>#DIV/0!</v>
      </c>
      <c r="FH39" s="36">
        <v>0</v>
      </c>
      <c r="FI39" s="31">
        <v>0</v>
      </c>
      <c r="FJ39" s="31">
        <v>215000</v>
      </c>
      <c r="FK39" s="30">
        <v>160000</v>
      </c>
      <c r="FL39" s="26">
        <v>40000</v>
      </c>
      <c r="FM39" s="26">
        <v>92000</v>
      </c>
      <c r="FN39" s="25">
        <v>62900</v>
      </c>
      <c r="FO39">
        <v>75000</v>
      </c>
      <c r="FP39">
        <v>0</v>
      </c>
      <c r="FQ39">
        <v>0</v>
      </c>
      <c r="FR39">
        <v>0</v>
      </c>
      <c r="FS39" s="2">
        <v>0</v>
      </c>
      <c r="FT39" s="1">
        <v>0</v>
      </c>
      <c r="FU39" s="1">
        <v>0</v>
      </c>
      <c r="FV39" s="1">
        <v>0</v>
      </c>
      <c r="FW39" s="4" t="e">
        <f t="shared" si="15"/>
        <v>#DIV/0!</v>
      </c>
      <c r="FX39" s="4">
        <f t="shared" si="16"/>
        <v>-1</v>
      </c>
      <c r="FY39" s="4" t="e">
        <f t="shared" si="17"/>
        <v>#DIV/0!</v>
      </c>
      <c r="FZ39" s="36">
        <v>199000</v>
      </c>
      <c r="GA39" s="31">
        <v>0</v>
      </c>
      <c r="GB39" s="31">
        <v>129900</v>
      </c>
      <c r="GC39" s="30">
        <v>140300</v>
      </c>
      <c r="GD39" s="26">
        <v>76725</v>
      </c>
      <c r="GE39" s="26">
        <v>0</v>
      </c>
      <c r="GF39" s="25">
        <v>215000</v>
      </c>
      <c r="GG39">
        <v>75000</v>
      </c>
      <c r="GH39">
        <v>0</v>
      </c>
      <c r="GI39">
        <v>0</v>
      </c>
      <c r="GJ39">
        <v>89900</v>
      </c>
      <c r="GK39" s="2">
        <v>0</v>
      </c>
      <c r="GL39" s="1">
        <v>0</v>
      </c>
      <c r="GM39" s="1">
        <v>49500</v>
      </c>
      <c r="GN39" s="1">
        <v>0</v>
      </c>
      <c r="GO39" s="4" t="e">
        <f t="shared" si="18"/>
        <v>#DIV/0!</v>
      </c>
      <c r="GP39" s="4" t="e">
        <f t="shared" si="19"/>
        <v>#DIV/0!</v>
      </c>
      <c r="GQ39" s="4">
        <f t="shared" si="20"/>
        <v>1.2135706340378198</v>
      </c>
      <c r="GR39" s="1"/>
      <c r="GS39" s="1"/>
      <c r="GT39" s="1"/>
      <c r="GU39" s="1"/>
      <c r="GV39" s="1"/>
      <c r="GW39" s="1"/>
      <c r="GX39" s="1"/>
      <c r="GY39" s="1"/>
    </row>
    <row r="40" spans="1:207" ht="12.75" customHeight="1" x14ac:dyDescent="0.2">
      <c r="A40" s="1">
        <v>8038</v>
      </c>
      <c r="B40" s="1" t="s">
        <v>147</v>
      </c>
      <c r="C40" s="31">
        <v>14</v>
      </c>
      <c r="D40" s="31">
        <v>22</v>
      </c>
      <c r="E40" s="31">
        <v>12</v>
      </c>
      <c r="F40" s="23">
        <v>21</v>
      </c>
      <c r="G40" s="23">
        <v>44</v>
      </c>
      <c r="H40" s="23">
        <v>34</v>
      </c>
      <c r="I40" s="23">
        <v>34</v>
      </c>
      <c r="J40">
        <v>33</v>
      </c>
      <c r="K40">
        <v>43</v>
      </c>
      <c r="L40">
        <v>37</v>
      </c>
      <c r="M40">
        <v>39</v>
      </c>
      <c r="N40" s="2">
        <v>38</v>
      </c>
      <c r="O40" s="2">
        <v>44</v>
      </c>
      <c r="P40" s="1">
        <v>39</v>
      </c>
      <c r="Q40" s="1">
        <v>39</v>
      </c>
      <c r="R40" s="1">
        <v>28</v>
      </c>
      <c r="S40" s="1">
        <v>35</v>
      </c>
      <c r="T40" s="1">
        <v>30</v>
      </c>
      <c r="U40" s="1">
        <v>35</v>
      </c>
      <c r="V40" s="1">
        <v>81</v>
      </c>
      <c r="W40" s="1">
        <v>94</v>
      </c>
      <c r="X40" s="1">
        <v>61</v>
      </c>
      <c r="Y40" s="1">
        <v>51</v>
      </c>
      <c r="Z40" s="1">
        <v>32</v>
      </c>
      <c r="AA40" s="1">
        <v>18</v>
      </c>
      <c r="AB40" s="1">
        <v>8</v>
      </c>
      <c r="AC40" s="1">
        <v>10</v>
      </c>
      <c r="AD40" s="1">
        <v>14</v>
      </c>
      <c r="AE40" s="1">
        <v>1</v>
      </c>
      <c r="AF40" s="1">
        <v>1</v>
      </c>
      <c r="AG40" s="1">
        <v>0</v>
      </c>
      <c r="AH40" s="1">
        <v>0</v>
      </c>
      <c r="AI40" s="1">
        <v>0</v>
      </c>
      <c r="AJ40" s="1">
        <v>3</v>
      </c>
      <c r="AK40" s="4">
        <f t="shared" si="0"/>
        <v>-0.36363636363636365</v>
      </c>
      <c r="AL40" s="4">
        <f t="shared" si="1"/>
        <v>-0.58823529411764708</v>
      </c>
      <c r="AM40" s="4">
        <f t="shared" si="2"/>
        <v>-0.64102564102564108</v>
      </c>
      <c r="AN40" s="36">
        <v>277000</v>
      </c>
      <c r="AO40" s="31">
        <v>272500</v>
      </c>
      <c r="AP40" s="31">
        <v>211750</v>
      </c>
      <c r="AQ40" s="30">
        <v>290000</v>
      </c>
      <c r="AR40" s="26">
        <v>249950</v>
      </c>
      <c r="AS40" s="26">
        <v>230750</v>
      </c>
      <c r="AT40" s="25">
        <v>237500</v>
      </c>
      <c r="AU40">
        <v>189000</v>
      </c>
      <c r="AV40">
        <v>170000</v>
      </c>
      <c r="AW40">
        <v>111111</v>
      </c>
      <c r="AX40">
        <v>95000</v>
      </c>
      <c r="AY40" s="2">
        <v>99147</v>
      </c>
      <c r="AZ40" s="2">
        <v>60800</v>
      </c>
      <c r="BA40" s="1">
        <v>63000</v>
      </c>
      <c r="BB40" s="1">
        <v>45000</v>
      </c>
      <c r="BC40" s="1">
        <v>18750</v>
      </c>
      <c r="BD40" s="5">
        <v>34000</v>
      </c>
      <c r="BE40" s="5">
        <v>134000</v>
      </c>
      <c r="BF40" s="1">
        <v>234000</v>
      </c>
      <c r="BG40" s="1">
        <v>259900</v>
      </c>
      <c r="BH40" s="1">
        <v>246712</v>
      </c>
      <c r="BI40" s="1">
        <v>200000</v>
      </c>
      <c r="BJ40" s="1">
        <v>174425</v>
      </c>
      <c r="BK40" s="1">
        <v>159700</v>
      </c>
      <c r="BL40" s="1">
        <v>163450</v>
      </c>
      <c r="BM40" s="1">
        <v>152500</v>
      </c>
      <c r="BN40" s="1">
        <v>98937</v>
      </c>
      <c r="BO40" s="1">
        <v>90450</v>
      </c>
      <c r="BP40" s="1">
        <v>25000</v>
      </c>
      <c r="BQ40" s="4">
        <f t="shared" si="3"/>
        <v>1.6513761467889909E-2</v>
      </c>
      <c r="BR40" s="4">
        <f t="shared" si="4"/>
        <v>0.20043336944745396</v>
      </c>
      <c r="BS40" s="4">
        <f t="shared" si="5"/>
        <v>1.9157894736842105</v>
      </c>
      <c r="BT40" s="36">
        <v>264136</v>
      </c>
      <c r="BU40" s="31">
        <v>274491</v>
      </c>
      <c r="BV40" s="31">
        <v>244575</v>
      </c>
      <c r="BW40" s="30">
        <v>309544</v>
      </c>
      <c r="BX40" s="26">
        <v>268679</v>
      </c>
      <c r="BY40" s="26">
        <v>275479</v>
      </c>
      <c r="BZ40" s="25">
        <v>250338</v>
      </c>
      <c r="CA40">
        <v>188895</v>
      </c>
      <c r="CB40">
        <v>181858</v>
      </c>
      <c r="CC40">
        <v>116777</v>
      </c>
      <c r="CD40">
        <v>99241</v>
      </c>
      <c r="CE40" s="2">
        <v>109192</v>
      </c>
      <c r="CF40" s="1">
        <v>78503</v>
      </c>
      <c r="CG40" s="1">
        <v>78652</v>
      </c>
      <c r="CH40" s="1">
        <v>67102</v>
      </c>
      <c r="CI40" s="1">
        <v>39619</v>
      </c>
      <c r="CJ40" s="1">
        <v>72060</v>
      </c>
      <c r="CK40" s="5">
        <v>140915</v>
      </c>
      <c r="CL40" s="1">
        <v>240827</v>
      </c>
      <c r="CM40" s="1">
        <v>249895</v>
      </c>
      <c r="CN40" s="1">
        <v>239423</v>
      </c>
      <c r="CO40" s="1">
        <v>211778</v>
      </c>
      <c r="CP40" s="1">
        <v>185410</v>
      </c>
      <c r="CQ40" s="1">
        <v>142187</v>
      </c>
      <c r="CR40" s="1">
        <v>165203</v>
      </c>
      <c r="CS40" s="1">
        <v>166800</v>
      </c>
      <c r="CT40" s="1">
        <v>117317</v>
      </c>
      <c r="CU40" s="1">
        <v>103907</v>
      </c>
      <c r="CV40" s="1">
        <v>25000</v>
      </c>
      <c r="CW40" s="1">
        <v>14500</v>
      </c>
      <c r="CX40" s="1">
        <v>0</v>
      </c>
      <c r="CY40" s="1">
        <v>0</v>
      </c>
      <c r="CZ40" s="1">
        <v>0</v>
      </c>
      <c r="DA40" s="1">
        <v>49333</v>
      </c>
      <c r="DB40" s="4">
        <f t="shared" si="6"/>
        <v>-3.772436983361932E-2</v>
      </c>
      <c r="DC40" s="4">
        <f t="shared" si="7"/>
        <v>-4.1175552401453465E-2</v>
      </c>
      <c r="DD40" s="4">
        <f t="shared" si="8"/>
        <v>1.6615612498866397</v>
      </c>
      <c r="DE40" s="31">
        <v>167</v>
      </c>
      <c r="DF40" s="31">
        <v>116</v>
      </c>
      <c r="DG40" s="31">
        <v>144</v>
      </c>
      <c r="DH40" s="23">
        <v>94</v>
      </c>
      <c r="DI40" s="23">
        <v>77</v>
      </c>
      <c r="DJ40" s="23">
        <v>63</v>
      </c>
      <c r="DK40" s="23">
        <v>81</v>
      </c>
      <c r="DL40">
        <v>87</v>
      </c>
      <c r="DM40">
        <v>84</v>
      </c>
      <c r="DN40">
        <v>118</v>
      </c>
      <c r="DO40">
        <v>156</v>
      </c>
      <c r="DP40" s="2">
        <v>122</v>
      </c>
      <c r="DQ40" s="1">
        <v>155</v>
      </c>
      <c r="DR40" s="1">
        <v>152</v>
      </c>
      <c r="DS40" s="1">
        <v>155</v>
      </c>
      <c r="DT40" s="1">
        <v>131</v>
      </c>
      <c r="DU40" s="1">
        <v>137</v>
      </c>
      <c r="DV40" s="5">
        <v>145</v>
      </c>
      <c r="DW40" s="1">
        <v>129</v>
      </c>
      <c r="DX40" s="1">
        <v>124</v>
      </c>
      <c r="DY40" s="1">
        <v>123</v>
      </c>
      <c r="DZ40" s="1">
        <v>121</v>
      </c>
      <c r="EA40" s="1">
        <v>95</v>
      </c>
      <c r="EB40" s="1">
        <v>85</v>
      </c>
      <c r="EC40" s="1">
        <v>102</v>
      </c>
      <c r="ED40" s="1">
        <v>61</v>
      </c>
      <c r="EE40" s="1">
        <v>69</v>
      </c>
      <c r="EF40" s="1">
        <v>42</v>
      </c>
      <c r="EG40" s="1">
        <v>1</v>
      </c>
      <c r="EH40" s="1">
        <v>21</v>
      </c>
      <c r="EI40" s="1">
        <v>0</v>
      </c>
      <c r="EJ40" s="1">
        <v>0</v>
      </c>
      <c r="EK40" s="1">
        <v>0</v>
      </c>
      <c r="EL40" s="1">
        <v>32</v>
      </c>
      <c r="EM40" s="4">
        <f t="shared" si="9"/>
        <v>0.43965517241379309</v>
      </c>
      <c r="EN40" s="4">
        <f t="shared" si="10"/>
        <v>1.6507936507936507</v>
      </c>
      <c r="EO40" s="4">
        <f t="shared" si="11"/>
        <v>7.0512820512820512E-2</v>
      </c>
      <c r="EP40" s="31">
        <v>61</v>
      </c>
      <c r="EQ40" s="31">
        <v>39</v>
      </c>
      <c r="ER40" s="31">
        <v>51</v>
      </c>
      <c r="ES40" s="23">
        <v>53</v>
      </c>
      <c r="ET40" s="23">
        <v>54</v>
      </c>
      <c r="EU40" s="23">
        <v>83</v>
      </c>
      <c r="EV40" s="23">
        <v>61</v>
      </c>
      <c r="EW40">
        <v>71</v>
      </c>
      <c r="EX40">
        <v>63</v>
      </c>
      <c r="EY40">
        <v>42</v>
      </c>
      <c r="EZ40">
        <v>76</v>
      </c>
      <c r="FA40">
        <v>65</v>
      </c>
      <c r="FB40" s="1">
        <v>47</v>
      </c>
      <c r="FC40" s="1">
        <v>67</v>
      </c>
      <c r="FD40" s="1">
        <v>103</v>
      </c>
      <c r="FE40" s="4">
        <f t="shared" si="12"/>
        <v>0.5641025641025641</v>
      </c>
      <c r="FF40" s="4">
        <f t="shared" si="13"/>
        <v>-0.26506024096385544</v>
      </c>
      <c r="FG40" s="4">
        <f t="shared" si="14"/>
        <v>-0.19736842105263158</v>
      </c>
      <c r="FH40" s="36">
        <v>335000</v>
      </c>
      <c r="FI40" s="31">
        <v>269900</v>
      </c>
      <c r="FJ40" s="31">
        <v>289000</v>
      </c>
      <c r="FK40" s="30">
        <v>280000</v>
      </c>
      <c r="FL40" s="26">
        <v>257450</v>
      </c>
      <c r="FM40" s="26">
        <v>245000</v>
      </c>
      <c r="FN40" s="25">
        <v>239900</v>
      </c>
      <c r="FO40">
        <v>184900</v>
      </c>
      <c r="FP40">
        <v>199000</v>
      </c>
      <c r="FQ40">
        <v>159949</v>
      </c>
      <c r="FR40">
        <v>92450</v>
      </c>
      <c r="FS40" s="2">
        <v>99950</v>
      </c>
      <c r="FT40" s="1">
        <v>113900</v>
      </c>
      <c r="FU40" s="1">
        <v>59900</v>
      </c>
      <c r="FV40" s="1">
        <v>65000</v>
      </c>
      <c r="FW40" s="4">
        <f t="shared" si="15"/>
        <v>0.24120044460911449</v>
      </c>
      <c r="FX40" s="4">
        <f t="shared" si="16"/>
        <v>0.36734693877551022</v>
      </c>
      <c r="FY40" s="4">
        <f t="shared" si="17"/>
        <v>2.623580313683072</v>
      </c>
      <c r="FZ40" s="36">
        <v>273213</v>
      </c>
      <c r="GA40" s="31">
        <v>284645</v>
      </c>
      <c r="GB40" s="31">
        <v>248142</v>
      </c>
      <c r="GC40" s="30">
        <v>315204</v>
      </c>
      <c r="GD40" s="26">
        <v>271536</v>
      </c>
      <c r="GE40" s="26">
        <v>280735</v>
      </c>
      <c r="GF40" s="25">
        <v>254249</v>
      </c>
      <c r="GG40">
        <v>190593</v>
      </c>
      <c r="GH40">
        <v>189562</v>
      </c>
      <c r="GI40">
        <v>122205</v>
      </c>
      <c r="GJ40">
        <v>99877</v>
      </c>
      <c r="GK40" s="2">
        <v>111576</v>
      </c>
      <c r="GL40" s="1">
        <v>84711</v>
      </c>
      <c r="GM40" s="1">
        <v>80164</v>
      </c>
      <c r="GN40" s="1">
        <v>76897</v>
      </c>
      <c r="GO40" s="4">
        <f t="shared" si="18"/>
        <v>-4.0162307435577652E-2</v>
      </c>
      <c r="GP40" s="4">
        <f t="shared" si="19"/>
        <v>-2.67939515913584E-2</v>
      </c>
      <c r="GQ40" s="4">
        <f t="shared" si="20"/>
        <v>1.7354946584298687</v>
      </c>
      <c r="GR40" s="1"/>
      <c r="GS40" s="1"/>
      <c r="GT40" s="1"/>
      <c r="GU40" s="1"/>
      <c r="GV40" s="1"/>
      <c r="GW40" s="1"/>
      <c r="GX40" s="1"/>
      <c r="GY40" s="1"/>
    </row>
    <row r="41" spans="1:207" ht="12.75" customHeight="1" x14ac:dyDescent="0.2">
      <c r="A41" s="1">
        <v>8039</v>
      </c>
      <c r="B41" s="1" t="s">
        <v>148</v>
      </c>
      <c r="C41" s="31">
        <v>37</v>
      </c>
      <c r="D41" s="31">
        <v>31</v>
      </c>
      <c r="E41" s="31">
        <v>23</v>
      </c>
      <c r="F41" s="23">
        <v>29</v>
      </c>
      <c r="G41" s="23">
        <v>30</v>
      </c>
      <c r="H41" s="23">
        <v>42</v>
      </c>
      <c r="I41" s="23">
        <v>29</v>
      </c>
      <c r="J41">
        <v>39</v>
      </c>
      <c r="K41">
        <v>48</v>
      </c>
      <c r="L41">
        <v>31</v>
      </c>
      <c r="M41">
        <v>35</v>
      </c>
      <c r="N41" s="2">
        <v>32</v>
      </c>
      <c r="O41" s="2">
        <v>35</v>
      </c>
      <c r="P41" s="1">
        <v>34</v>
      </c>
      <c r="Q41" s="1">
        <v>16</v>
      </c>
      <c r="R41" s="1">
        <v>17</v>
      </c>
      <c r="S41" s="1">
        <v>24</v>
      </c>
      <c r="T41" s="1">
        <v>14</v>
      </c>
      <c r="U41" s="1">
        <v>28</v>
      </c>
      <c r="V41" s="1">
        <v>85</v>
      </c>
      <c r="W41" s="1">
        <v>41</v>
      </c>
      <c r="X41" s="1">
        <v>40</v>
      </c>
      <c r="Y41" s="1">
        <v>34</v>
      </c>
      <c r="Z41" s="1">
        <v>25</v>
      </c>
      <c r="AA41" s="1">
        <v>33</v>
      </c>
      <c r="AB41" s="1">
        <v>27</v>
      </c>
      <c r="AC41" s="1">
        <v>21</v>
      </c>
      <c r="AD41" s="1">
        <v>20</v>
      </c>
      <c r="AE41" s="1">
        <v>21</v>
      </c>
      <c r="AF41" s="1">
        <v>12</v>
      </c>
      <c r="AG41" s="1">
        <v>7</v>
      </c>
      <c r="AH41" s="1">
        <v>11</v>
      </c>
      <c r="AI41" s="1">
        <v>7</v>
      </c>
      <c r="AJ41" s="1">
        <v>4</v>
      </c>
      <c r="AK41" s="4">
        <f t="shared" si="0"/>
        <v>0.19354838709677419</v>
      </c>
      <c r="AL41" s="4">
        <f t="shared" si="1"/>
        <v>-0.11904761904761904</v>
      </c>
      <c r="AM41" s="4">
        <f t="shared" si="2"/>
        <v>5.7142857142857141E-2</v>
      </c>
      <c r="AN41" s="36">
        <v>165000</v>
      </c>
      <c r="AO41" s="31">
        <v>250000</v>
      </c>
      <c r="AP41" s="31">
        <v>335000</v>
      </c>
      <c r="AQ41" s="30">
        <v>232000</v>
      </c>
      <c r="AR41" s="26">
        <v>282450</v>
      </c>
      <c r="AS41" s="26">
        <v>270000</v>
      </c>
      <c r="AT41" s="25">
        <v>235000</v>
      </c>
      <c r="AU41">
        <v>182500</v>
      </c>
      <c r="AV41">
        <v>146125</v>
      </c>
      <c r="AW41">
        <v>142500</v>
      </c>
      <c r="AX41">
        <v>122000</v>
      </c>
      <c r="AY41" s="2">
        <v>97950</v>
      </c>
      <c r="AZ41" s="2">
        <v>130000</v>
      </c>
      <c r="BA41" s="1">
        <v>74000</v>
      </c>
      <c r="BB41" s="1">
        <v>123450</v>
      </c>
      <c r="BC41" s="1">
        <v>173000</v>
      </c>
      <c r="BD41" s="5">
        <v>202550</v>
      </c>
      <c r="BE41" s="5">
        <v>124000</v>
      </c>
      <c r="BF41" s="1">
        <v>274250</v>
      </c>
      <c r="BG41" s="1">
        <v>193900</v>
      </c>
      <c r="BH41" s="1">
        <v>233000</v>
      </c>
      <c r="BI41" s="1">
        <v>183450</v>
      </c>
      <c r="BJ41" s="1">
        <v>207824</v>
      </c>
      <c r="BK41" s="1">
        <v>185000</v>
      </c>
      <c r="BL41" s="1">
        <v>175000</v>
      </c>
      <c r="BM41" s="1">
        <v>158000</v>
      </c>
      <c r="BN41" s="1">
        <v>125000</v>
      </c>
      <c r="BO41" s="1">
        <v>132000</v>
      </c>
      <c r="BP41" s="1">
        <v>120000</v>
      </c>
      <c r="BQ41" s="4">
        <f t="shared" si="3"/>
        <v>-0.34</v>
      </c>
      <c r="BR41" s="4">
        <f t="shared" si="4"/>
        <v>-0.3888888888888889</v>
      </c>
      <c r="BS41" s="4">
        <f t="shared" si="5"/>
        <v>0.35245901639344263</v>
      </c>
      <c r="BT41" s="36">
        <v>222485</v>
      </c>
      <c r="BU41" s="31">
        <v>254529</v>
      </c>
      <c r="BV41" s="31">
        <v>361230</v>
      </c>
      <c r="BW41" s="30">
        <v>318568</v>
      </c>
      <c r="BX41" s="26">
        <v>282406</v>
      </c>
      <c r="BY41" s="26">
        <v>255157</v>
      </c>
      <c r="BZ41" s="25">
        <v>222763</v>
      </c>
      <c r="CA41">
        <v>206331</v>
      </c>
      <c r="CB41">
        <v>190954</v>
      </c>
      <c r="CC41">
        <v>177663</v>
      </c>
      <c r="CD41">
        <v>146454</v>
      </c>
      <c r="CE41" s="2">
        <v>129092</v>
      </c>
      <c r="CF41" s="1">
        <v>161772</v>
      </c>
      <c r="CG41" s="1">
        <v>105844</v>
      </c>
      <c r="CH41" s="1">
        <v>154950</v>
      </c>
      <c r="CI41" s="1">
        <v>174876</v>
      </c>
      <c r="CJ41" s="1">
        <v>190570</v>
      </c>
      <c r="CK41" s="5">
        <v>176993</v>
      </c>
      <c r="CL41" s="1">
        <v>266277</v>
      </c>
      <c r="CM41" s="1">
        <v>226039</v>
      </c>
      <c r="CN41" s="1">
        <v>250563</v>
      </c>
      <c r="CO41" s="1">
        <v>202422</v>
      </c>
      <c r="CP41" s="1">
        <v>213168</v>
      </c>
      <c r="CQ41" s="1">
        <v>197768</v>
      </c>
      <c r="CR41" s="1">
        <v>199842</v>
      </c>
      <c r="CS41" s="1">
        <v>166436</v>
      </c>
      <c r="CT41" s="1">
        <v>128750</v>
      </c>
      <c r="CU41" s="1">
        <v>155270</v>
      </c>
      <c r="CV41" s="1">
        <v>128128</v>
      </c>
      <c r="CW41" s="1">
        <v>78354</v>
      </c>
      <c r="CX41" s="1">
        <v>83875</v>
      </c>
      <c r="CY41" s="1">
        <v>134454</v>
      </c>
      <c r="CZ41" s="1">
        <v>85428</v>
      </c>
      <c r="DA41" s="1">
        <v>56125</v>
      </c>
      <c r="DB41" s="4">
        <f t="shared" si="6"/>
        <v>-0.12589528108781317</v>
      </c>
      <c r="DC41" s="4">
        <f t="shared" si="7"/>
        <v>-0.12804665362894219</v>
      </c>
      <c r="DD41" s="4">
        <f t="shared" si="8"/>
        <v>0.51914594343616427</v>
      </c>
      <c r="DE41" s="31">
        <v>95</v>
      </c>
      <c r="DF41" s="31">
        <v>134</v>
      </c>
      <c r="DG41" s="31">
        <v>102</v>
      </c>
      <c r="DH41" s="23">
        <v>106</v>
      </c>
      <c r="DI41" s="23">
        <v>84</v>
      </c>
      <c r="DJ41" s="23">
        <v>95</v>
      </c>
      <c r="DK41" s="23">
        <v>99</v>
      </c>
      <c r="DL41">
        <v>122</v>
      </c>
      <c r="DM41">
        <v>106</v>
      </c>
      <c r="DN41">
        <v>113</v>
      </c>
      <c r="DO41">
        <v>198</v>
      </c>
      <c r="DP41" s="2">
        <v>125</v>
      </c>
      <c r="DQ41" s="1">
        <v>160</v>
      </c>
      <c r="DR41" s="1">
        <v>139</v>
      </c>
      <c r="DS41" s="1">
        <v>289</v>
      </c>
      <c r="DT41" s="1">
        <v>284</v>
      </c>
      <c r="DU41" s="1">
        <v>223</v>
      </c>
      <c r="DV41" s="5">
        <v>206</v>
      </c>
      <c r="DW41" s="1">
        <v>172</v>
      </c>
      <c r="DX41" s="1">
        <v>58</v>
      </c>
      <c r="DY41" s="1">
        <v>144</v>
      </c>
      <c r="DZ41" s="1">
        <v>97</v>
      </c>
      <c r="EA41" s="1">
        <v>160</v>
      </c>
      <c r="EB41" s="1">
        <v>92</v>
      </c>
      <c r="EC41" s="1">
        <v>117</v>
      </c>
      <c r="ED41" s="1">
        <v>75</v>
      </c>
      <c r="EE41" s="1">
        <v>-100</v>
      </c>
      <c r="EF41" s="1">
        <v>87</v>
      </c>
      <c r="EG41" s="1">
        <v>82</v>
      </c>
      <c r="EH41" s="1">
        <v>84</v>
      </c>
      <c r="EI41" s="1">
        <v>103</v>
      </c>
      <c r="EJ41" s="1">
        <v>109</v>
      </c>
      <c r="EK41" s="1">
        <v>58</v>
      </c>
      <c r="EL41" s="1">
        <v>59</v>
      </c>
      <c r="EM41" s="4">
        <f t="shared" si="9"/>
        <v>-0.29104477611940299</v>
      </c>
      <c r="EN41" s="4">
        <f t="shared" si="10"/>
        <v>0</v>
      </c>
      <c r="EO41" s="4">
        <f t="shared" si="11"/>
        <v>-0.52020202020202022</v>
      </c>
      <c r="EP41" s="31">
        <v>49</v>
      </c>
      <c r="EQ41" s="31">
        <v>58</v>
      </c>
      <c r="ER41" s="31">
        <v>39</v>
      </c>
      <c r="ES41" s="23">
        <v>69</v>
      </c>
      <c r="ET41" s="23">
        <v>73</v>
      </c>
      <c r="EU41" s="23">
        <v>75</v>
      </c>
      <c r="EV41" s="23">
        <v>53</v>
      </c>
      <c r="EW41">
        <v>47</v>
      </c>
      <c r="EX41">
        <v>64</v>
      </c>
      <c r="EY41">
        <v>62</v>
      </c>
      <c r="EZ41">
        <v>59</v>
      </c>
      <c r="FA41">
        <v>53</v>
      </c>
      <c r="FB41" s="1">
        <v>51</v>
      </c>
      <c r="FC41" s="1">
        <v>53</v>
      </c>
      <c r="FD41" s="1">
        <v>55</v>
      </c>
      <c r="FE41" s="4">
        <f t="shared" si="12"/>
        <v>-0.15517241379310345</v>
      </c>
      <c r="FF41" s="4">
        <f t="shared" si="13"/>
        <v>-0.34666666666666668</v>
      </c>
      <c r="FG41" s="4">
        <f t="shared" si="14"/>
        <v>-0.16949152542372881</v>
      </c>
      <c r="FH41" s="36">
        <v>220000</v>
      </c>
      <c r="FI41" s="31">
        <v>262166</v>
      </c>
      <c r="FJ41" s="31">
        <v>276000</v>
      </c>
      <c r="FK41" s="30">
        <v>315990</v>
      </c>
      <c r="FL41" s="26">
        <v>250000</v>
      </c>
      <c r="FM41" s="26">
        <v>246999</v>
      </c>
      <c r="FN41" s="25">
        <v>255000</v>
      </c>
      <c r="FO41">
        <v>179900</v>
      </c>
      <c r="FP41">
        <v>196500</v>
      </c>
      <c r="FQ41">
        <v>162454</v>
      </c>
      <c r="FR41">
        <v>159900</v>
      </c>
      <c r="FS41" s="2">
        <v>135000</v>
      </c>
      <c r="FT41" s="1">
        <v>165000</v>
      </c>
      <c r="FU41" s="1">
        <v>115000</v>
      </c>
      <c r="FV41" s="1">
        <v>130000</v>
      </c>
      <c r="FW41" s="4">
        <f t="shared" si="15"/>
        <v>-0.16083702692187393</v>
      </c>
      <c r="FX41" s="4">
        <f t="shared" si="16"/>
        <v>-0.10930813485074839</v>
      </c>
      <c r="FY41" s="4">
        <f t="shared" si="17"/>
        <v>0.37585991244527828</v>
      </c>
      <c r="FZ41" s="36">
        <v>226500</v>
      </c>
      <c r="GA41" s="31">
        <v>266361</v>
      </c>
      <c r="GB41" s="31">
        <v>374026</v>
      </c>
      <c r="GC41" s="30">
        <v>331217</v>
      </c>
      <c r="GD41" s="26">
        <v>291343</v>
      </c>
      <c r="GE41" s="26">
        <v>257728</v>
      </c>
      <c r="GF41" s="25">
        <v>226658</v>
      </c>
      <c r="GG41">
        <v>214145</v>
      </c>
      <c r="GH41">
        <v>200289</v>
      </c>
      <c r="GI41">
        <v>187141</v>
      </c>
      <c r="GJ41">
        <v>156648</v>
      </c>
      <c r="GK41" s="2">
        <v>130276</v>
      </c>
      <c r="GL41" s="1">
        <v>168702</v>
      </c>
      <c r="GM41" s="1">
        <v>117623</v>
      </c>
      <c r="GN41" s="1">
        <v>167965</v>
      </c>
      <c r="GO41" s="4">
        <f t="shared" si="18"/>
        <v>-0.14965028664106231</v>
      </c>
      <c r="GP41" s="4">
        <f t="shared" si="19"/>
        <v>-0.12116650111745716</v>
      </c>
      <c r="GQ41" s="4">
        <f t="shared" si="20"/>
        <v>0.44591696031867628</v>
      </c>
      <c r="GR41" s="1"/>
      <c r="GS41" s="1"/>
      <c r="GT41" s="1"/>
      <c r="GU41" s="1"/>
      <c r="GV41" s="1"/>
      <c r="GW41" s="1"/>
      <c r="GX41" s="1"/>
      <c r="GY41" s="1"/>
    </row>
    <row r="42" spans="1:207" ht="12.75" customHeight="1" x14ac:dyDescent="0.2">
      <c r="A42" s="1">
        <v>8040</v>
      </c>
      <c r="B42" s="1" t="s">
        <v>149</v>
      </c>
      <c r="C42" s="31">
        <v>8</v>
      </c>
      <c r="D42" s="31">
        <v>2</v>
      </c>
      <c r="E42" s="31">
        <v>5</v>
      </c>
      <c r="F42" s="23">
        <v>10</v>
      </c>
      <c r="G42" s="23">
        <v>11</v>
      </c>
      <c r="H42" s="23">
        <v>7</v>
      </c>
      <c r="I42" s="23">
        <v>7</v>
      </c>
      <c r="J42">
        <v>5</v>
      </c>
      <c r="K42">
        <v>11</v>
      </c>
      <c r="L42">
        <v>17</v>
      </c>
      <c r="M42">
        <v>6</v>
      </c>
      <c r="N42" s="2">
        <v>13</v>
      </c>
      <c r="O42" s="2">
        <v>13</v>
      </c>
      <c r="P42" s="1">
        <v>15</v>
      </c>
      <c r="Q42" s="1">
        <v>23</v>
      </c>
      <c r="R42" s="1">
        <v>11</v>
      </c>
      <c r="S42" s="1">
        <v>21</v>
      </c>
      <c r="T42" s="1">
        <v>14</v>
      </c>
      <c r="U42" s="1">
        <v>10</v>
      </c>
      <c r="V42" s="1">
        <v>41</v>
      </c>
      <c r="W42" s="1">
        <v>65</v>
      </c>
      <c r="X42" s="1">
        <v>23</v>
      </c>
      <c r="Y42" s="1">
        <v>24</v>
      </c>
      <c r="Z42" s="1">
        <v>4</v>
      </c>
      <c r="AA42" s="1">
        <v>14</v>
      </c>
      <c r="AB42" s="1">
        <v>4</v>
      </c>
      <c r="AC42" s="1">
        <v>1</v>
      </c>
      <c r="AD42" s="1">
        <v>2</v>
      </c>
      <c r="AE42" s="1">
        <v>1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4">
        <f t="shared" si="0"/>
        <v>3</v>
      </c>
      <c r="AL42" s="4">
        <f t="shared" si="1"/>
        <v>0.14285714285714285</v>
      </c>
      <c r="AM42" s="4">
        <f t="shared" si="2"/>
        <v>0.33333333333333331</v>
      </c>
      <c r="AN42" s="36">
        <v>147500</v>
      </c>
      <c r="AO42" s="31">
        <v>253150</v>
      </c>
      <c r="AP42" s="31">
        <v>185000</v>
      </c>
      <c r="AQ42" s="30">
        <v>139950</v>
      </c>
      <c r="AR42" s="26">
        <v>150000</v>
      </c>
      <c r="AS42" s="26">
        <v>190000</v>
      </c>
      <c r="AT42" s="25">
        <v>84900</v>
      </c>
      <c r="AU42">
        <v>51000</v>
      </c>
      <c r="AV42">
        <v>80000</v>
      </c>
      <c r="AW42">
        <v>47500</v>
      </c>
      <c r="AX42">
        <v>70000</v>
      </c>
      <c r="AY42" s="2">
        <v>54100</v>
      </c>
      <c r="AZ42" s="2">
        <v>43150</v>
      </c>
      <c r="BA42" s="1">
        <v>24000</v>
      </c>
      <c r="BB42" s="1">
        <v>30000</v>
      </c>
      <c r="BC42" s="1">
        <v>25000</v>
      </c>
      <c r="BD42" s="5">
        <v>32000</v>
      </c>
      <c r="BE42" s="5">
        <v>129500</v>
      </c>
      <c r="BF42" s="1">
        <v>210000</v>
      </c>
      <c r="BG42" s="1">
        <v>197000</v>
      </c>
      <c r="BH42" s="1">
        <v>175000</v>
      </c>
      <c r="BI42" s="1">
        <v>154900</v>
      </c>
      <c r="BJ42" s="1">
        <v>190000</v>
      </c>
      <c r="BK42" s="1">
        <v>117900</v>
      </c>
      <c r="BL42" s="1">
        <v>144350</v>
      </c>
      <c r="BM42" s="1">
        <v>155950</v>
      </c>
      <c r="BN42" s="1">
        <v>223000</v>
      </c>
      <c r="BO42" s="1">
        <v>62200</v>
      </c>
      <c r="BP42" s="1">
        <v>107000</v>
      </c>
      <c r="BQ42" s="4">
        <f t="shared" si="3"/>
        <v>-0.41734149713608532</v>
      </c>
      <c r="BR42" s="4">
        <f t="shared" si="4"/>
        <v>-0.22368421052631579</v>
      </c>
      <c r="BS42" s="4">
        <f t="shared" si="5"/>
        <v>1.1071428571428572</v>
      </c>
      <c r="BT42" s="36">
        <v>154613</v>
      </c>
      <c r="BU42" s="31">
        <v>253150</v>
      </c>
      <c r="BV42" s="31">
        <v>140400</v>
      </c>
      <c r="BW42" s="30">
        <v>137890</v>
      </c>
      <c r="BX42" s="26">
        <v>165445</v>
      </c>
      <c r="BY42" s="26">
        <v>216549</v>
      </c>
      <c r="BZ42" s="25">
        <v>101200</v>
      </c>
      <c r="CA42">
        <v>60000</v>
      </c>
      <c r="CB42">
        <v>88227</v>
      </c>
      <c r="CC42">
        <v>53484</v>
      </c>
      <c r="CD42">
        <v>77316</v>
      </c>
      <c r="CE42" s="2">
        <v>58582</v>
      </c>
      <c r="CF42" s="1">
        <v>41575</v>
      </c>
      <c r="CG42" s="1">
        <v>27740</v>
      </c>
      <c r="CH42" s="1">
        <v>27912</v>
      </c>
      <c r="CI42" s="1">
        <v>33336</v>
      </c>
      <c r="CJ42" s="1">
        <v>38132</v>
      </c>
      <c r="CK42" s="5">
        <v>128480</v>
      </c>
      <c r="CL42" s="1">
        <v>217990</v>
      </c>
      <c r="CM42" s="1">
        <v>201844</v>
      </c>
      <c r="CN42" s="1">
        <v>173692</v>
      </c>
      <c r="CO42" s="1">
        <v>171313</v>
      </c>
      <c r="CP42" s="1">
        <v>189786</v>
      </c>
      <c r="CQ42" s="1">
        <v>146200</v>
      </c>
      <c r="CR42" s="1">
        <v>139448</v>
      </c>
      <c r="CS42" s="1">
        <v>164300</v>
      </c>
      <c r="CT42" s="1">
        <v>223000</v>
      </c>
      <c r="CU42" s="1">
        <v>62200</v>
      </c>
      <c r="CV42" s="1">
        <v>107000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4">
        <f t="shared" si="6"/>
        <v>-0.3892435315030614</v>
      </c>
      <c r="DC42" s="4">
        <f t="shared" si="7"/>
        <v>-0.28601378902696389</v>
      </c>
      <c r="DD42" s="4">
        <f t="shared" si="8"/>
        <v>0.99975425526411088</v>
      </c>
      <c r="DE42" s="31">
        <v>47</v>
      </c>
      <c r="DF42" s="31">
        <v>17</v>
      </c>
      <c r="DG42" s="31">
        <v>25</v>
      </c>
      <c r="DH42" s="23">
        <v>102</v>
      </c>
      <c r="DI42" s="23">
        <v>59</v>
      </c>
      <c r="DJ42" s="23">
        <v>79</v>
      </c>
      <c r="DK42" s="23">
        <v>164</v>
      </c>
      <c r="DL42">
        <v>98</v>
      </c>
      <c r="DM42">
        <v>143</v>
      </c>
      <c r="DN42">
        <v>110</v>
      </c>
      <c r="DO42">
        <v>322</v>
      </c>
      <c r="DP42" s="2">
        <v>128</v>
      </c>
      <c r="DQ42" s="1">
        <v>179</v>
      </c>
      <c r="DR42" s="1">
        <v>232</v>
      </c>
      <c r="DS42" s="1">
        <v>71</v>
      </c>
      <c r="DT42" s="1">
        <v>87</v>
      </c>
      <c r="DU42" s="1">
        <v>139</v>
      </c>
      <c r="DV42" s="5">
        <v>165</v>
      </c>
      <c r="DW42" s="1">
        <v>0</v>
      </c>
      <c r="DX42" s="1">
        <v>137</v>
      </c>
      <c r="DY42" s="1">
        <v>117</v>
      </c>
      <c r="DZ42" s="1">
        <v>50</v>
      </c>
      <c r="EA42" s="1">
        <v>88</v>
      </c>
      <c r="EB42" s="1">
        <v>218</v>
      </c>
      <c r="EC42" s="1">
        <v>155</v>
      </c>
      <c r="ED42" s="1">
        <v>58</v>
      </c>
      <c r="EE42" s="1">
        <v>27</v>
      </c>
      <c r="EF42" s="1">
        <v>36</v>
      </c>
      <c r="EG42" s="1">
        <v>16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4">
        <f t="shared" si="9"/>
        <v>1.7647058823529411</v>
      </c>
      <c r="EN42" s="4">
        <f t="shared" si="10"/>
        <v>-0.4050632911392405</v>
      </c>
      <c r="EO42" s="4">
        <f t="shared" si="11"/>
        <v>-0.85403726708074534</v>
      </c>
      <c r="EP42" s="31">
        <v>16</v>
      </c>
      <c r="EQ42" s="31">
        <v>24</v>
      </c>
      <c r="ER42" s="31">
        <v>10</v>
      </c>
      <c r="ES42" s="23">
        <v>13</v>
      </c>
      <c r="ET42" s="23">
        <v>11</v>
      </c>
      <c r="EU42" s="23">
        <v>16</v>
      </c>
      <c r="EV42" s="23">
        <v>14</v>
      </c>
      <c r="EW42">
        <v>12</v>
      </c>
      <c r="EX42">
        <v>12</v>
      </c>
      <c r="EY42">
        <v>16</v>
      </c>
      <c r="EZ42">
        <v>9</v>
      </c>
      <c r="FA42">
        <v>20</v>
      </c>
      <c r="FB42" s="1">
        <v>23</v>
      </c>
      <c r="FC42" s="1">
        <v>24</v>
      </c>
      <c r="FD42" s="1">
        <v>32</v>
      </c>
      <c r="FE42" s="4">
        <f t="shared" si="12"/>
        <v>-0.33333333333333331</v>
      </c>
      <c r="FF42" s="4">
        <f t="shared" si="13"/>
        <v>0</v>
      </c>
      <c r="FG42" s="4">
        <f t="shared" si="14"/>
        <v>0.77777777777777779</v>
      </c>
      <c r="FH42" s="36">
        <v>171250</v>
      </c>
      <c r="FI42" s="31">
        <v>180950</v>
      </c>
      <c r="FJ42" s="31">
        <v>184999</v>
      </c>
      <c r="FK42" s="30">
        <v>150000</v>
      </c>
      <c r="FL42" s="26">
        <v>154500</v>
      </c>
      <c r="FM42" s="26">
        <v>174950</v>
      </c>
      <c r="FN42" s="25">
        <v>82449</v>
      </c>
      <c r="FO42">
        <v>92450</v>
      </c>
      <c r="FP42">
        <v>74500</v>
      </c>
      <c r="FQ42">
        <v>67400</v>
      </c>
      <c r="FR42">
        <v>75000</v>
      </c>
      <c r="FS42" s="2">
        <v>64000</v>
      </c>
      <c r="FT42" s="1">
        <v>40000</v>
      </c>
      <c r="FU42" s="1">
        <v>45475</v>
      </c>
      <c r="FV42" s="1">
        <v>31500</v>
      </c>
      <c r="FW42" s="4">
        <f t="shared" si="15"/>
        <v>-5.3605968499585523E-2</v>
      </c>
      <c r="FX42" s="4">
        <f t="shared" si="16"/>
        <v>-2.1148899685624466E-2</v>
      </c>
      <c r="FY42" s="4">
        <f t="shared" si="17"/>
        <v>1.2833333333333334</v>
      </c>
      <c r="FZ42" s="36">
        <v>162975</v>
      </c>
      <c r="GA42" s="31">
        <v>252450</v>
      </c>
      <c r="GB42" s="31">
        <v>160780</v>
      </c>
      <c r="GC42" s="30">
        <v>140870</v>
      </c>
      <c r="GD42" s="26">
        <v>164954</v>
      </c>
      <c r="GE42" s="26">
        <v>221378</v>
      </c>
      <c r="GF42" s="25">
        <v>107700</v>
      </c>
      <c r="GG42">
        <v>58280</v>
      </c>
      <c r="GH42">
        <v>89100</v>
      </c>
      <c r="GI42">
        <v>65447</v>
      </c>
      <c r="GJ42">
        <v>78300</v>
      </c>
      <c r="GK42" s="2">
        <v>61946</v>
      </c>
      <c r="GL42" s="1">
        <v>45069</v>
      </c>
      <c r="GM42" s="1">
        <v>29353</v>
      </c>
      <c r="GN42" s="1">
        <v>33776</v>
      </c>
      <c r="GO42" s="4">
        <f t="shared" si="18"/>
        <v>-0.35442661913250151</v>
      </c>
      <c r="GP42" s="4">
        <f t="shared" si="19"/>
        <v>-0.26381573598099178</v>
      </c>
      <c r="GQ42" s="4">
        <f t="shared" si="20"/>
        <v>1.0814176245210727</v>
      </c>
      <c r="GR42" s="1"/>
      <c r="GS42" s="1"/>
      <c r="GT42" s="1"/>
      <c r="GU42" s="1"/>
      <c r="GV42" s="1"/>
      <c r="GW42" s="1"/>
      <c r="GX42" s="1"/>
      <c r="GY42" s="1"/>
    </row>
    <row r="43" spans="1:207" ht="12.75" customHeight="1" x14ac:dyDescent="0.2">
      <c r="A43" s="1">
        <v>8041</v>
      </c>
      <c r="B43" s="1" t="s">
        <v>150</v>
      </c>
      <c r="C43" s="31">
        <v>44</v>
      </c>
      <c r="D43" s="31">
        <v>45</v>
      </c>
      <c r="E43" s="31">
        <v>39</v>
      </c>
      <c r="F43" s="23">
        <v>45</v>
      </c>
      <c r="G43" s="23">
        <v>64</v>
      </c>
      <c r="H43" s="23">
        <v>59</v>
      </c>
      <c r="I43" s="23">
        <v>56</v>
      </c>
      <c r="J43">
        <v>47</v>
      </c>
      <c r="K43">
        <v>47</v>
      </c>
      <c r="L43">
        <v>51</v>
      </c>
      <c r="M43">
        <v>62</v>
      </c>
      <c r="N43" s="2">
        <v>40</v>
      </c>
      <c r="O43" s="2">
        <v>48</v>
      </c>
      <c r="P43" s="1">
        <v>44</v>
      </c>
      <c r="Q43" s="1">
        <v>39</v>
      </c>
      <c r="R43" s="1">
        <v>17</v>
      </c>
      <c r="S43" s="1">
        <v>36</v>
      </c>
      <c r="T43" s="1">
        <v>23</v>
      </c>
      <c r="U43" s="1">
        <v>40</v>
      </c>
      <c r="V43" s="1">
        <v>48</v>
      </c>
      <c r="W43" s="1">
        <v>73</v>
      </c>
      <c r="X43" s="1">
        <v>63</v>
      </c>
      <c r="Y43" s="1">
        <v>70</v>
      </c>
      <c r="Z43" s="1">
        <v>50</v>
      </c>
      <c r="AA43" s="1">
        <v>42</v>
      </c>
      <c r="AB43" s="1">
        <v>41</v>
      </c>
      <c r="AC43" s="1">
        <v>50</v>
      </c>
      <c r="AD43" s="1">
        <v>50</v>
      </c>
      <c r="AE43" s="1">
        <v>46</v>
      </c>
      <c r="AF43" s="1">
        <v>30</v>
      </c>
      <c r="AG43" s="1">
        <v>21</v>
      </c>
      <c r="AH43" s="1">
        <v>20</v>
      </c>
      <c r="AI43" s="1">
        <v>30</v>
      </c>
      <c r="AJ43" s="1">
        <v>11</v>
      </c>
      <c r="AK43" s="4">
        <f t="shared" si="0"/>
        <v>-2.2222222222222223E-2</v>
      </c>
      <c r="AL43" s="4">
        <f t="shared" si="1"/>
        <v>-0.25423728813559321</v>
      </c>
      <c r="AM43" s="4">
        <f t="shared" si="2"/>
        <v>-0.29032258064516131</v>
      </c>
      <c r="AN43" s="36">
        <v>232500</v>
      </c>
      <c r="AO43" s="31">
        <v>236000</v>
      </c>
      <c r="AP43" s="31">
        <v>210000</v>
      </c>
      <c r="AQ43" s="30">
        <v>184500</v>
      </c>
      <c r="AR43" s="26">
        <v>213500</v>
      </c>
      <c r="AS43" s="26">
        <v>190000</v>
      </c>
      <c r="AT43" s="25">
        <v>185250</v>
      </c>
      <c r="AU43">
        <v>147000</v>
      </c>
      <c r="AV43">
        <v>205000</v>
      </c>
      <c r="AW43">
        <v>160000</v>
      </c>
      <c r="AX43">
        <v>134237</v>
      </c>
      <c r="AY43" s="2">
        <v>146500</v>
      </c>
      <c r="AZ43" s="2">
        <v>187250</v>
      </c>
      <c r="BA43" s="1">
        <v>127500</v>
      </c>
      <c r="BB43" s="1">
        <v>160000</v>
      </c>
      <c r="BC43" s="1">
        <v>149000</v>
      </c>
      <c r="BD43" s="5">
        <v>197500</v>
      </c>
      <c r="BE43" s="5">
        <v>138500</v>
      </c>
      <c r="BF43" s="1">
        <v>190000</v>
      </c>
      <c r="BG43" s="1">
        <v>227450</v>
      </c>
      <c r="BH43" s="1">
        <v>215000</v>
      </c>
      <c r="BI43" s="1">
        <v>214900</v>
      </c>
      <c r="BJ43" s="1">
        <v>184500</v>
      </c>
      <c r="BK43" s="1">
        <v>192750</v>
      </c>
      <c r="BL43" s="1">
        <v>146000</v>
      </c>
      <c r="BM43" s="1">
        <v>112500</v>
      </c>
      <c r="BN43" s="1">
        <v>128500</v>
      </c>
      <c r="BO43" s="1">
        <v>115750</v>
      </c>
      <c r="BP43" s="1">
        <v>85577</v>
      </c>
      <c r="BQ43" s="4">
        <f t="shared" si="3"/>
        <v>-1.4830508474576272E-2</v>
      </c>
      <c r="BR43" s="4">
        <f t="shared" si="4"/>
        <v>0.22368421052631579</v>
      </c>
      <c r="BS43" s="4">
        <f t="shared" si="5"/>
        <v>0.7320112934585844</v>
      </c>
      <c r="BT43" s="36">
        <v>277705</v>
      </c>
      <c r="BU43" s="31">
        <v>297548</v>
      </c>
      <c r="BV43" s="31">
        <v>280046</v>
      </c>
      <c r="BW43" s="30">
        <v>235876</v>
      </c>
      <c r="BX43" s="26">
        <v>264201</v>
      </c>
      <c r="BY43" s="26">
        <v>234369</v>
      </c>
      <c r="BZ43" s="25">
        <v>245697</v>
      </c>
      <c r="CA43">
        <v>195527</v>
      </c>
      <c r="CB43">
        <v>240265</v>
      </c>
      <c r="CC43">
        <v>190370</v>
      </c>
      <c r="CD43">
        <v>159353</v>
      </c>
      <c r="CE43" s="2">
        <v>213592</v>
      </c>
      <c r="CF43" s="1">
        <v>229928</v>
      </c>
      <c r="CG43" s="1">
        <v>180732</v>
      </c>
      <c r="CH43" s="1">
        <v>191300</v>
      </c>
      <c r="CI43" s="1">
        <v>245832</v>
      </c>
      <c r="CJ43" s="1">
        <v>230127</v>
      </c>
      <c r="CK43" s="5">
        <v>172292</v>
      </c>
      <c r="CL43" s="1">
        <v>214050</v>
      </c>
      <c r="CM43" s="1">
        <v>254240</v>
      </c>
      <c r="CN43" s="1">
        <v>236158</v>
      </c>
      <c r="CO43" s="1">
        <v>215363</v>
      </c>
      <c r="CP43" s="1">
        <v>211745</v>
      </c>
      <c r="CQ43" s="1">
        <v>192118</v>
      </c>
      <c r="CR43" s="1">
        <v>167774</v>
      </c>
      <c r="CS43" s="1">
        <v>145659</v>
      </c>
      <c r="CT43" s="1">
        <v>170351</v>
      </c>
      <c r="CU43" s="1">
        <v>115424</v>
      </c>
      <c r="CV43" s="1">
        <v>104634</v>
      </c>
      <c r="CW43" s="1">
        <v>79350</v>
      </c>
      <c r="CX43" s="1">
        <v>87404</v>
      </c>
      <c r="CY43" s="1">
        <v>111890</v>
      </c>
      <c r="CZ43" s="1">
        <v>88628</v>
      </c>
      <c r="DA43" s="1">
        <v>68272</v>
      </c>
      <c r="DB43" s="4">
        <f t="shared" si="6"/>
        <v>-6.6688399854813341E-2</v>
      </c>
      <c r="DC43" s="4">
        <f t="shared" si="7"/>
        <v>0.18490500023467268</v>
      </c>
      <c r="DD43" s="4">
        <f t="shared" si="8"/>
        <v>0.74270330649564176</v>
      </c>
      <c r="DE43" s="31">
        <v>49</v>
      </c>
      <c r="DF43" s="31">
        <v>48</v>
      </c>
      <c r="DG43" s="31">
        <v>64</v>
      </c>
      <c r="DH43" s="23">
        <v>68</v>
      </c>
      <c r="DI43" s="23">
        <v>66</v>
      </c>
      <c r="DJ43" s="23">
        <v>63</v>
      </c>
      <c r="DK43" s="23">
        <v>94</v>
      </c>
      <c r="DL43">
        <v>87</v>
      </c>
      <c r="DM43">
        <v>90</v>
      </c>
      <c r="DN43">
        <v>109</v>
      </c>
      <c r="DO43">
        <v>136</v>
      </c>
      <c r="DP43" s="2">
        <v>155</v>
      </c>
      <c r="DQ43" s="1">
        <v>142</v>
      </c>
      <c r="DR43" s="1">
        <v>205</v>
      </c>
      <c r="DS43" s="1">
        <v>184</v>
      </c>
      <c r="DT43" s="1">
        <v>176</v>
      </c>
      <c r="DU43" s="1">
        <v>154</v>
      </c>
      <c r="DV43" s="5">
        <v>130</v>
      </c>
      <c r="DW43" s="1">
        <v>131</v>
      </c>
      <c r="DX43" s="1">
        <v>131</v>
      </c>
      <c r="DY43" s="1">
        <v>122</v>
      </c>
      <c r="DZ43" s="1">
        <v>91</v>
      </c>
      <c r="EA43" s="1">
        <v>64</v>
      </c>
      <c r="EB43" s="1">
        <v>55</v>
      </c>
      <c r="EC43" s="1">
        <v>52</v>
      </c>
      <c r="ED43" s="1">
        <v>38</v>
      </c>
      <c r="EE43" s="1">
        <v>56</v>
      </c>
      <c r="EF43" s="1">
        <v>66</v>
      </c>
      <c r="EG43" s="1">
        <v>92</v>
      </c>
      <c r="EH43" s="1">
        <v>83</v>
      </c>
      <c r="EI43" s="1">
        <v>68</v>
      </c>
      <c r="EJ43" s="1">
        <v>77</v>
      </c>
      <c r="EK43" s="1">
        <v>87</v>
      </c>
      <c r="EL43" s="1">
        <v>91</v>
      </c>
      <c r="EM43" s="4">
        <f t="shared" si="9"/>
        <v>2.0833333333333332E-2</v>
      </c>
      <c r="EN43" s="4">
        <f t="shared" si="10"/>
        <v>-0.22222222222222221</v>
      </c>
      <c r="EO43" s="4">
        <f t="shared" si="11"/>
        <v>-0.63970588235294112</v>
      </c>
      <c r="EP43" s="31">
        <v>69</v>
      </c>
      <c r="EQ43" s="31">
        <v>85</v>
      </c>
      <c r="ER43" s="31">
        <v>53</v>
      </c>
      <c r="ES43" s="23">
        <v>63</v>
      </c>
      <c r="ET43" s="23">
        <v>72</v>
      </c>
      <c r="EU43" s="23">
        <v>84</v>
      </c>
      <c r="EV43" s="23">
        <v>70</v>
      </c>
      <c r="EW43">
        <v>85</v>
      </c>
      <c r="EX43">
        <v>53</v>
      </c>
      <c r="EY43">
        <v>50</v>
      </c>
      <c r="EZ43">
        <v>56</v>
      </c>
      <c r="FA43">
        <v>64</v>
      </c>
      <c r="FB43" s="1">
        <v>55</v>
      </c>
      <c r="FC43" s="1">
        <v>61</v>
      </c>
      <c r="FD43" s="1">
        <v>57</v>
      </c>
      <c r="FE43" s="4">
        <f t="shared" si="12"/>
        <v>-0.18823529411764706</v>
      </c>
      <c r="FF43" s="4">
        <f t="shared" si="13"/>
        <v>-0.17857142857142858</v>
      </c>
      <c r="FG43" s="4">
        <f t="shared" si="14"/>
        <v>0.23214285714285715</v>
      </c>
      <c r="FH43" s="36">
        <v>275000</v>
      </c>
      <c r="FI43" s="31">
        <v>249000</v>
      </c>
      <c r="FJ43" s="31">
        <v>194900</v>
      </c>
      <c r="FK43" s="30">
        <v>249900</v>
      </c>
      <c r="FL43" s="26">
        <v>214950</v>
      </c>
      <c r="FM43" s="26">
        <v>177175</v>
      </c>
      <c r="FN43" s="25">
        <v>179250</v>
      </c>
      <c r="FO43">
        <v>179000</v>
      </c>
      <c r="FP43">
        <v>158000</v>
      </c>
      <c r="FQ43">
        <v>242450</v>
      </c>
      <c r="FR43">
        <v>138450</v>
      </c>
      <c r="FS43" s="2">
        <v>180000</v>
      </c>
      <c r="FT43" s="1">
        <v>165000</v>
      </c>
      <c r="FU43" s="1">
        <v>140000</v>
      </c>
      <c r="FV43" s="1">
        <v>139900</v>
      </c>
      <c r="FW43" s="4">
        <f t="shared" si="15"/>
        <v>0.10441767068273092</v>
      </c>
      <c r="FX43" s="4">
        <f t="shared" si="16"/>
        <v>0.55213771694652181</v>
      </c>
      <c r="FY43" s="4">
        <f t="shared" si="17"/>
        <v>0.98627663416395805</v>
      </c>
      <c r="FZ43" s="36">
        <v>289790</v>
      </c>
      <c r="GA43" s="31">
        <v>301802</v>
      </c>
      <c r="GB43" s="31">
        <v>290167</v>
      </c>
      <c r="GC43" s="30">
        <v>243951</v>
      </c>
      <c r="GD43" s="26">
        <v>272232</v>
      </c>
      <c r="GE43" s="26">
        <v>243082</v>
      </c>
      <c r="GF43" s="25">
        <v>256308</v>
      </c>
      <c r="GG43">
        <v>205548</v>
      </c>
      <c r="GH43">
        <v>250510</v>
      </c>
      <c r="GI43">
        <v>201405</v>
      </c>
      <c r="GJ43">
        <v>170064</v>
      </c>
      <c r="GK43" s="2">
        <v>230907</v>
      </c>
      <c r="GL43" s="1">
        <v>242650</v>
      </c>
      <c r="GM43" s="1">
        <v>195573</v>
      </c>
      <c r="GN43" s="1">
        <v>203921</v>
      </c>
      <c r="GO43" s="4">
        <f t="shared" si="18"/>
        <v>-3.9800929085957018E-2</v>
      </c>
      <c r="GP43" s="4">
        <f t="shared" si="19"/>
        <v>0.19214915131519406</v>
      </c>
      <c r="GQ43" s="4">
        <f t="shared" si="20"/>
        <v>0.70400555085144412</v>
      </c>
      <c r="GR43" s="1"/>
      <c r="GS43" s="1"/>
      <c r="GT43" s="1"/>
      <c r="GU43" s="1"/>
      <c r="GV43" s="1"/>
      <c r="GW43" s="1"/>
      <c r="GX43" s="1"/>
      <c r="GY43" s="1"/>
    </row>
    <row r="44" spans="1:207" ht="12.75" customHeight="1" x14ac:dyDescent="0.2">
      <c r="A44" s="1">
        <v>8042</v>
      </c>
      <c r="B44" s="1" t="s">
        <v>151</v>
      </c>
      <c r="C44" s="31">
        <v>16</v>
      </c>
      <c r="D44" s="31">
        <v>11</v>
      </c>
      <c r="E44" s="31">
        <v>11</v>
      </c>
      <c r="F44" s="23">
        <v>12</v>
      </c>
      <c r="G44" s="23">
        <v>21</v>
      </c>
      <c r="H44" s="23">
        <v>23</v>
      </c>
      <c r="I44" s="23">
        <v>21</v>
      </c>
      <c r="J44">
        <v>21</v>
      </c>
      <c r="K44">
        <v>16</v>
      </c>
      <c r="L44">
        <v>19</v>
      </c>
      <c r="M44">
        <v>16</v>
      </c>
      <c r="N44" s="2">
        <v>22</v>
      </c>
      <c r="O44" s="2">
        <v>15</v>
      </c>
      <c r="P44" s="1">
        <v>35</v>
      </c>
      <c r="Q44" s="1">
        <v>15</v>
      </c>
      <c r="R44" s="1">
        <v>31</v>
      </c>
      <c r="S44" s="1">
        <v>48</v>
      </c>
      <c r="T44" s="1">
        <v>28</v>
      </c>
      <c r="U44" s="1">
        <v>41</v>
      </c>
      <c r="V44" s="1">
        <v>52</v>
      </c>
      <c r="W44" s="1">
        <v>36</v>
      </c>
      <c r="X44" s="1">
        <v>37</v>
      </c>
      <c r="Y44" s="1">
        <v>41</v>
      </c>
      <c r="Z44" s="1">
        <v>28</v>
      </c>
      <c r="AA44" s="1">
        <v>13</v>
      </c>
      <c r="AB44" s="1">
        <v>17</v>
      </c>
      <c r="AC44" s="1">
        <v>4</v>
      </c>
      <c r="AD44" s="1">
        <v>2</v>
      </c>
      <c r="AE44" s="1">
        <v>4</v>
      </c>
      <c r="AF44" s="1">
        <v>1</v>
      </c>
      <c r="AG44" s="1">
        <v>0</v>
      </c>
      <c r="AH44" s="1">
        <v>0</v>
      </c>
      <c r="AI44" s="1">
        <v>1</v>
      </c>
      <c r="AJ44" s="1">
        <v>2</v>
      </c>
      <c r="AK44" s="4">
        <f t="shared" si="0"/>
        <v>0.45454545454545453</v>
      </c>
      <c r="AL44" s="4">
        <f t="shared" si="1"/>
        <v>-0.30434782608695654</v>
      </c>
      <c r="AM44" s="4">
        <f t="shared" si="2"/>
        <v>0</v>
      </c>
      <c r="AN44" s="36">
        <v>192000</v>
      </c>
      <c r="AO44" s="31">
        <v>180000</v>
      </c>
      <c r="AP44" s="31">
        <v>257000</v>
      </c>
      <c r="AQ44" s="30">
        <v>186000</v>
      </c>
      <c r="AR44" s="26">
        <v>235900</v>
      </c>
      <c r="AS44" s="26">
        <v>195000</v>
      </c>
      <c r="AT44" s="25">
        <v>160000</v>
      </c>
      <c r="AU44">
        <v>185000</v>
      </c>
      <c r="AV44">
        <v>147500</v>
      </c>
      <c r="AW44">
        <v>140000</v>
      </c>
      <c r="AX44">
        <v>56000</v>
      </c>
      <c r="AY44" s="2">
        <v>46300</v>
      </c>
      <c r="AZ44" s="2">
        <v>69000</v>
      </c>
      <c r="BA44" s="1">
        <v>42500</v>
      </c>
      <c r="BB44" s="1">
        <v>39900</v>
      </c>
      <c r="BC44" s="1">
        <v>40200</v>
      </c>
      <c r="BD44" s="5">
        <v>50000</v>
      </c>
      <c r="BE44" s="5">
        <v>182150</v>
      </c>
      <c r="BF44" s="1">
        <v>190500</v>
      </c>
      <c r="BG44" s="1">
        <v>207500</v>
      </c>
      <c r="BH44" s="1">
        <v>176950</v>
      </c>
      <c r="BI44" s="1">
        <v>195000</v>
      </c>
      <c r="BJ44" s="1">
        <v>161200</v>
      </c>
      <c r="BK44" s="1">
        <v>173750</v>
      </c>
      <c r="BL44" s="1">
        <v>127500</v>
      </c>
      <c r="BM44" s="1">
        <v>150000</v>
      </c>
      <c r="BN44" s="1">
        <v>115450</v>
      </c>
      <c r="BO44" s="1">
        <v>138875</v>
      </c>
      <c r="BP44" s="1">
        <v>99900</v>
      </c>
      <c r="BQ44" s="4">
        <f t="shared" si="3"/>
        <v>6.6666666666666666E-2</v>
      </c>
      <c r="BR44" s="4">
        <f t="shared" si="4"/>
        <v>-1.5384615384615385E-2</v>
      </c>
      <c r="BS44" s="4">
        <f t="shared" si="5"/>
        <v>2.4285714285714284</v>
      </c>
      <c r="BT44" s="36">
        <v>222019</v>
      </c>
      <c r="BU44" s="31">
        <v>222709</v>
      </c>
      <c r="BV44" s="31">
        <v>287364</v>
      </c>
      <c r="BW44" s="30">
        <v>197300</v>
      </c>
      <c r="BX44" s="26">
        <v>260390</v>
      </c>
      <c r="BY44" s="26">
        <v>220816</v>
      </c>
      <c r="BZ44" s="25">
        <v>176285</v>
      </c>
      <c r="CA44">
        <v>200758</v>
      </c>
      <c r="CB44">
        <v>159468</v>
      </c>
      <c r="CC44">
        <v>130164</v>
      </c>
      <c r="CD44">
        <v>95822</v>
      </c>
      <c r="CE44" s="2">
        <v>69627</v>
      </c>
      <c r="CF44" s="1">
        <v>91073</v>
      </c>
      <c r="CG44" s="1">
        <v>60764</v>
      </c>
      <c r="CH44" s="1">
        <v>79006</v>
      </c>
      <c r="CI44" s="1">
        <v>62227</v>
      </c>
      <c r="CJ44" s="1">
        <v>105204</v>
      </c>
      <c r="CK44" s="5">
        <v>150121</v>
      </c>
      <c r="CL44" s="1">
        <v>181785</v>
      </c>
      <c r="CM44" s="1">
        <v>200087</v>
      </c>
      <c r="CN44" s="1">
        <v>181205</v>
      </c>
      <c r="CO44" s="1">
        <v>189581</v>
      </c>
      <c r="CP44" s="1">
        <v>159150</v>
      </c>
      <c r="CQ44" s="1">
        <v>189515</v>
      </c>
      <c r="CR44" s="1">
        <v>123889</v>
      </c>
      <c r="CS44" s="1">
        <v>159047</v>
      </c>
      <c r="CT44" s="1">
        <v>121600</v>
      </c>
      <c r="CU44" s="1">
        <v>138875</v>
      </c>
      <c r="CV44" s="1">
        <v>91218</v>
      </c>
      <c r="CW44" s="1">
        <v>61500</v>
      </c>
      <c r="CX44" s="1">
        <v>0</v>
      </c>
      <c r="CY44" s="1">
        <v>0</v>
      </c>
      <c r="CZ44" s="1">
        <v>21000</v>
      </c>
      <c r="DA44" s="1">
        <v>38000</v>
      </c>
      <c r="DB44" s="4">
        <f t="shared" si="6"/>
        <v>-3.0982133636269752E-3</v>
      </c>
      <c r="DC44" s="4">
        <f t="shared" si="7"/>
        <v>5.4479747844359107E-3</v>
      </c>
      <c r="DD44" s="4">
        <f t="shared" si="8"/>
        <v>1.3169940097263677</v>
      </c>
      <c r="DE44" s="31">
        <v>70</v>
      </c>
      <c r="DF44" s="31">
        <v>73</v>
      </c>
      <c r="DG44" s="31">
        <v>194</v>
      </c>
      <c r="DH44" s="23">
        <v>74</v>
      </c>
      <c r="DI44" s="23">
        <v>110</v>
      </c>
      <c r="DJ44" s="23">
        <v>102</v>
      </c>
      <c r="DK44" s="23">
        <v>81</v>
      </c>
      <c r="DL44">
        <v>78</v>
      </c>
      <c r="DM44">
        <v>77</v>
      </c>
      <c r="DN44">
        <v>80</v>
      </c>
      <c r="DO44">
        <v>160</v>
      </c>
      <c r="DP44" s="2">
        <v>154</v>
      </c>
      <c r="DQ44" s="1">
        <v>184</v>
      </c>
      <c r="DR44" s="1">
        <v>111</v>
      </c>
      <c r="DS44" s="1">
        <v>190</v>
      </c>
      <c r="DT44" s="1">
        <v>126</v>
      </c>
      <c r="DU44" s="1">
        <v>99</v>
      </c>
      <c r="DV44" s="5">
        <v>163</v>
      </c>
      <c r="DW44" s="1">
        <v>119</v>
      </c>
      <c r="DX44" s="1">
        <v>91</v>
      </c>
      <c r="DY44" s="1">
        <v>97</v>
      </c>
      <c r="DZ44" s="1">
        <v>199</v>
      </c>
      <c r="EA44" s="1">
        <v>89</v>
      </c>
      <c r="EB44" s="1">
        <v>67</v>
      </c>
      <c r="EC44" s="1">
        <v>86</v>
      </c>
      <c r="ED44" s="1">
        <v>148</v>
      </c>
      <c r="EE44" s="1">
        <v>35</v>
      </c>
      <c r="EF44" s="1">
        <v>1</v>
      </c>
      <c r="EG44" s="1">
        <v>241</v>
      </c>
      <c r="EH44" s="1">
        <v>7</v>
      </c>
      <c r="EI44" s="1">
        <v>0</v>
      </c>
      <c r="EJ44" s="1">
        <v>0</v>
      </c>
      <c r="EK44" s="1">
        <v>84</v>
      </c>
      <c r="EL44" s="1">
        <v>86</v>
      </c>
      <c r="EM44" s="4">
        <f t="shared" si="9"/>
        <v>-4.1095890410958902E-2</v>
      </c>
      <c r="EN44" s="4">
        <f t="shared" si="10"/>
        <v>-0.31372549019607843</v>
      </c>
      <c r="EO44" s="4">
        <f t="shared" si="11"/>
        <v>-0.5625</v>
      </c>
      <c r="EP44" s="31">
        <v>31</v>
      </c>
      <c r="EQ44" s="31">
        <v>42</v>
      </c>
      <c r="ER44" s="31">
        <v>27</v>
      </c>
      <c r="ES44" s="23">
        <v>13</v>
      </c>
      <c r="ET44" s="23">
        <v>28</v>
      </c>
      <c r="EU44" s="23">
        <v>35</v>
      </c>
      <c r="EV44" s="23">
        <v>30</v>
      </c>
      <c r="EW44">
        <v>26</v>
      </c>
      <c r="EX44">
        <v>31</v>
      </c>
      <c r="EY44">
        <v>14</v>
      </c>
      <c r="EZ44">
        <v>28</v>
      </c>
      <c r="FA44">
        <v>30</v>
      </c>
      <c r="FB44" s="1">
        <v>20</v>
      </c>
      <c r="FC44" s="1">
        <v>29</v>
      </c>
      <c r="FD44" s="1">
        <v>45</v>
      </c>
      <c r="FE44" s="4">
        <f t="shared" si="12"/>
        <v>-0.26190476190476192</v>
      </c>
      <c r="FF44" s="4">
        <f t="shared" si="13"/>
        <v>-0.11428571428571428</v>
      </c>
      <c r="FG44" s="4">
        <f t="shared" si="14"/>
        <v>0.10714285714285714</v>
      </c>
      <c r="FH44" s="36">
        <v>274900</v>
      </c>
      <c r="FI44" s="31">
        <v>199250</v>
      </c>
      <c r="FJ44" s="31">
        <v>285000</v>
      </c>
      <c r="FK44" s="30">
        <v>187000</v>
      </c>
      <c r="FL44" s="26">
        <v>259950</v>
      </c>
      <c r="FM44" s="26">
        <v>269000</v>
      </c>
      <c r="FN44" s="25">
        <v>171450</v>
      </c>
      <c r="FO44">
        <v>179950</v>
      </c>
      <c r="FP44">
        <v>134900</v>
      </c>
      <c r="FQ44">
        <v>97450</v>
      </c>
      <c r="FR44">
        <v>97000</v>
      </c>
      <c r="FS44" s="2">
        <v>65000</v>
      </c>
      <c r="FT44" s="1">
        <v>118450</v>
      </c>
      <c r="FU44" s="1">
        <v>55000</v>
      </c>
      <c r="FV44" s="1">
        <v>39900</v>
      </c>
      <c r="FW44" s="4">
        <f t="shared" si="15"/>
        <v>0.37967377666248431</v>
      </c>
      <c r="FX44" s="4">
        <f t="shared" si="16"/>
        <v>2.1933085501858737E-2</v>
      </c>
      <c r="FY44" s="4">
        <f t="shared" si="17"/>
        <v>1.834020618556701</v>
      </c>
      <c r="FZ44" s="36">
        <v>226819</v>
      </c>
      <c r="GA44" s="31">
        <v>228573</v>
      </c>
      <c r="GB44" s="31">
        <v>296882</v>
      </c>
      <c r="GC44" s="30">
        <v>208733</v>
      </c>
      <c r="GD44" s="26">
        <v>260823</v>
      </c>
      <c r="GE44" s="26">
        <v>224704</v>
      </c>
      <c r="GF44" s="25">
        <v>181280</v>
      </c>
      <c r="GG44">
        <v>204133</v>
      </c>
      <c r="GH44">
        <v>162990</v>
      </c>
      <c r="GI44">
        <v>135373</v>
      </c>
      <c r="GJ44">
        <v>102724</v>
      </c>
      <c r="GK44" s="2">
        <v>75810</v>
      </c>
      <c r="GL44" s="1">
        <v>96513</v>
      </c>
      <c r="GM44" s="1">
        <v>63896</v>
      </c>
      <c r="GN44" s="1">
        <v>83433</v>
      </c>
      <c r="GO44" s="4">
        <f t="shared" si="18"/>
        <v>-7.6736972433314524E-3</v>
      </c>
      <c r="GP44" s="4">
        <f t="shared" si="19"/>
        <v>9.4123825121048138E-3</v>
      </c>
      <c r="GQ44" s="4">
        <f t="shared" si="20"/>
        <v>1.2080429111015927</v>
      </c>
      <c r="GR44" s="1"/>
      <c r="GS44" s="1"/>
      <c r="GT44" s="1"/>
      <c r="GU44" s="1"/>
      <c r="GV44" s="1"/>
      <c r="GW44" s="1"/>
      <c r="GX44" s="1"/>
      <c r="GY44" s="1"/>
    </row>
    <row r="45" spans="1:207" ht="12.75" customHeight="1" x14ac:dyDescent="0.2">
      <c r="A45" s="1">
        <v>8043</v>
      </c>
      <c r="B45" s="1" t="s">
        <v>152</v>
      </c>
      <c r="C45" s="31">
        <v>26</v>
      </c>
      <c r="D45" s="31">
        <v>27</v>
      </c>
      <c r="E45" s="31">
        <v>34</v>
      </c>
      <c r="F45" s="23">
        <v>37</v>
      </c>
      <c r="G45" s="23">
        <v>32</v>
      </c>
      <c r="H45" s="23">
        <v>43</v>
      </c>
      <c r="I45" s="23">
        <v>25</v>
      </c>
      <c r="J45">
        <v>31</v>
      </c>
      <c r="K45">
        <v>36</v>
      </c>
      <c r="L45">
        <v>34</v>
      </c>
      <c r="M45">
        <v>35</v>
      </c>
      <c r="N45" s="2">
        <v>46</v>
      </c>
      <c r="O45" s="2">
        <v>33</v>
      </c>
      <c r="P45" s="1">
        <v>37</v>
      </c>
      <c r="Q45" s="1">
        <v>42</v>
      </c>
      <c r="R45" s="1">
        <v>42</v>
      </c>
      <c r="S45" s="1">
        <v>40</v>
      </c>
      <c r="T45" s="1">
        <v>37</v>
      </c>
      <c r="U45" s="1">
        <v>44</v>
      </c>
      <c r="V45" s="1">
        <v>66</v>
      </c>
      <c r="W45" s="1">
        <v>75</v>
      </c>
      <c r="X45" s="1">
        <v>80</v>
      </c>
      <c r="Y45" s="1">
        <v>41</v>
      </c>
      <c r="Z45" s="1">
        <v>47</v>
      </c>
      <c r="AA45" s="1">
        <v>24</v>
      </c>
      <c r="AB45" s="1">
        <v>21</v>
      </c>
      <c r="AC45" s="1">
        <v>13</v>
      </c>
      <c r="AD45" s="1">
        <v>23</v>
      </c>
      <c r="AE45" s="1">
        <v>18</v>
      </c>
      <c r="AF45" s="1">
        <v>15</v>
      </c>
      <c r="AG45" s="1">
        <v>18</v>
      </c>
      <c r="AH45" s="1">
        <v>4</v>
      </c>
      <c r="AI45" s="1">
        <v>11</v>
      </c>
      <c r="AJ45" s="1">
        <v>3</v>
      </c>
      <c r="AK45" s="4">
        <f t="shared" si="0"/>
        <v>-3.7037037037037035E-2</v>
      </c>
      <c r="AL45" s="4">
        <f t="shared" si="1"/>
        <v>-0.39534883720930231</v>
      </c>
      <c r="AM45" s="4">
        <f t="shared" si="2"/>
        <v>-0.25714285714285712</v>
      </c>
      <c r="AN45" s="36">
        <v>98325</v>
      </c>
      <c r="AO45" s="31">
        <v>92000</v>
      </c>
      <c r="AP45" s="31">
        <v>70250</v>
      </c>
      <c r="AQ45" s="30">
        <v>105000</v>
      </c>
      <c r="AR45" s="26">
        <v>93000</v>
      </c>
      <c r="AS45" s="26">
        <v>57500</v>
      </c>
      <c r="AT45" s="25">
        <v>63900</v>
      </c>
      <c r="AU45">
        <v>47500</v>
      </c>
      <c r="AV45">
        <v>32500</v>
      </c>
      <c r="AW45">
        <v>37450</v>
      </c>
      <c r="AX45">
        <v>37900</v>
      </c>
      <c r="AY45" s="2">
        <v>28250</v>
      </c>
      <c r="AZ45" s="2">
        <v>20000</v>
      </c>
      <c r="BA45" s="1">
        <v>18000</v>
      </c>
      <c r="BB45" s="1">
        <v>20050</v>
      </c>
      <c r="BC45" s="1">
        <v>26400</v>
      </c>
      <c r="BD45" s="5">
        <v>24450</v>
      </c>
      <c r="BE45" s="5">
        <v>84900</v>
      </c>
      <c r="BF45" s="1">
        <v>147500</v>
      </c>
      <c r="BG45" s="1">
        <v>159000</v>
      </c>
      <c r="BH45" s="1">
        <v>165000</v>
      </c>
      <c r="BI45" s="1">
        <v>132287</v>
      </c>
      <c r="BJ45" s="1">
        <v>130716</v>
      </c>
      <c r="BK45" s="1">
        <v>145000</v>
      </c>
      <c r="BL45" s="1">
        <v>81695</v>
      </c>
      <c r="BM45" s="1">
        <v>60000</v>
      </c>
      <c r="BN45" s="1">
        <v>54900</v>
      </c>
      <c r="BO45" s="1">
        <v>50000</v>
      </c>
      <c r="BP45" s="1">
        <v>61000</v>
      </c>
      <c r="BQ45" s="4">
        <f t="shared" si="3"/>
        <v>6.8750000000000006E-2</v>
      </c>
      <c r="BR45" s="4">
        <f t="shared" si="4"/>
        <v>0.71</v>
      </c>
      <c r="BS45" s="4">
        <f t="shared" si="5"/>
        <v>1.5943271767810026</v>
      </c>
      <c r="BT45" s="36">
        <v>119627</v>
      </c>
      <c r="BU45" s="31">
        <v>122877</v>
      </c>
      <c r="BV45" s="31">
        <v>96647</v>
      </c>
      <c r="BW45" s="30">
        <v>115974</v>
      </c>
      <c r="BX45" s="26">
        <v>105385</v>
      </c>
      <c r="BY45" s="26">
        <v>72669</v>
      </c>
      <c r="BZ45" s="25">
        <v>65816</v>
      </c>
      <c r="CA45">
        <v>68493</v>
      </c>
      <c r="CB45">
        <v>56525</v>
      </c>
      <c r="CC45">
        <v>55508</v>
      </c>
      <c r="CD45">
        <v>46449</v>
      </c>
      <c r="CE45" s="2">
        <v>35792</v>
      </c>
      <c r="CF45" s="1">
        <v>30069</v>
      </c>
      <c r="CG45" s="1">
        <v>29100</v>
      </c>
      <c r="CH45" s="1">
        <v>27174</v>
      </c>
      <c r="CI45" s="1">
        <v>32301</v>
      </c>
      <c r="CJ45" s="1">
        <v>44331</v>
      </c>
      <c r="CK45" s="5">
        <v>92776</v>
      </c>
      <c r="CL45" s="1">
        <v>152075</v>
      </c>
      <c r="CM45" s="1">
        <v>159147</v>
      </c>
      <c r="CN45" s="1">
        <v>160376</v>
      </c>
      <c r="CO45" s="1">
        <v>129085</v>
      </c>
      <c r="CP45" s="1">
        <v>121450</v>
      </c>
      <c r="CQ45" s="1">
        <v>143352</v>
      </c>
      <c r="CR45" s="1">
        <v>85243</v>
      </c>
      <c r="CS45" s="1">
        <v>72074</v>
      </c>
      <c r="CT45" s="1">
        <v>59661</v>
      </c>
      <c r="CU45" s="1">
        <v>51747</v>
      </c>
      <c r="CV45" s="1">
        <v>61061</v>
      </c>
      <c r="CW45" s="1">
        <v>50193</v>
      </c>
      <c r="CX45" s="1">
        <v>61222</v>
      </c>
      <c r="CY45" s="1">
        <v>42250</v>
      </c>
      <c r="CZ45" s="1">
        <v>47209</v>
      </c>
      <c r="DA45" s="1">
        <v>37083</v>
      </c>
      <c r="DB45" s="4">
        <f t="shared" si="6"/>
        <v>-2.644921344108336E-2</v>
      </c>
      <c r="DC45" s="4">
        <f t="shared" si="7"/>
        <v>0.64619025994578161</v>
      </c>
      <c r="DD45" s="4">
        <f t="shared" si="8"/>
        <v>1.5754483411914142</v>
      </c>
      <c r="DE45" s="31">
        <v>143</v>
      </c>
      <c r="DF45" s="31">
        <v>118</v>
      </c>
      <c r="DG45" s="31">
        <v>71</v>
      </c>
      <c r="DH45" s="23">
        <v>102</v>
      </c>
      <c r="DI45" s="23">
        <v>81</v>
      </c>
      <c r="DJ45" s="23">
        <v>106</v>
      </c>
      <c r="DK45" s="23">
        <v>113</v>
      </c>
      <c r="DL45">
        <v>75</v>
      </c>
      <c r="DM45">
        <v>92</v>
      </c>
      <c r="DN45">
        <v>126</v>
      </c>
      <c r="DO45">
        <v>112</v>
      </c>
      <c r="DP45" s="2">
        <v>129</v>
      </c>
      <c r="DQ45" s="1">
        <v>132</v>
      </c>
      <c r="DR45" s="1">
        <v>144</v>
      </c>
      <c r="DS45" s="1">
        <v>187</v>
      </c>
      <c r="DT45" s="1">
        <v>118</v>
      </c>
      <c r="DU45" s="1">
        <v>153</v>
      </c>
      <c r="DV45" s="5">
        <v>200</v>
      </c>
      <c r="DW45" s="1">
        <v>159</v>
      </c>
      <c r="DX45" s="1">
        <v>149</v>
      </c>
      <c r="DY45" s="1">
        <v>135</v>
      </c>
      <c r="DZ45" s="1">
        <v>198</v>
      </c>
      <c r="EA45" s="1">
        <v>135</v>
      </c>
      <c r="EB45" s="1">
        <v>51</v>
      </c>
      <c r="EC45" s="1">
        <v>83</v>
      </c>
      <c r="ED45" s="1">
        <v>57</v>
      </c>
      <c r="EE45" s="1">
        <v>82</v>
      </c>
      <c r="EF45" s="1">
        <v>64</v>
      </c>
      <c r="EG45" s="1">
        <v>88</v>
      </c>
      <c r="EH45" s="1">
        <v>64</v>
      </c>
      <c r="EI45" s="1">
        <v>45</v>
      </c>
      <c r="EJ45" s="1">
        <v>74</v>
      </c>
      <c r="EK45" s="1">
        <v>123</v>
      </c>
      <c r="EL45" s="1">
        <v>64</v>
      </c>
      <c r="EM45" s="4">
        <f t="shared" si="9"/>
        <v>0.21186440677966101</v>
      </c>
      <c r="EN45" s="4">
        <f t="shared" si="10"/>
        <v>0.34905660377358488</v>
      </c>
      <c r="EO45" s="4">
        <f t="shared" si="11"/>
        <v>0.2767857142857143</v>
      </c>
      <c r="EP45" s="31">
        <v>62</v>
      </c>
      <c r="EQ45" s="31">
        <v>58</v>
      </c>
      <c r="ER45" s="31">
        <v>51</v>
      </c>
      <c r="ES45" s="23">
        <v>77</v>
      </c>
      <c r="ET45" s="23">
        <v>61</v>
      </c>
      <c r="EU45" s="23">
        <v>70</v>
      </c>
      <c r="EV45" s="23">
        <v>77</v>
      </c>
      <c r="EW45">
        <v>58</v>
      </c>
      <c r="EX45">
        <v>51</v>
      </c>
      <c r="EY45">
        <v>39</v>
      </c>
      <c r="EZ45">
        <v>49</v>
      </c>
      <c r="FA45">
        <v>55</v>
      </c>
      <c r="FB45" s="1">
        <v>68</v>
      </c>
      <c r="FC45" s="1">
        <v>63</v>
      </c>
      <c r="FD45" s="1">
        <v>75</v>
      </c>
      <c r="FE45" s="4">
        <f t="shared" si="12"/>
        <v>6.8965517241379309E-2</v>
      </c>
      <c r="FF45" s="4">
        <f t="shared" si="13"/>
        <v>-0.11428571428571428</v>
      </c>
      <c r="FG45" s="4">
        <f t="shared" si="14"/>
        <v>0.26530612244897961</v>
      </c>
      <c r="FH45" s="36">
        <v>112450</v>
      </c>
      <c r="FI45" s="31">
        <v>135000</v>
      </c>
      <c r="FJ45" s="31">
        <v>99000</v>
      </c>
      <c r="FK45" s="30">
        <v>108500</v>
      </c>
      <c r="FL45" s="26">
        <v>105000</v>
      </c>
      <c r="FM45" s="26">
        <v>130000</v>
      </c>
      <c r="FN45" s="25">
        <v>86000</v>
      </c>
      <c r="FO45">
        <v>68750</v>
      </c>
      <c r="FP45">
        <v>55000</v>
      </c>
      <c r="FQ45">
        <v>62000</v>
      </c>
      <c r="FR45">
        <v>50000</v>
      </c>
      <c r="FS45" s="2">
        <v>34900</v>
      </c>
      <c r="FT45" s="1">
        <v>35000</v>
      </c>
      <c r="FU45" s="1">
        <v>35000</v>
      </c>
      <c r="FV45" s="1">
        <v>34900</v>
      </c>
      <c r="FW45" s="4">
        <f>(FH45-FI45)/FI45</f>
        <v>-0.16703703703703704</v>
      </c>
      <c r="FX45" s="4">
        <f t="shared" si="16"/>
        <v>-0.13500000000000001</v>
      </c>
      <c r="FY45" s="4">
        <f t="shared" si="17"/>
        <v>1.2490000000000001</v>
      </c>
      <c r="FZ45" s="36">
        <v>124074</v>
      </c>
      <c r="GA45" s="31">
        <v>131792</v>
      </c>
      <c r="GB45" s="31">
        <v>99259</v>
      </c>
      <c r="GC45" s="30">
        <v>121391</v>
      </c>
      <c r="GD45" s="26">
        <v>108934</v>
      </c>
      <c r="GE45" s="26">
        <v>78227</v>
      </c>
      <c r="GF45" s="25">
        <v>70861</v>
      </c>
      <c r="GG45">
        <v>73767</v>
      </c>
      <c r="GH45">
        <v>59797</v>
      </c>
      <c r="GI45">
        <v>59317</v>
      </c>
      <c r="GJ45">
        <v>50243</v>
      </c>
      <c r="GK45" s="2">
        <v>38060</v>
      </c>
      <c r="GL45" s="1">
        <v>34787</v>
      </c>
      <c r="GM45" s="1">
        <v>32205</v>
      </c>
      <c r="GN45" s="1">
        <v>34532</v>
      </c>
      <c r="GO45" s="4">
        <f t="shared" si="18"/>
        <v>-5.8561976447735829E-2</v>
      </c>
      <c r="GP45" s="4">
        <f t="shared" si="19"/>
        <v>0.58607641862783955</v>
      </c>
      <c r="GQ45" s="4">
        <f t="shared" si="20"/>
        <v>1.4694783352904883</v>
      </c>
      <c r="GR45" s="1"/>
      <c r="GS45" s="1"/>
      <c r="GT45" s="1"/>
      <c r="GU45" s="1"/>
      <c r="GV45" s="1"/>
      <c r="GW45" s="1"/>
      <c r="GX45" s="1"/>
      <c r="GY45" s="1"/>
    </row>
    <row r="46" spans="1:207" ht="12.75" customHeight="1" x14ac:dyDescent="0.2">
      <c r="A46" s="1">
        <v>8044</v>
      </c>
      <c r="B46" s="1" t="s">
        <v>153</v>
      </c>
      <c r="C46" s="31">
        <v>6</v>
      </c>
      <c r="D46" s="31">
        <v>3</v>
      </c>
      <c r="E46" s="31">
        <v>4</v>
      </c>
      <c r="F46" s="23">
        <v>9</v>
      </c>
      <c r="G46" s="23">
        <v>13</v>
      </c>
      <c r="H46" s="23">
        <v>8</v>
      </c>
      <c r="I46" s="23">
        <v>7</v>
      </c>
      <c r="J46">
        <v>5</v>
      </c>
      <c r="K46">
        <v>4</v>
      </c>
      <c r="L46">
        <v>7</v>
      </c>
      <c r="M46">
        <v>2</v>
      </c>
      <c r="N46" s="2">
        <v>10</v>
      </c>
      <c r="O46" s="2">
        <v>8</v>
      </c>
      <c r="P46" s="1">
        <v>8</v>
      </c>
      <c r="Q46" s="1">
        <v>9</v>
      </c>
      <c r="R46" s="1">
        <v>2</v>
      </c>
      <c r="S46" s="1">
        <v>8</v>
      </c>
      <c r="T46" s="1">
        <v>5</v>
      </c>
      <c r="U46" s="1">
        <v>11</v>
      </c>
      <c r="V46" s="1">
        <v>17</v>
      </c>
      <c r="W46" s="1">
        <v>13</v>
      </c>
      <c r="X46" s="1">
        <v>9</v>
      </c>
      <c r="Y46" s="1">
        <v>14</v>
      </c>
      <c r="Z46" s="1">
        <v>7</v>
      </c>
      <c r="AA46" s="1">
        <v>5</v>
      </c>
      <c r="AB46" s="1">
        <v>9</v>
      </c>
      <c r="AC46" s="1">
        <v>5</v>
      </c>
      <c r="AD46" s="1">
        <v>3</v>
      </c>
      <c r="AE46" s="1">
        <v>5</v>
      </c>
      <c r="AF46" s="1">
        <v>7</v>
      </c>
      <c r="AG46" s="1">
        <v>4</v>
      </c>
      <c r="AH46" s="1">
        <v>1</v>
      </c>
      <c r="AI46" s="1">
        <v>1</v>
      </c>
      <c r="AJ46" s="1">
        <v>2</v>
      </c>
      <c r="AK46" s="4">
        <f t="shared" si="0"/>
        <v>1</v>
      </c>
      <c r="AL46" s="4">
        <f t="shared" si="1"/>
        <v>-0.25</v>
      </c>
      <c r="AM46" s="4">
        <f t="shared" si="2"/>
        <v>2</v>
      </c>
      <c r="AN46" s="36">
        <v>50250</v>
      </c>
      <c r="AO46" s="31">
        <v>80000</v>
      </c>
      <c r="AP46" s="31">
        <v>61500</v>
      </c>
      <c r="AQ46" s="30">
        <v>60000</v>
      </c>
      <c r="AR46" s="26">
        <v>42000</v>
      </c>
      <c r="AS46" s="26">
        <v>50000</v>
      </c>
      <c r="AT46" s="25">
        <v>45000</v>
      </c>
      <c r="AU46">
        <v>27900</v>
      </c>
      <c r="AV46">
        <v>99000</v>
      </c>
      <c r="AW46">
        <v>24500</v>
      </c>
      <c r="AX46">
        <v>19000</v>
      </c>
      <c r="AY46" s="2">
        <v>14500</v>
      </c>
      <c r="AZ46" s="2">
        <v>21892</v>
      </c>
      <c r="BA46" s="1">
        <v>18450</v>
      </c>
      <c r="BB46" s="1">
        <v>20000</v>
      </c>
      <c r="BC46" s="1">
        <v>11450</v>
      </c>
      <c r="BD46" s="5">
        <v>20500</v>
      </c>
      <c r="BE46" s="5">
        <v>20000</v>
      </c>
      <c r="BF46" s="1">
        <v>103000</v>
      </c>
      <c r="BG46" s="1">
        <v>116000</v>
      </c>
      <c r="BH46" s="1">
        <v>100900</v>
      </c>
      <c r="BI46" s="1">
        <v>82000</v>
      </c>
      <c r="BJ46" s="1">
        <v>60833</v>
      </c>
      <c r="BK46" s="1">
        <v>62900</v>
      </c>
      <c r="BL46" s="1">
        <v>85000</v>
      </c>
      <c r="BM46" s="1">
        <v>69900</v>
      </c>
      <c r="BN46" s="1">
        <v>80000</v>
      </c>
      <c r="BO46" s="1">
        <v>45000</v>
      </c>
      <c r="BP46" s="1">
        <v>41900</v>
      </c>
      <c r="BQ46" s="4">
        <f t="shared" si="3"/>
        <v>-0.37187500000000001</v>
      </c>
      <c r="BR46" s="4">
        <f t="shared" si="4"/>
        <v>5.0000000000000001E-3</v>
      </c>
      <c r="BS46" s="4">
        <f t="shared" si="5"/>
        <v>1.6447368421052631</v>
      </c>
      <c r="BT46" s="36">
        <v>100817</v>
      </c>
      <c r="BU46" s="31">
        <v>151667</v>
      </c>
      <c r="BV46" s="31">
        <v>89500</v>
      </c>
      <c r="BW46" s="30">
        <v>86100</v>
      </c>
      <c r="BX46" s="26">
        <v>60223</v>
      </c>
      <c r="BY46" s="26">
        <v>67500</v>
      </c>
      <c r="BZ46" s="25">
        <v>46571</v>
      </c>
      <c r="CA46">
        <v>27680</v>
      </c>
      <c r="CB46">
        <v>124750</v>
      </c>
      <c r="CC46">
        <v>86094</v>
      </c>
      <c r="CD46">
        <v>19000</v>
      </c>
      <c r="CE46" s="2">
        <v>24343</v>
      </c>
      <c r="CF46" s="1">
        <v>45274</v>
      </c>
      <c r="CG46" s="1">
        <v>19562</v>
      </c>
      <c r="CH46" s="1">
        <v>23266</v>
      </c>
      <c r="CI46" s="1">
        <v>11450</v>
      </c>
      <c r="CJ46" s="1">
        <v>22500</v>
      </c>
      <c r="CK46" s="5">
        <v>35760</v>
      </c>
      <c r="CL46" s="1">
        <v>101816</v>
      </c>
      <c r="CM46" s="1">
        <v>109914</v>
      </c>
      <c r="CN46" s="1">
        <v>108065</v>
      </c>
      <c r="CO46" s="1">
        <v>73466</v>
      </c>
      <c r="CP46" s="1">
        <v>95926</v>
      </c>
      <c r="CQ46" s="1">
        <v>58185</v>
      </c>
      <c r="CR46" s="1">
        <v>71380</v>
      </c>
      <c r="CS46" s="1">
        <v>74466</v>
      </c>
      <c r="CT46" s="1">
        <v>75450</v>
      </c>
      <c r="CU46" s="1">
        <v>39966</v>
      </c>
      <c r="CV46" s="1">
        <v>83760</v>
      </c>
      <c r="CW46" s="1">
        <v>48671</v>
      </c>
      <c r="CX46" s="1">
        <v>39375</v>
      </c>
      <c r="CY46" s="1">
        <v>61900</v>
      </c>
      <c r="CZ46" s="1">
        <v>57000</v>
      </c>
      <c r="DA46" s="1">
        <v>46500</v>
      </c>
      <c r="DB46" s="4">
        <f t="shared" si="6"/>
        <v>-0.33527398840881667</v>
      </c>
      <c r="DC46" s="4">
        <f t="shared" si="7"/>
        <v>0.49358518518518518</v>
      </c>
      <c r="DD46" s="4">
        <f t="shared" si="8"/>
        <v>4.3061578947368417</v>
      </c>
      <c r="DE46" s="31">
        <v>140</v>
      </c>
      <c r="DF46" s="31">
        <v>12</v>
      </c>
      <c r="DG46" s="31">
        <v>103</v>
      </c>
      <c r="DH46" s="23">
        <v>59</v>
      </c>
      <c r="DI46" s="23">
        <v>36</v>
      </c>
      <c r="DJ46" s="23">
        <v>46</v>
      </c>
      <c r="DK46" s="23">
        <v>53</v>
      </c>
      <c r="DL46">
        <v>60</v>
      </c>
      <c r="DM46">
        <v>87</v>
      </c>
      <c r="DN46">
        <v>185</v>
      </c>
      <c r="DO46">
        <v>157</v>
      </c>
      <c r="DP46" s="2">
        <v>67</v>
      </c>
      <c r="DQ46" s="1">
        <v>89</v>
      </c>
      <c r="DR46" s="1">
        <v>52</v>
      </c>
      <c r="DS46" s="1">
        <v>97</v>
      </c>
      <c r="DT46" s="1">
        <v>32</v>
      </c>
      <c r="DU46" s="1">
        <v>75</v>
      </c>
      <c r="DV46" s="5">
        <v>164</v>
      </c>
      <c r="DW46" s="1">
        <v>157</v>
      </c>
      <c r="DX46" s="1">
        <v>169</v>
      </c>
      <c r="DY46" s="1">
        <v>172</v>
      </c>
      <c r="DZ46" s="1">
        <v>99</v>
      </c>
      <c r="EA46" s="1">
        <v>106</v>
      </c>
      <c r="EB46" s="1">
        <v>40</v>
      </c>
      <c r="EC46" s="1">
        <v>20</v>
      </c>
      <c r="ED46" s="1">
        <v>36</v>
      </c>
      <c r="EE46" s="1">
        <v>41</v>
      </c>
      <c r="EF46" s="1">
        <v>31</v>
      </c>
      <c r="EG46" s="1">
        <v>111</v>
      </c>
      <c r="EH46" s="1">
        <v>34</v>
      </c>
      <c r="EI46" s="1">
        <v>49</v>
      </c>
      <c r="EJ46" s="1">
        <v>144</v>
      </c>
      <c r="EK46" s="1">
        <v>41</v>
      </c>
      <c r="EL46" s="1">
        <v>15</v>
      </c>
      <c r="EM46" s="4">
        <f t="shared" si="9"/>
        <v>10.666666666666666</v>
      </c>
      <c r="EN46" s="4">
        <f t="shared" si="10"/>
        <v>2.0434782608695654</v>
      </c>
      <c r="EO46" s="4">
        <f t="shared" si="11"/>
        <v>-0.10828025477707007</v>
      </c>
      <c r="EP46" s="31">
        <v>16</v>
      </c>
      <c r="EQ46" s="31">
        <v>14</v>
      </c>
      <c r="ER46" s="31">
        <v>12</v>
      </c>
      <c r="ES46" s="23">
        <v>12</v>
      </c>
      <c r="ET46" s="23">
        <v>20</v>
      </c>
      <c r="EU46" s="23">
        <v>11</v>
      </c>
      <c r="EV46" s="23">
        <v>8</v>
      </c>
      <c r="EW46">
        <v>11</v>
      </c>
      <c r="EX46">
        <v>15</v>
      </c>
      <c r="EY46">
        <v>14</v>
      </c>
      <c r="EZ46">
        <v>9</v>
      </c>
      <c r="FA46">
        <v>9</v>
      </c>
      <c r="FB46" s="1">
        <v>10</v>
      </c>
      <c r="FC46" s="1">
        <v>11</v>
      </c>
      <c r="FD46" s="1">
        <v>10</v>
      </c>
      <c r="FE46" s="4">
        <f t="shared" si="12"/>
        <v>0.14285714285714285</v>
      </c>
      <c r="FF46" s="4">
        <f t="shared" si="13"/>
        <v>0.45454545454545453</v>
      </c>
      <c r="FG46" s="4">
        <f t="shared" si="14"/>
        <v>0.77777777777777779</v>
      </c>
      <c r="FH46" s="36">
        <v>73450</v>
      </c>
      <c r="FI46" s="31">
        <v>72500</v>
      </c>
      <c r="FJ46" s="31">
        <v>118449</v>
      </c>
      <c r="FK46" s="30">
        <v>116400</v>
      </c>
      <c r="FL46" s="26">
        <v>49950</v>
      </c>
      <c r="FM46" s="26">
        <v>42900</v>
      </c>
      <c r="FN46" s="25">
        <v>54700</v>
      </c>
      <c r="FO46">
        <v>84999</v>
      </c>
      <c r="FP46">
        <v>44700</v>
      </c>
      <c r="FQ46">
        <v>82450</v>
      </c>
      <c r="FR46">
        <v>40000</v>
      </c>
      <c r="FS46" s="2">
        <v>26900</v>
      </c>
      <c r="FT46" s="1">
        <v>24900</v>
      </c>
      <c r="FU46" s="1">
        <v>16900</v>
      </c>
      <c r="FV46" s="1">
        <v>18400</v>
      </c>
      <c r="FW46" s="4">
        <f t="shared" si="15"/>
        <v>1.3103448275862069E-2</v>
      </c>
      <c r="FX46" s="4">
        <f t="shared" si="16"/>
        <v>0.71212121212121215</v>
      </c>
      <c r="FY46" s="4">
        <f t="shared" si="17"/>
        <v>0.83625000000000005</v>
      </c>
      <c r="FZ46" s="36">
        <v>107800</v>
      </c>
      <c r="GA46" s="31">
        <v>156667</v>
      </c>
      <c r="GB46" s="31">
        <v>99825</v>
      </c>
      <c r="GC46" s="30">
        <v>89288</v>
      </c>
      <c r="GD46" s="26">
        <v>65853</v>
      </c>
      <c r="GE46" s="26">
        <v>72725</v>
      </c>
      <c r="GF46" s="25">
        <v>48971</v>
      </c>
      <c r="GG46">
        <v>28680</v>
      </c>
      <c r="GH46">
        <v>129225</v>
      </c>
      <c r="GI46">
        <v>90185</v>
      </c>
      <c r="GJ46">
        <v>18449</v>
      </c>
      <c r="GK46" s="2">
        <v>26322</v>
      </c>
      <c r="GL46" s="1">
        <v>47862</v>
      </c>
      <c r="GM46" s="1">
        <v>24962</v>
      </c>
      <c r="GN46" s="1">
        <v>26171</v>
      </c>
      <c r="GO46" s="4">
        <f t="shared" si="18"/>
        <v>-0.31191635762477099</v>
      </c>
      <c r="GP46" s="4">
        <f t="shared" si="19"/>
        <v>0.48229632176005499</v>
      </c>
      <c r="GQ46" s="4">
        <f t="shared" si="20"/>
        <v>4.8431351292752991</v>
      </c>
      <c r="GR46" s="1"/>
      <c r="GS46" s="1"/>
      <c r="GT46" s="1"/>
      <c r="GU46" s="1"/>
      <c r="GV46" s="1"/>
      <c r="GW46" s="1"/>
      <c r="GX46" s="1"/>
      <c r="GY46" s="1"/>
    </row>
    <row r="47" spans="1:207" ht="12.75" customHeight="1" x14ac:dyDescent="0.2">
      <c r="A47" s="1">
        <v>8045</v>
      </c>
      <c r="B47" s="1" t="s">
        <v>154</v>
      </c>
      <c r="C47" s="31">
        <v>0</v>
      </c>
      <c r="D47" s="31">
        <v>1</v>
      </c>
      <c r="E47" s="31">
        <v>0</v>
      </c>
      <c r="F47" s="23">
        <v>4</v>
      </c>
      <c r="G47" s="23">
        <v>1</v>
      </c>
      <c r="H47" s="23">
        <v>2</v>
      </c>
      <c r="I47" s="23">
        <v>3</v>
      </c>
      <c r="J47">
        <v>3</v>
      </c>
      <c r="K47">
        <v>3</v>
      </c>
      <c r="L47">
        <v>1</v>
      </c>
      <c r="M47">
        <v>1</v>
      </c>
      <c r="N47" s="2">
        <v>0</v>
      </c>
      <c r="O47" s="2">
        <v>0</v>
      </c>
      <c r="P47" s="1">
        <v>0</v>
      </c>
      <c r="Q47" s="1">
        <v>2</v>
      </c>
      <c r="R47" s="1">
        <v>1</v>
      </c>
      <c r="S47" s="1">
        <v>6</v>
      </c>
      <c r="T47" s="1">
        <v>0</v>
      </c>
      <c r="U47" s="1">
        <v>1</v>
      </c>
      <c r="V47" s="1">
        <v>1</v>
      </c>
      <c r="W47" s="1">
        <v>3</v>
      </c>
      <c r="X47" s="1">
        <v>1</v>
      </c>
      <c r="Y47" s="1">
        <v>2</v>
      </c>
      <c r="Z47" s="1">
        <v>0</v>
      </c>
      <c r="AA47" s="1">
        <v>2</v>
      </c>
      <c r="AB47" s="1">
        <v>1</v>
      </c>
      <c r="AC47" s="1">
        <v>0</v>
      </c>
      <c r="AD47" s="1">
        <v>0</v>
      </c>
      <c r="AE47" s="1">
        <v>0</v>
      </c>
      <c r="AF47" s="1">
        <v>0</v>
      </c>
      <c r="AG47" s="1">
        <v>1</v>
      </c>
      <c r="AH47" s="1">
        <v>1</v>
      </c>
      <c r="AI47" s="1">
        <v>2</v>
      </c>
      <c r="AJ47" s="1">
        <v>1</v>
      </c>
      <c r="AK47" s="4">
        <f t="shared" si="0"/>
        <v>-1</v>
      </c>
      <c r="AL47" s="4">
        <f t="shared" si="1"/>
        <v>-1</v>
      </c>
      <c r="AM47" s="4">
        <f t="shared" si="2"/>
        <v>-1</v>
      </c>
      <c r="AN47" s="36">
        <v>0</v>
      </c>
      <c r="AO47" s="31">
        <v>170000</v>
      </c>
      <c r="AP47" s="31">
        <v>0</v>
      </c>
      <c r="AQ47" s="30">
        <v>107000</v>
      </c>
      <c r="AR47" s="26">
        <v>77500</v>
      </c>
      <c r="AS47" s="26">
        <v>97500</v>
      </c>
      <c r="AT47" s="25">
        <v>59600</v>
      </c>
      <c r="AU47">
        <v>33500</v>
      </c>
      <c r="AV47">
        <v>95000</v>
      </c>
      <c r="AW47">
        <v>110000</v>
      </c>
      <c r="AX47">
        <v>30000</v>
      </c>
      <c r="AY47" s="2">
        <v>0</v>
      </c>
      <c r="AZ47" s="2">
        <v>0</v>
      </c>
      <c r="BA47" s="1">
        <v>0</v>
      </c>
      <c r="BB47" s="1">
        <v>20450</v>
      </c>
      <c r="BC47" s="1">
        <v>20000</v>
      </c>
      <c r="BD47" s="5">
        <v>23750</v>
      </c>
      <c r="BE47" s="5">
        <v>0</v>
      </c>
      <c r="BF47" s="1">
        <v>145000</v>
      </c>
      <c r="BG47" s="1">
        <v>135000</v>
      </c>
      <c r="BH47" s="1">
        <v>120000</v>
      </c>
      <c r="BI47" s="1">
        <v>72000</v>
      </c>
      <c r="BJ47" s="1">
        <v>86500</v>
      </c>
      <c r="BK47" s="1">
        <v>0</v>
      </c>
      <c r="BL47" s="1">
        <v>76250</v>
      </c>
      <c r="BM47" s="1">
        <v>185000</v>
      </c>
      <c r="BN47" s="1">
        <v>0</v>
      </c>
      <c r="BO47" s="1">
        <v>0</v>
      </c>
      <c r="BP47" s="1">
        <v>0</v>
      </c>
      <c r="BQ47" s="4">
        <f t="shared" si="3"/>
        <v>-1</v>
      </c>
      <c r="BR47" s="4">
        <f t="shared" si="4"/>
        <v>-1</v>
      </c>
      <c r="BS47" s="4">
        <f t="shared" si="5"/>
        <v>-1</v>
      </c>
      <c r="BT47" s="36">
        <v>0</v>
      </c>
      <c r="BU47" s="31">
        <v>170000</v>
      </c>
      <c r="BV47" s="31">
        <v>0</v>
      </c>
      <c r="BW47" s="30">
        <v>104250</v>
      </c>
      <c r="BX47" s="26">
        <v>77500</v>
      </c>
      <c r="BY47" s="26">
        <v>97500</v>
      </c>
      <c r="BZ47" s="25">
        <v>56533</v>
      </c>
      <c r="CA47">
        <v>49500</v>
      </c>
      <c r="CB47">
        <v>89583</v>
      </c>
      <c r="CC47">
        <v>110000</v>
      </c>
      <c r="CD47">
        <v>30000</v>
      </c>
      <c r="CE47" s="2">
        <v>0</v>
      </c>
      <c r="CF47" s="1">
        <v>0</v>
      </c>
      <c r="CG47" s="1">
        <v>0</v>
      </c>
      <c r="CH47" s="1">
        <v>20450</v>
      </c>
      <c r="CI47" s="1">
        <v>20000</v>
      </c>
      <c r="CJ47" s="1">
        <v>24000</v>
      </c>
      <c r="CK47" s="5">
        <v>0</v>
      </c>
      <c r="CL47" s="1">
        <v>145000</v>
      </c>
      <c r="CM47" s="1">
        <v>135000</v>
      </c>
      <c r="CN47" s="1">
        <v>149000</v>
      </c>
      <c r="CO47" s="1">
        <v>72000</v>
      </c>
      <c r="CP47" s="1">
        <v>86500</v>
      </c>
      <c r="CQ47" s="1">
        <v>0</v>
      </c>
      <c r="CR47" s="1">
        <v>76250</v>
      </c>
      <c r="CS47" s="1">
        <v>185000</v>
      </c>
      <c r="CT47" s="1">
        <v>0</v>
      </c>
      <c r="CU47" s="1">
        <v>0</v>
      </c>
      <c r="CV47" s="1">
        <v>0</v>
      </c>
      <c r="CW47" s="1">
        <v>0</v>
      </c>
      <c r="CX47" s="1">
        <v>52500</v>
      </c>
      <c r="CY47" s="1">
        <v>35000</v>
      </c>
      <c r="CZ47" s="1">
        <v>19950</v>
      </c>
      <c r="DA47" s="1">
        <v>37500</v>
      </c>
      <c r="DB47" s="4">
        <f t="shared" si="6"/>
        <v>-1</v>
      </c>
      <c r="DC47" s="4">
        <f t="shared" si="7"/>
        <v>-1</v>
      </c>
      <c r="DD47" s="4">
        <f t="shared" si="8"/>
        <v>-1</v>
      </c>
      <c r="DE47" s="31">
        <v>0</v>
      </c>
      <c r="DF47" s="31">
        <v>5</v>
      </c>
      <c r="DG47" s="31">
        <v>0</v>
      </c>
      <c r="DH47" s="23">
        <v>15</v>
      </c>
      <c r="DI47" s="23">
        <v>11</v>
      </c>
      <c r="DJ47" s="23">
        <v>20</v>
      </c>
      <c r="DK47" s="23">
        <v>119</v>
      </c>
      <c r="DL47">
        <v>41</v>
      </c>
      <c r="DM47">
        <v>85</v>
      </c>
      <c r="DN47">
        <v>130</v>
      </c>
      <c r="DO47">
        <v>28</v>
      </c>
      <c r="DP47" s="2">
        <v>0</v>
      </c>
      <c r="DQ47" s="1">
        <v>0</v>
      </c>
      <c r="DR47" s="1">
        <v>0</v>
      </c>
      <c r="DS47" s="1">
        <v>127</v>
      </c>
      <c r="DT47" s="1">
        <v>14</v>
      </c>
      <c r="DU47" s="1">
        <v>71</v>
      </c>
      <c r="DV47" s="5">
        <v>0</v>
      </c>
      <c r="DW47" s="1">
        <v>23</v>
      </c>
      <c r="DX47" s="1">
        <v>23</v>
      </c>
      <c r="DY47" s="1">
        <v>22</v>
      </c>
      <c r="DZ47" s="1">
        <v>3</v>
      </c>
      <c r="EA47" s="1">
        <v>53</v>
      </c>
      <c r="EB47" s="1">
        <v>0</v>
      </c>
      <c r="EC47" s="1">
        <v>70</v>
      </c>
      <c r="ED47" s="1">
        <v>14</v>
      </c>
      <c r="EE47" s="1">
        <v>0</v>
      </c>
      <c r="EF47" s="1">
        <v>0</v>
      </c>
      <c r="EG47" s="1">
        <v>0</v>
      </c>
      <c r="EH47" s="1">
        <v>0</v>
      </c>
      <c r="EI47" s="1">
        <v>109</v>
      </c>
      <c r="EJ47" s="1">
        <v>27</v>
      </c>
      <c r="EK47" s="1">
        <v>64</v>
      </c>
      <c r="EL47" s="1">
        <v>178</v>
      </c>
      <c r="EM47" s="4">
        <f t="shared" si="9"/>
        <v>-1</v>
      </c>
      <c r="EN47" s="4">
        <f t="shared" si="10"/>
        <v>-1</v>
      </c>
      <c r="EO47" s="4">
        <f t="shared" si="11"/>
        <v>-1</v>
      </c>
      <c r="EP47" s="31">
        <v>0</v>
      </c>
      <c r="EQ47" s="31">
        <v>1</v>
      </c>
      <c r="ER47" s="31">
        <v>2</v>
      </c>
      <c r="ES47" s="23">
        <v>3</v>
      </c>
      <c r="ET47" s="23">
        <v>3</v>
      </c>
      <c r="EU47" s="23">
        <v>1</v>
      </c>
      <c r="EV47" s="23">
        <v>1</v>
      </c>
      <c r="EW47">
        <v>3</v>
      </c>
      <c r="EX47">
        <v>2</v>
      </c>
      <c r="EY47">
        <v>2</v>
      </c>
      <c r="EZ47">
        <v>3</v>
      </c>
      <c r="FA47">
        <v>3</v>
      </c>
      <c r="FB47" s="1">
        <v>1</v>
      </c>
      <c r="FC47" s="1">
        <v>0</v>
      </c>
      <c r="FD47" s="1">
        <v>3</v>
      </c>
      <c r="FE47" s="4">
        <f t="shared" si="12"/>
        <v>-1</v>
      </c>
      <c r="FF47" s="4">
        <f t="shared" si="13"/>
        <v>-1</v>
      </c>
      <c r="FG47" s="4">
        <f t="shared" si="14"/>
        <v>-1</v>
      </c>
      <c r="FH47" s="36">
        <v>0</v>
      </c>
      <c r="FI47" s="31">
        <v>179900</v>
      </c>
      <c r="FJ47" s="31">
        <v>179500</v>
      </c>
      <c r="FK47" s="30">
        <v>65000</v>
      </c>
      <c r="FL47" s="26">
        <v>92500</v>
      </c>
      <c r="FM47" s="26">
        <v>79000</v>
      </c>
      <c r="FN47" s="25">
        <v>109900</v>
      </c>
      <c r="FO47">
        <v>56000</v>
      </c>
      <c r="FP47">
        <v>87450</v>
      </c>
      <c r="FQ47">
        <v>50000</v>
      </c>
      <c r="FR47">
        <v>39500</v>
      </c>
      <c r="FS47" s="2">
        <v>28100</v>
      </c>
      <c r="FT47" s="1">
        <v>84900</v>
      </c>
      <c r="FU47" s="1">
        <v>0</v>
      </c>
      <c r="FV47" s="1">
        <v>20900</v>
      </c>
      <c r="FW47" s="4">
        <f t="shared" si="15"/>
        <v>-1</v>
      </c>
      <c r="FX47" s="4">
        <f t="shared" si="16"/>
        <v>-1</v>
      </c>
      <c r="FY47" s="4">
        <f t="shared" si="17"/>
        <v>-1</v>
      </c>
      <c r="FZ47" s="36">
        <v>0</v>
      </c>
      <c r="GA47" s="31">
        <v>179900</v>
      </c>
      <c r="GB47" s="31">
        <v>0</v>
      </c>
      <c r="GC47" s="30">
        <v>114500</v>
      </c>
      <c r="GD47" s="26">
        <v>79900</v>
      </c>
      <c r="GE47" s="26">
        <v>101950</v>
      </c>
      <c r="GF47" s="25">
        <v>56300</v>
      </c>
      <c r="GG47">
        <v>46800</v>
      </c>
      <c r="GH47">
        <v>91666</v>
      </c>
      <c r="GI47">
        <v>99000</v>
      </c>
      <c r="GJ47">
        <v>29900</v>
      </c>
      <c r="GK47" s="2">
        <v>0</v>
      </c>
      <c r="GL47" s="1">
        <v>0</v>
      </c>
      <c r="GM47" s="1">
        <v>0</v>
      </c>
      <c r="GN47" s="1">
        <v>20400</v>
      </c>
      <c r="GO47" s="4">
        <f t="shared" si="18"/>
        <v>-1</v>
      </c>
      <c r="GP47" s="4">
        <f t="shared" si="19"/>
        <v>-1</v>
      </c>
      <c r="GQ47" s="4">
        <f t="shared" si="20"/>
        <v>-1</v>
      </c>
      <c r="GR47" s="1"/>
      <c r="GS47" s="1"/>
      <c r="GT47" s="1"/>
      <c r="GU47" s="1"/>
      <c r="GV47" s="1"/>
      <c r="GW47" s="1"/>
      <c r="GX47" s="1"/>
      <c r="GY47" s="1"/>
    </row>
    <row r="48" spans="1:207" ht="12.75" customHeight="1" x14ac:dyDescent="0.2">
      <c r="A48" s="1">
        <v>8046</v>
      </c>
      <c r="B48" s="1" t="s">
        <v>155</v>
      </c>
      <c r="C48" s="31">
        <v>2</v>
      </c>
      <c r="D48" s="31">
        <v>5</v>
      </c>
      <c r="E48" s="31">
        <v>1</v>
      </c>
      <c r="F48" s="23">
        <v>2</v>
      </c>
      <c r="G48" s="23">
        <v>0</v>
      </c>
      <c r="H48" s="23">
        <v>2</v>
      </c>
      <c r="I48" s="23">
        <v>0</v>
      </c>
      <c r="J48">
        <v>1</v>
      </c>
      <c r="K48">
        <v>2</v>
      </c>
      <c r="L48">
        <v>2</v>
      </c>
      <c r="M48">
        <v>1</v>
      </c>
      <c r="N48" s="2">
        <v>2</v>
      </c>
      <c r="O48" s="2">
        <v>3</v>
      </c>
      <c r="P48" s="1">
        <v>5</v>
      </c>
      <c r="Q48" s="1">
        <v>2</v>
      </c>
      <c r="R48" s="1">
        <v>7</v>
      </c>
      <c r="S48" s="1">
        <v>1</v>
      </c>
      <c r="T48" s="1">
        <v>0</v>
      </c>
      <c r="U48" s="1">
        <v>1</v>
      </c>
      <c r="V48" s="1">
        <v>0</v>
      </c>
      <c r="W48" s="1">
        <v>0</v>
      </c>
      <c r="X48" s="1">
        <v>1</v>
      </c>
      <c r="Y48" s="1">
        <v>1</v>
      </c>
      <c r="Z48" s="1">
        <v>1</v>
      </c>
      <c r="AA48" s="1">
        <v>9</v>
      </c>
      <c r="AB48" s="1">
        <v>3</v>
      </c>
      <c r="AC48" s="1">
        <v>0</v>
      </c>
      <c r="AD48" s="1">
        <v>1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4">
        <f t="shared" si="0"/>
        <v>-0.6</v>
      </c>
      <c r="AL48" s="4">
        <f t="shared" si="1"/>
        <v>0</v>
      </c>
      <c r="AM48" s="4">
        <f t="shared" si="2"/>
        <v>1</v>
      </c>
      <c r="AN48" s="36">
        <v>91000</v>
      </c>
      <c r="AO48" s="31">
        <v>90000</v>
      </c>
      <c r="AP48" s="31">
        <v>149900</v>
      </c>
      <c r="AQ48" s="30">
        <v>122000</v>
      </c>
      <c r="AR48" s="26">
        <v>0</v>
      </c>
      <c r="AS48" s="26">
        <v>71110</v>
      </c>
      <c r="AT48" s="25">
        <v>0</v>
      </c>
      <c r="AU48">
        <v>17000</v>
      </c>
      <c r="AV48">
        <v>16000</v>
      </c>
      <c r="AW48">
        <v>16250</v>
      </c>
      <c r="AX48">
        <v>23289</v>
      </c>
      <c r="AY48" s="2">
        <v>11399</v>
      </c>
      <c r="AZ48" s="2">
        <v>9500</v>
      </c>
      <c r="BA48" s="1">
        <v>14000</v>
      </c>
      <c r="BB48" s="1">
        <v>7425</v>
      </c>
      <c r="BC48" s="1">
        <v>15000</v>
      </c>
      <c r="BD48" s="5">
        <v>4000</v>
      </c>
      <c r="BE48" s="5">
        <v>0</v>
      </c>
      <c r="BF48" s="1">
        <v>118000</v>
      </c>
      <c r="BG48" s="1">
        <v>0</v>
      </c>
      <c r="BH48" s="1">
        <v>0</v>
      </c>
      <c r="BI48" s="1">
        <v>87900</v>
      </c>
      <c r="BJ48" s="1">
        <v>84000</v>
      </c>
      <c r="BK48" s="1">
        <v>43900</v>
      </c>
      <c r="BL48" s="1">
        <v>43900</v>
      </c>
      <c r="BM48" s="1">
        <v>39900</v>
      </c>
      <c r="BN48" s="1">
        <v>0</v>
      </c>
      <c r="BO48" s="1">
        <v>61000</v>
      </c>
      <c r="BP48" s="1">
        <v>0</v>
      </c>
      <c r="BQ48" s="4">
        <f t="shared" si="3"/>
        <v>1.1111111111111112E-2</v>
      </c>
      <c r="BR48" s="4">
        <f t="shared" si="4"/>
        <v>0.27970749542961609</v>
      </c>
      <c r="BS48" s="4">
        <f t="shared" si="5"/>
        <v>2.907424105801022</v>
      </c>
      <c r="BT48" s="36">
        <v>91000</v>
      </c>
      <c r="BU48" s="31">
        <v>97400</v>
      </c>
      <c r="BV48" s="31">
        <v>149900</v>
      </c>
      <c r="BW48" s="30">
        <v>122000</v>
      </c>
      <c r="BX48" s="26">
        <v>0</v>
      </c>
      <c r="BY48" s="26">
        <v>71110</v>
      </c>
      <c r="BZ48" s="25">
        <v>0</v>
      </c>
      <c r="CA48">
        <v>17000</v>
      </c>
      <c r="CB48">
        <v>16000</v>
      </c>
      <c r="CC48">
        <v>16250</v>
      </c>
      <c r="CD48">
        <v>23289</v>
      </c>
      <c r="CE48" s="2">
        <v>11399</v>
      </c>
      <c r="CF48" s="1">
        <v>8837</v>
      </c>
      <c r="CG48" s="1">
        <v>43860</v>
      </c>
      <c r="CH48" s="1">
        <v>7425</v>
      </c>
      <c r="CI48" s="1">
        <v>19607</v>
      </c>
      <c r="CJ48" s="1">
        <v>4000</v>
      </c>
      <c r="CK48" s="5">
        <v>0</v>
      </c>
      <c r="CL48" s="1">
        <v>118000</v>
      </c>
      <c r="CM48" s="1">
        <v>0</v>
      </c>
      <c r="CN48" s="1">
        <v>0</v>
      </c>
      <c r="CO48" s="1">
        <v>87900</v>
      </c>
      <c r="CP48" s="1">
        <v>84000</v>
      </c>
      <c r="CQ48" s="1">
        <v>43900</v>
      </c>
      <c r="CR48" s="1">
        <v>47883</v>
      </c>
      <c r="CS48" s="1">
        <v>36200</v>
      </c>
      <c r="CT48" s="1">
        <v>0</v>
      </c>
      <c r="CU48" s="1">
        <v>61000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4">
        <f t="shared" si="6"/>
        <v>-6.5708418891170434E-2</v>
      </c>
      <c r="DC48" s="4">
        <f t="shared" si="7"/>
        <v>0.27970749542961609</v>
      </c>
      <c r="DD48" s="4">
        <f t="shared" si="8"/>
        <v>2.907424105801022</v>
      </c>
      <c r="DE48" s="31">
        <v>20</v>
      </c>
      <c r="DF48" s="31">
        <v>239</v>
      </c>
      <c r="DG48" s="31">
        <v>6</v>
      </c>
      <c r="DH48" s="23">
        <v>38</v>
      </c>
      <c r="DI48" s="23">
        <v>0</v>
      </c>
      <c r="DJ48" s="23">
        <v>24</v>
      </c>
      <c r="DK48" s="23">
        <v>0</v>
      </c>
      <c r="DL48">
        <v>12</v>
      </c>
      <c r="DM48">
        <v>154</v>
      </c>
      <c r="DN48">
        <v>286</v>
      </c>
      <c r="DO48">
        <v>39</v>
      </c>
      <c r="DP48" s="2">
        <v>131</v>
      </c>
      <c r="DQ48" s="1">
        <v>128</v>
      </c>
      <c r="DR48" s="1">
        <v>247</v>
      </c>
      <c r="DS48" s="1">
        <v>75</v>
      </c>
      <c r="DT48" s="1">
        <v>153</v>
      </c>
      <c r="DU48" s="1">
        <v>255</v>
      </c>
      <c r="DV48" s="5">
        <v>0</v>
      </c>
      <c r="DW48" s="1">
        <v>0</v>
      </c>
      <c r="DX48" s="1">
        <v>0</v>
      </c>
      <c r="DY48" s="1">
        <v>0</v>
      </c>
      <c r="DZ48" s="1">
        <v>648</v>
      </c>
      <c r="EA48" s="1">
        <v>1</v>
      </c>
      <c r="EB48" s="1">
        <v>186</v>
      </c>
      <c r="EC48" s="1">
        <v>30</v>
      </c>
      <c r="ED48" s="1">
        <v>141</v>
      </c>
      <c r="EE48" s="1">
        <v>0</v>
      </c>
      <c r="EF48" s="1">
        <v>12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4">
        <f t="shared" si="9"/>
        <v>-0.91631799163179917</v>
      </c>
      <c r="EN48" s="4">
        <f t="shared" si="10"/>
        <v>-0.16666666666666666</v>
      </c>
      <c r="EO48" s="4">
        <f t="shared" si="11"/>
        <v>-0.48717948717948717</v>
      </c>
      <c r="EP48" s="31">
        <v>5</v>
      </c>
      <c r="EQ48" s="31">
        <v>3</v>
      </c>
      <c r="ER48" s="31">
        <v>1</v>
      </c>
      <c r="ES48" s="23">
        <v>3</v>
      </c>
      <c r="ET48" s="23">
        <v>0</v>
      </c>
      <c r="EU48" s="23">
        <v>1</v>
      </c>
      <c r="EV48" s="23">
        <v>3</v>
      </c>
      <c r="EW48">
        <v>4</v>
      </c>
      <c r="EX48">
        <v>1</v>
      </c>
      <c r="EY48">
        <v>2</v>
      </c>
      <c r="EZ48">
        <v>1</v>
      </c>
      <c r="FA48">
        <v>2</v>
      </c>
      <c r="FB48" s="1">
        <v>4</v>
      </c>
      <c r="FC48" s="1">
        <v>3</v>
      </c>
      <c r="FD48" s="1">
        <v>4</v>
      </c>
      <c r="FE48" s="4">
        <f t="shared" si="12"/>
        <v>0.66666666666666663</v>
      </c>
      <c r="FF48" s="4">
        <f t="shared" si="13"/>
        <v>4</v>
      </c>
      <c r="FG48" s="4">
        <f t="shared" si="14"/>
        <v>4</v>
      </c>
      <c r="FH48" s="36">
        <v>89900</v>
      </c>
      <c r="FI48" s="31">
        <v>85000</v>
      </c>
      <c r="FJ48" s="31">
        <v>125900</v>
      </c>
      <c r="FK48" s="30">
        <v>65000</v>
      </c>
      <c r="FL48" s="26">
        <v>0</v>
      </c>
      <c r="FM48" s="26">
        <v>67900</v>
      </c>
      <c r="FN48" s="25">
        <v>95000</v>
      </c>
      <c r="FO48">
        <v>36000</v>
      </c>
      <c r="FP48">
        <v>52900</v>
      </c>
      <c r="FQ48">
        <v>35950</v>
      </c>
      <c r="FR48">
        <v>19900</v>
      </c>
      <c r="FS48" s="2">
        <v>14950</v>
      </c>
      <c r="FT48" s="1">
        <v>54450</v>
      </c>
      <c r="FU48" s="1">
        <v>30000</v>
      </c>
      <c r="FV48" s="1">
        <v>29000</v>
      </c>
      <c r="FW48" s="4">
        <f t="shared" si="15"/>
        <v>5.7647058823529412E-2</v>
      </c>
      <c r="FX48" s="4">
        <f t="shared" si="16"/>
        <v>0.32400589101620031</v>
      </c>
      <c r="FY48" s="4">
        <f t="shared" si="17"/>
        <v>3.5175879396984926</v>
      </c>
      <c r="FZ48" s="36">
        <v>82450</v>
      </c>
      <c r="GA48" s="31">
        <v>95000</v>
      </c>
      <c r="GB48" s="31">
        <v>149900</v>
      </c>
      <c r="GC48" s="30">
        <v>144997</v>
      </c>
      <c r="GD48" s="26">
        <v>0</v>
      </c>
      <c r="GE48" s="26">
        <v>77575</v>
      </c>
      <c r="GF48" s="25">
        <v>0</v>
      </c>
      <c r="GG48">
        <v>14000</v>
      </c>
      <c r="GH48">
        <v>14900</v>
      </c>
      <c r="GI48">
        <v>16250</v>
      </c>
      <c r="GJ48">
        <v>29000</v>
      </c>
      <c r="GK48" s="2">
        <v>11950</v>
      </c>
      <c r="GL48" s="1">
        <v>18566</v>
      </c>
      <c r="GM48" s="1">
        <v>56350</v>
      </c>
      <c r="GN48" s="1">
        <v>7700</v>
      </c>
      <c r="GO48" s="4">
        <f t="shared" si="18"/>
        <v>-0.13210526315789473</v>
      </c>
      <c r="GP48" s="4">
        <f t="shared" si="19"/>
        <v>6.284241057041573E-2</v>
      </c>
      <c r="GQ48" s="4">
        <f t="shared" si="20"/>
        <v>1.8431034482758621</v>
      </c>
      <c r="GR48" s="1"/>
      <c r="GS48" s="1"/>
      <c r="GT48" s="1"/>
      <c r="GU48" s="1"/>
      <c r="GV48" s="1"/>
      <c r="GW48" s="1"/>
      <c r="GX48" s="1"/>
      <c r="GY48" s="1"/>
    </row>
    <row r="49" spans="1:207" ht="12.75" customHeight="1" x14ac:dyDescent="0.2">
      <c r="A49" s="1">
        <v>8047</v>
      </c>
      <c r="B49" s="1" t="s">
        <v>156</v>
      </c>
      <c r="C49" s="31">
        <v>0</v>
      </c>
      <c r="D49" s="31">
        <v>1</v>
      </c>
      <c r="E49" s="31">
        <v>0</v>
      </c>
      <c r="F49" s="23">
        <v>0</v>
      </c>
      <c r="G49" s="23">
        <v>0</v>
      </c>
      <c r="H49" s="23">
        <v>0</v>
      </c>
      <c r="I49" s="23">
        <v>1</v>
      </c>
      <c r="J49">
        <v>0</v>
      </c>
      <c r="K49">
        <v>0</v>
      </c>
      <c r="L49">
        <v>0</v>
      </c>
      <c r="M49">
        <v>0</v>
      </c>
      <c r="N49" s="2">
        <v>0</v>
      </c>
      <c r="O49" s="2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4">
        <f t="shared" si="0"/>
        <v>-1</v>
      </c>
      <c r="AL49" s="4" t="e">
        <f t="shared" si="1"/>
        <v>#DIV/0!</v>
      </c>
      <c r="AM49" s="4" t="e">
        <f t="shared" si="2"/>
        <v>#DIV/0!</v>
      </c>
      <c r="AN49" s="36">
        <v>0</v>
      </c>
      <c r="AO49" s="31">
        <v>54000</v>
      </c>
      <c r="AP49" s="31">
        <v>0</v>
      </c>
      <c r="AQ49" s="30">
        <v>0</v>
      </c>
      <c r="AR49" s="26">
        <v>0</v>
      </c>
      <c r="AS49" s="26">
        <v>0</v>
      </c>
      <c r="AT49" s="25">
        <v>35000</v>
      </c>
      <c r="AU49">
        <v>0</v>
      </c>
      <c r="AV49">
        <v>0</v>
      </c>
      <c r="AW49">
        <v>0</v>
      </c>
      <c r="AX49">
        <v>0</v>
      </c>
      <c r="AY49" s="2">
        <v>0</v>
      </c>
      <c r="AZ49" s="2">
        <v>0</v>
      </c>
      <c r="BA49" s="1">
        <v>0</v>
      </c>
      <c r="BB49" s="1">
        <v>0</v>
      </c>
      <c r="BC49" s="1">
        <v>0</v>
      </c>
      <c r="BD49" s="5">
        <v>0</v>
      </c>
      <c r="BE49" s="5">
        <v>0</v>
      </c>
      <c r="BF49" s="1">
        <v>97000</v>
      </c>
      <c r="BG49" s="1">
        <v>97000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4">
        <f t="shared" si="3"/>
        <v>-1</v>
      </c>
      <c r="BR49" s="4" t="e">
        <f t="shared" si="4"/>
        <v>#DIV/0!</v>
      </c>
      <c r="BS49" s="4" t="e">
        <f t="shared" si="5"/>
        <v>#DIV/0!</v>
      </c>
      <c r="BT49" s="36">
        <v>0</v>
      </c>
      <c r="BU49" s="31">
        <v>54000</v>
      </c>
      <c r="BV49" s="31">
        <v>0</v>
      </c>
      <c r="BW49" s="30">
        <v>0</v>
      </c>
      <c r="BX49" s="26">
        <v>0</v>
      </c>
      <c r="BY49" s="26">
        <v>0</v>
      </c>
      <c r="BZ49" s="25">
        <v>35000</v>
      </c>
      <c r="CA49">
        <v>0</v>
      </c>
      <c r="CB49">
        <v>0</v>
      </c>
      <c r="CC49">
        <v>0</v>
      </c>
      <c r="CD49">
        <v>0</v>
      </c>
      <c r="CE49" s="2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5">
        <v>0</v>
      </c>
      <c r="CL49" s="1">
        <v>97000</v>
      </c>
      <c r="CM49" s="1">
        <v>97000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4">
        <f t="shared" si="6"/>
        <v>-1</v>
      </c>
      <c r="DC49" s="4" t="e">
        <f t="shared" si="7"/>
        <v>#DIV/0!</v>
      </c>
      <c r="DD49" s="4" t="e">
        <f t="shared" si="8"/>
        <v>#DIV/0!</v>
      </c>
      <c r="DE49" s="31">
        <v>0</v>
      </c>
      <c r="DF49" s="31">
        <v>31</v>
      </c>
      <c r="DG49" s="31">
        <v>0</v>
      </c>
      <c r="DH49" s="23">
        <v>0</v>
      </c>
      <c r="DI49" s="23">
        <v>0</v>
      </c>
      <c r="DJ49" s="23">
        <v>0</v>
      </c>
      <c r="DK49" s="23">
        <v>14</v>
      </c>
      <c r="DL49">
        <v>0</v>
      </c>
      <c r="DM49">
        <v>0</v>
      </c>
      <c r="DN49">
        <v>0</v>
      </c>
      <c r="DO49">
        <v>0</v>
      </c>
      <c r="DP49" s="2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5">
        <v>0</v>
      </c>
      <c r="DW49" s="1">
        <v>0</v>
      </c>
      <c r="DX49" s="1">
        <v>36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4">
        <f t="shared" si="9"/>
        <v>-1</v>
      </c>
      <c r="EN49" s="4" t="e">
        <f t="shared" si="10"/>
        <v>#DIV/0!</v>
      </c>
      <c r="EO49" s="4" t="e">
        <f t="shared" si="11"/>
        <v>#DIV/0!</v>
      </c>
      <c r="EP49" s="31">
        <v>0</v>
      </c>
      <c r="EQ49" s="31">
        <v>0</v>
      </c>
      <c r="ER49" s="31">
        <v>0</v>
      </c>
      <c r="ES49" s="23">
        <v>0</v>
      </c>
      <c r="ET49" s="23">
        <v>0</v>
      </c>
      <c r="EU49" s="23">
        <v>0</v>
      </c>
      <c r="EV49" s="23">
        <v>3</v>
      </c>
      <c r="EW49">
        <v>0</v>
      </c>
      <c r="EX49">
        <v>0</v>
      </c>
      <c r="EY49">
        <v>0</v>
      </c>
      <c r="EZ49">
        <v>0</v>
      </c>
      <c r="FA49">
        <v>0</v>
      </c>
      <c r="FB49" s="1">
        <v>0</v>
      </c>
      <c r="FC49" s="1">
        <v>0</v>
      </c>
      <c r="FD49" s="1">
        <v>2</v>
      </c>
      <c r="FE49" s="4" t="e">
        <f t="shared" si="12"/>
        <v>#DIV/0!</v>
      </c>
      <c r="FF49" s="4" t="e">
        <f t="shared" si="13"/>
        <v>#DIV/0!</v>
      </c>
      <c r="FG49" s="4" t="e">
        <f t="shared" si="14"/>
        <v>#DIV/0!</v>
      </c>
      <c r="FH49" s="36">
        <v>0</v>
      </c>
      <c r="FI49" s="31">
        <v>0</v>
      </c>
      <c r="FJ49" s="31">
        <v>0</v>
      </c>
      <c r="FK49" s="30">
        <v>0</v>
      </c>
      <c r="FL49" s="26">
        <v>0</v>
      </c>
      <c r="FM49" s="26">
        <v>0</v>
      </c>
      <c r="FN49" s="25">
        <v>25000</v>
      </c>
      <c r="FO49">
        <v>0</v>
      </c>
      <c r="FP49">
        <v>0</v>
      </c>
      <c r="FQ49">
        <v>0</v>
      </c>
      <c r="FR49">
        <v>0</v>
      </c>
      <c r="FS49" s="2">
        <v>0</v>
      </c>
      <c r="FT49" s="1">
        <v>0</v>
      </c>
      <c r="FU49" s="1">
        <v>0</v>
      </c>
      <c r="FV49" s="1">
        <v>84750</v>
      </c>
      <c r="FW49" s="4" t="e">
        <f t="shared" si="15"/>
        <v>#DIV/0!</v>
      </c>
      <c r="FX49" s="4" t="e">
        <f t="shared" si="16"/>
        <v>#DIV/0!</v>
      </c>
      <c r="FY49" s="4" t="e">
        <f t="shared" si="17"/>
        <v>#DIV/0!</v>
      </c>
      <c r="FZ49" s="36">
        <v>0</v>
      </c>
      <c r="GA49" s="31">
        <v>69900</v>
      </c>
      <c r="GB49" s="31">
        <v>0</v>
      </c>
      <c r="GC49" s="30">
        <v>0</v>
      </c>
      <c r="GD49" s="26">
        <v>0</v>
      </c>
      <c r="GE49" s="26">
        <v>0</v>
      </c>
      <c r="GF49" s="25">
        <v>25000</v>
      </c>
      <c r="GG49">
        <v>0</v>
      </c>
      <c r="GH49">
        <v>0</v>
      </c>
      <c r="GI49">
        <v>0</v>
      </c>
      <c r="GJ49">
        <v>0</v>
      </c>
      <c r="GK49" s="2">
        <v>0</v>
      </c>
      <c r="GL49" s="1">
        <v>0</v>
      </c>
      <c r="GM49" s="1">
        <v>0</v>
      </c>
      <c r="GN49" s="1">
        <v>0</v>
      </c>
      <c r="GO49" s="4">
        <f t="shared" si="18"/>
        <v>-1</v>
      </c>
      <c r="GP49" s="4" t="e">
        <f t="shared" si="19"/>
        <v>#DIV/0!</v>
      </c>
      <c r="GQ49" s="4" t="e">
        <f t="shared" si="20"/>
        <v>#DIV/0!</v>
      </c>
      <c r="GR49" s="1"/>
      <c r="GS49" s="1"/>
      <c r="GT49" s="1"/>
      <c r="GU49" s="1"/>
      <c r="GV49" s="1"/>
      <c r="GW49" s="1"/>
      <c r="GX49" s="1"/>
      <c r="GY49" s="1"/>
    </row>
    <row r="50" spans="1:207" ht="12.75" customHeight="1" x14ac:dyDescent="0.2">
      <c r="A50" s="1">
        <v>8048</v>
      </c>
      <c r="B50" s="1" t="s">
        <v>157</v>
      </c>
      <c r="C50" s="31">
        <v>0</v>
      </c>
      <c r="D50" s="31">
        <v>1</v>
      </c>
      <c r="E50" s="31">
        <v>1</v>
      </c>
      <c r="F50" s="23">
        <v>1</v>
      </c>
      <c r="G50" s="23">
        <v>0</v>
      </c>
      <c r="H50" s="23">
        <v>1</v>
      </c>
      <c r="I50" s="23">
        <v>1</v>
      </c>
      <c r="J50">
        <v>1</v>
      </c>
      <c r="K50">
        <v>0</v>
      </c>
      <c r="L50">
        <v>0</v>
      </c>
      <c r="M50">
        <v>0</v>
      </c>
      <c r="N50" s="2">
        <v>1</v>
      </c>
      <c r="O50" s="2">
        <v>0</v>
      </c>
      <c r="P50" s="1">
        <v>1</v>
      </c>
      <c r="Q50" s="1">
        <v>0</v>
      </c>
      <c r="R50" s="1">
        <v>0</v>
      </c>
      <c r="S50" s="1">
        <v>0</v>
      </c>
      <c r="T50" s="1">
        <v>1</v>
      </c>
      <c r="U50" s="1">
        <v>3</v>
      </c>
      <c r="V50" s="1">
        <v>2</v>
      </c>
      <c r="W50" s="1">
        <v>0</v>
      </c>
      <c r="X50" s="1">
        <v>1</v>
      </c>
      <c r="Y50" s="1">
        <v>2</v>
      </c>
      <c r="Z50" s="1">
        <v>0</v>
      </c>
      <c r="AA50" s="1">
        <v>0</v>
      </c>
      <c r="AB50" s="1">
        <v>0</v>
      </c>
      <c r="AC50" s="1">
        <v>1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4">
        <f t="shared" si="0"/>
        <v>-1</v>
      </c>
      <c r="AL50" s="4">
        <f t="shared" si="1"/>
        <v>-1</v>
      </c>
      <c r="AM50" s="4" t="e">
        <f t="shared" si="2"/>
        <v>#DIV/0!</v>
      </c>
      <c r="AN50" s="36">
        <v>0</v>
      </c>
      <c r="AO50" s="31">
        <v>125000</v>
      </c>
      <c r="AP50" s="31">
        <v>174000</v>
      </c>
      <c r="AQ50" s="30">
        <v>85000</v>
      </c>
      <c r="AR50" s="26">
        <v>0</v>
      </c>
      <c r="AS50" s="26">
        <v>99000</v>
      </c>
      <c r="AT50" s="25">
        <v>55600</v>
      </c>
      <c r="AU50">
        <v>92000</v>
      </c>
      <c r="AV50">
        <v>0</v>
      </c>
      <c r="AW50">
        <v>0</v>
      </c>
      <c r="AX50">
        <v>0</v>
      </c>
      <c r="AY50" s="2">
        <v>30323</v>
      </c>
      <c r="AZ50" s="2">
        <v>0</v>
      </c>
      <c r="BA50" s="1">
        <v>20800</v>
      </c>
      <c r="BB50" s="1">
        <v>0</v>
      </c>
      <c r="BC50" s="1">
        <v>0</v>
      </c>
      <c r="BD50" s="5">
        <v>0</v>
      </c>
      <c r="BE50" s="5">
        <v>109500</v>
      </c>
      <c r="BF50" s="1">
        <v>105000</v>
      </c>
      <c r="BG50" s="1">
        <v>93750</v>
      </c>
      <c r="BH50" s="1">
        <v>0</v>
      </c>
      <c r="BI50" s="1">
        <v>90000</v>
      </c>
      <c r="BJ50" s="1">
        <v>69500</v>
      </c>
      <c r="BK50" s="1">
        <v>0</v>
      </c>
      <c r="BL50" s="1">
        <v>0</v>
      </c>
      <c r="BM50" s="1">
        <v>0</v>
      </c>
      <c r="BN50" s="1">
        <v>44000</v>
      </c>
      <c r="BO50" s="1">
        <v>0</v>
      </c>
      <c r="BP50" s="1">
        <v>0</v>
      </c>
      <c r="BQ50" s="4">
        <f t="shared" si="3"/>
        <v>-1</v>
      </c>
      <c r="BR50" s="4">
        <f t="shared" si="4"/>
        <v>-1</v>
      </c>
      <c r="BS50" s="4" t="e">
        <f t="shared" si="5"/>
        <v>#DIV/0!</v>
      </c>
      <c r="BT50" s="36">
        <v>0</v>
      </c>
      <c r="BU50" s="31">
        <v>125000</v>
      </c>
      <c r="BV50" s="31">
        <v>174000</v>
      </c>
      <c r="BW50" s="30">
        <v>85000</v>
      </c>
      <c r="BX50" s="26">
        <v>0</v>
      </c>
      <c r="BY50" s="26">
        <v>99000</v>
      </c>
      <c r="BZ50" s="25">
        <v>55600</v>
      </c>
      <c r="CA50">
        <v>92000</v>
      </c>
      <c r="CB50">
        <v>0</v>
      </c>
      <c r="CC50">
        <v>0</v>
      </c>
      <c r="CD50">
        <v>0</v>
      </c>
      <c r="CE50" s="2">
        <v>30323</v>
      </c>
      <c r="CF50" s="1">
        <v>0</v>
      </c>
      <c r="CG50" s="1">
        <v>20800</v>
      </c>
      <c r="CH50" s="1">
        <v>0</v>
      </c>
      <c r="CI50" s="1">
        <v>0</v>
      </c>
      <c r="CJ50" s="1">
        <v>0</v>
      </c>
      <c r="CK50" s="5">
        <v>109500</v>
      </c>
      <c r="CL50" s="1">
        <v>97500</v>
      </c>
      <c r="CM50" s="1">
        <v>93750</v>
      </c>
      <c r="CN50" s="1">
        <v>0</v>
      </c>
      <c r="CO50" s="1">
        <v>90000</v>
      </c>
      <c r="CP50" s="1">
        <v>69500</v>
      </c>
      <c r="CQ50" s="1">
        <v>0</v>
      </c>
      <c r="CR50" s="1">
        <v>0</v>
      </c>
      <c r="CS50" s="1">
        <v>0</v>
      </c>
      <c r="CT50" s="1">
        <v>44000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4">
        <f t="shared" si="6"/>
        <v>-1</v>
      </c>
      <c r="DC50" s="4">
        <f t="shared" si="7"/>
        <v>-1</v>
      </c>
      <c r="DD50" s="4" t="e">
        <f t="shared" si="8"/>
        <v>#DIV/0!</v>
      </c>
      <c r="DE50" s="31">
        <v>0</v>
      </c>
      <c r="DF50" s="31">
        <v>354</v>
      </c>
      <c r="DG50" s="31">
        <v>34</v>
      </c>
      <c r="DH50" s="23">
        <v>17</v>
      </c>
      <c r="DI50" s="23">
        <v>0</v>
      </c>
      <c r="DJ50" s="23">
        <v>10</v>
      </c>
      <c r="DK50" s="23">
        <v>85</v>
      </c>
      <c r="DL50">
        <v>1</v>
      </c>
      <c r="DM50">
        <v>0</v>
      </c>
      <c r="DN50">
        <v>0</v>
      </c>
      <c r="DO50">
        <v>0</v>
      </c>
      <c r="DP50" s="2">
        <v>27</v>
      </c>
      <c r="DQ50" s="1">
        <v>0</v>
      </c>
      <c r="DR50" s="1">
        <v>113</v>
      </c>
      <c r="DS50" s="1">
        <v>0</v>
      </c>
      <c r="DT50" s="1">
        <v>0</v>
      </c>
      <c r="DU50" s="1">
        <v>0</v>
      </c>
      <c r="DV50" s="5">
        <v>69</v>
      </c>
      <c r="DW50" s="1">
        <v>0</v>
      </c>
      <c r="DX50" s="1">
        <v>31</v>
      </c>
      <c r="DY50" s="1">
        <v>0</v>
      </c>
      <c r="DZ50" s="1">
        <v>5</v>
      </c>
      <c r="EA50" s="1">
        <v>59</v>
      </c>
      <c r="EB50" s="1">
        <v>0</v>
      </c>
      <c r="EC50" s="1">
        <v>0</v>
      </c>
      <c r="ED50" s="1">
        <v>0</v>
      </c>
      <c r="EE50" s="1">
        <v>62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4">
        <f t="shared" si="9"/>
        <v>-1</v>
      </c>
      <c r="EN50" s="4">
        <f t="shared" si="10"/>
        <v>-1</v>
      </c>
      <c r="EO50" s="4" t="e">
        <f t="shared" si="11"/>
        <v>#DIV/0!</v>
      </c>
      <c r="EP50" s="31">
        <v>1</v>
      </c>
      <c r="EQ50" s="31">
        <v>0</v>
      </c>
      <c r="ER50" s="31">
        <v>2</v>
      </c>
      <c r="ES50" s="23">
        <v>2</v>
      </c>
      <c r="ET50" s="23">
        <v>1</v>
      </c>
      <c r="EU50" s="23">
        <v>1</v>
      </c>
      <c r="EV50" s="23">
        <v>1</v>
      </c>
      <c r="EW50">
        <v>0</v>
      </c>
      <c r="EX50">
        <v>0</v>
      </c>
      <c r="EY50">
        <v>1</v>
      </c>
      <c r="EZ50">
        <v>1</v>
      </c>
      <c r="FA50">
        <v>1</v>
      </c>
      <c r="FB50" s="1">
        <v>0</v>
      </c>
      <c r="FC50" s="1">
        <v>0</v>
      </c>
      <c r="FD50" s="1">
        <v>1</v>
      </c>
      <c r="FE50" s="4" t="e">
        <f t="shared" si="12"/>
        <v>#DIV/0!</v>
      </c>
      <c r="FF50" s="4">
        <f t="shared" si="13"/>
        <v>0</v>
      </c>
      <c r="FG50" s="4">
        <f t="shared" si="14"/>
        <v>0</v>
      </c>
      <c r="FH50" s="36">
        <v>149900</v>
      </c>
      <c r="FI50" s="31">
        <v>0</v>
      </c>
      <c r="FJ50" s="31">
        <v>181700</v>
      </c>
      <c r="FK50" s="30">
        <v>127050</v>
      </c>
      <c r="FL50" s="26">
        <v>93000</v>
      </c>
      <c r="FM50" s="26">
        <v>110000</v>
      </c>
      <c r="FN50" s="25">
        <v>129900</v>
      </c>
      <c r="FO50">
        <v>0</v>
      </c>
      <c r="FP50">
        <v>0</v>
      </c>
      <c r="FQ50">
        <v>75000</v>
      </c>
      <c r="FR50">
        <v>69900</v>
      </c>
      <c r="FS50" s="2">
        <v>24900</v>
      </c>
      <c r="FT50" s="1">
        <v>0</v>
      </c>
      <c r="FU50" s="1">
        <v>0</v>
      </c>
      <c r="FV50" s="1">
        <v>93000</v>
      </c>
      <c r="FW50" s="4" t="e">
        <f t="shared" si="15"/>
        <v>#DIV/0!</v>
      </c>
      <c r="FX50" s="4">
        <f t="shared" si="16"/>
        <v>0.36272727272727273</v>
      </c>
      <c r="FY50" s="4">
        <f t="shared" si="17"/>
        <v>1.1444921316165952</v>
      </c>
      <c r="FZ50" s="36">
        <v>0</v>
      </c>
      <c r="GA50" s="31">
        <v>125000</v>
      </c>
      <c r="GB50" s="31">
        <v>179900</v>
      </c>
      <c r="GC50" s="30">
        <v>88000</v>
      </c>
      <c r="GD50" s="26">
        <v>0</v>
      </c>
      <c r="GE50" s="26">
        <v>110000</v>
      </c>
      <c r="GF50" s="25">
        <v>56000</v>
      </c>
      <c r="GG50">
        <v>92000</v>
      </c>
      <c r="GH50">
        <v>0</v>
      </c>
      <c r="GI50">
        <v>0</v>
      </c>
      <c r="GJ50">
        <v>0</v>
      </c>
      <c r="GK50" s="2">
        <v>33830</v>
      </c>
      <c r="GL50" s="1">
        <v>0</v>
      </c>
      <c r="GM50" s="1">
        <v>20800</v>
      </c>
      <c r="GN50" s="1">
        <v>0</v>
      </c>
      <c r="GO50" s="4">
        <f t="shared" si="18"/>
        <v>-1</v>
      </c>
      <c r="GP50" s="4">
        <f t="shared" si="19"/>
        <v>-1</v>
      </c>
      <c r="GQ50" s="4" t="e">
        <f t="shared" si="20"/>
        <v>#DIV/0!</v>
      </c>
      <c r="GR50" s="1"/>
      <c r="GS50" s="1"/>
      <c r="GT50" s="1"/>
      <c r="GU50" s="1"/>
      <c r="GV50" s="1"/>
      <c r="GW50" s="1"/>
      <c r="GX50" s="1"/>
      <c r="GY50" s="1"/>
    </row>
    <row r="51" spans="1:207" ht="12.75" customHeight="1" x14ac:dyDescent="0.2">
      <c r="A51" s="1">
        <v>8049</v>
      </c>
      <c r="B51" s="1" t="s">
        <v>158</v>
      </c>
      <c r="C51" s="31">
        <v>6</v>
      </c>
      <c r="D51" s="31">
        <v>0</v>
      </c>
      <c r="E51" s="31">
        <v>2</v>
      </c>
      <c r="F51" s="23">
        <v>3</v>
      </c>
      <c r="G51" s="23">
        <v>1</v>
      </c>
      <c r="H51" s="23">
        <v>2</v>
      </c>
      <c r="I51" s="23">
        <v>3</v>
      </c>
      <c r="J51">
        <v>4</v>
      </c>
      <c r="K51">
        <v>3</v>
      </c>
      <c r="L51">
        <v>1</v>
      </c>
      <c r="M51">
        <v>2</v>
      </c>
      <c r="N51" s="2">
        <v>3</v>
      </c>
      <c r="O51" s="2">
        <v>2</v>
      </c>
      <c r="P51" s="1">
        <v>1</v>
      </c>
      <c r="Q51" s="1">
        <v>0</v>
      </c>
      <c r="R51" s="1">
        <v>3</v>
      </c>
      <c r="S51" s="1">
        <v>2</v>
      </c>
      <c r="T51" s="1">
        <v>1</v>
      </c>
      <c r="U51" s="1">
        <v>1</v>
      </c>
      <c r="V51" s="1">
        <v>2</v>
      </c>
      <c r="W51" s="1">
        <v>3</v>
      </c>
      <c r="X51" s="1">
        <v>2</v>
      </c>
      <c r="Y51" s="1">
        <v>2</v>
      </c>
      <c r="Z51" s="1">
        <v>1</v>
      </c>
      <c r="AA51" s="1">
        <v>6</v>
      </c>
      <c r="AB51" s="1">
        <v>1</v>
      </c>
      <c r="AC51" s="1">
        <v>0</v>
      </c>
      <c r="AD51" s="1">
        <v>2</v>
      </c>
      <c r="AE51" s="1">
        <v>1</v>
      </c>
      <c r="AF51" s="1">
        <v>0</v>
      </c>
      <c r="AG51" s="1">
        <v>2</v>
      </c>
      <c r="AH51" s="1">
        <v>0</v>
      </c>
      <c r="AI51" s="1">
        <v>1</v>
      </c>
      <c r="AJ51" s="1">
        <v>0</v>
      </c>
      <c r="AK51" s="4" t="e">
        <f t="shared" si="0"/>
        <v>#DIV/0!</v>
      </c>
      <c r="AL51" s="4">
        <f t="shared" si="1"/>
        <v>2</v>
      </c>
      <c r="AM51" s="4">
        <f t="shared" si="2"/>
        <v>2</v>
      </c>
      <c r="AN51" s="36">
        <v>139500</v>
      </c>
      <c r="AO51" s="31">
        <v>0</v>
      </c>
      <c r="AP51" s="31">
        <v>97750</v>
      </c>
      <c r="AQ51" s="30">
        <v>90000</v>
      </c>
      <c r="AR51" s="26">
        <v>50000</v>
      </c>
      <c r="AS51" s="26">
        <v>119000</v>
      </c>
      <c r="AT51" s="25">
        <v>70000</v>
      </c>
      <c r="AU51">
        <v>75750</v>
      </c>
      <c r="AV51">
        <v>30000</v>
      </c>
      <c r="AW51">
        <v>24000</v>
      </c>
      <c r="AX51">
        <v>22600</v>
      </c>
      <c r="AY51" s="2">
        <v>25000</v>
      </c>
      <c r="AZ51" s="2">
        <v>24575</v>
      </c>
      <c r="BA51" s="1">
        <v>21000</v>
      </c>
      <c r="BB51" s="1">
        <v>0</v>
      </c>
      <c r="BC51" s="1">
        <v>50000</v>
      </c>
      <c r="BD51" s="5">
        <v>18500</v>
      </c>
      <c r="BE51" s="5">
        <v>47000</v>
      </c>
      <c r="BF51" s="1">
        <v>80000</v>
      </c>
      <c r="BG51" s="1">
        <v>80000</v>
      </c>
      <c r="BH51" s="1">
        <v>79900</v>
      </c>
      <c r="BI51" s="1">
        <v>112450</v>
      </c>
      <c r="BJ51" s="1">
        <v>54950</v>
      </c>
      <c r="BK51" s="1">
        <v>38500</v>
      </c>
      <c r="BL51" s="1">
        <v>56950</v>
      </c>
      <c r="BM51" s="1">
        <v>72500</v>
      </c>
      <c r="BN51" s="1">
        <v>0</v>
      </c>
      <c r="BO51" s="1">
        <v>99350</v>
      </c>
      <c r="BP51" s="1">
        <v>55000</v>
      </c>
      <c r="BQ51" s="4" t="e">
        <f t="shared" si="3"/>
        <v>#DIV/0!</v>
      </c>
      <c r="BR51" s="4">
        <f t="shared" si="4"/>
        <v>0.17226890756302521</v>
      </c>
      <c r="BS51" s="4">
        <f t="shared" si="5"/>
        <v>5.1725663716814161</v>
      </c>
      <c r="BT51" s="36">
        <v>134139</v>
      </c>
      <c r="BU51" s="31">
        <v>0</v>
      </c>
      <c r="BV51" s="31">
        <v>97750</v>
      </c>
      <c r="BW51" s="30">
        <v>102666</v>
      </c>
      <c r="BX51" s="26">
        <v>50000</v>
      </c>
      <c r="BY51" s="26">
        <v>119000</v>
      </c>
      <c r="BZ51" s="25">
        <v>72333</v>
      </c>
      <c r="CA51">
        <v>84875</v>
      </c>
      <c r="CB51">
        <v>28500</v>
      </c>
      <c r="CC51">
        <v>24000</v>
      </c>
      <c r="CD51">
        <v>22600</v>
      </c>
      <c r="CE51" s="2">
        <v>45583</v>
      </c>
      <c r="CF51" s="1">
        <v>24575</v>
      </c>
      <c r="CG51" s="1">
        <v>21000</v>
      </c>
      <c r="CH51" s="1">
        <v>0</v>
      </c>
      <c r="CI51" s="1">
        <v>43333</v>
      </c>
      <c r="CJ51" s="1">
        <v>18500</v>
      </c>
      <c r="CK51" s="5">
        <v>47000</v>
      </c>
      <c r="CL51" s="1">
        <v>105000</v>
      </c>
      <c r="CM51" s="1">
        <v>80000</v>
      </c>
      <c r="CN51" s="1">
        <v>77800</v>
      </c>
      <c r="CO51" s="1">
        <v>112450</v>
      </c>
      <c r="CP51" s="1">
        <v>54950</v>
      </c>
      <c r="CQ51" s="1">
        <v>38500</v>
      </c>
      <c r="CR51" s="1">
        <v>58483</v>
      </c>
      <c r="CS51" s="1">
        <v>72500</v>
      </c>
      <c r="CT51" s="1">
        <v>0</v>
      </c>
      <c r="CU51" s="1">
        <v>99350</v>
      </c>
      <c r="CV51" s="1">
        <v>55000</v>
      </c>
      <c r="CW51" s="1">
        <v>0</v>
      </c>
      <c r="CX51" s="1">
        <v>94800</v>
      </c>
      <c r="CY51" s="1">
        <v>0</v>
      </c>
      <c r="CZ51" s="1">
        <v>62500</v>
      </c>
      <c r="DA51" s="1">
        <v>0</v>
      </c>
      <c r="DB51" s="4" t="e">
        <f t="shared" si="6"/>
        <v>#DIV/0!</v>
      </c>
      <c r="DC51" s="4">
        <f t="shared" si="7"/>
        <v>0.12721848739495797</v>
      </c>
      <c r="DD51" s="4">
        <f t="shared" si="8"/>
        <v>4.9353539823008852</v>
      </c>
      <c r="DE51" s="31">
        <v>74</v>
      </c>
      <c r="DF51" s="31">
        <v>0</v>
      </c>
      <c r="DG51" s="31">
        <v>42</v>
      </c>
      <c r="DH51" s="23">
        <v>62</v>
      </c>
      <c r="DI51" s="23">
        <v>105</v>
      </c>
      <c r="DJ51" s="23">
        <v>24</v>
      </c>
      <c r="DK51" s="23">
        <v>10</v>
      </c>
      <c r="DL51">
        <v>37</v>
      </c>
      <c r="DM51">
        <v>49</v>
      </c>
      <c r="DN51">
        <v>10</v>
      </c>
      <c r="DO51">
        <v>35</v>
      </c>
      <c r="DP51" s="2">
        <v>76</v>
      </c>
      <c r="DQ51" s="1">
        <v>112</v>
      </c>
      <c r="DR51" s="1">
        <v>22</v>
      </c>
      <c r="DS51" s="1">
        <v>0</v>
      </c>
      <c r="DT51" s="1">
        <v>23</v>
      </c>
      <c r="DU51" s="1">
        <v>68</v>
      </c>
      <c r="DV51" s="5">
        <v>62</v>
      </c>
      <c r="DW51" s="1">
        <v>19</v>
      </c>
      <c r="DX51" s="1">
        <v>13</v>
      </c>
      <c r="DY51" s="1">
        <v>8</v>
      </c>
      <c r="DZ51" s="1">
        <v>38</v>
      </c>
      <c r="EA51" s="1">
        <v>16</v>
      </c>
      <c r="EB51" s="1">
        <v>24</v>
      </c>
      <c r="EC51" s="1">
        <v>83</v>
      </c>
      <c r="ED51" s="1">
        <v>4</v>
      </c>
      <c r="EE51" s="1">
        <v>0</v>
      </c>
      <c r="EF51" s="1">
        <v>27</v>
      </c>
      <c r="EG51" s="1">
        <v>72</v>
      </c>
      <c r="EH51" s="1">
        <v>0</v>
      </c>
      <c r="EI51" s="1">
        <v>91</v>
      </c>
      <c r="EJ51" s="1">
        <v>0</v>
      </c>
      <c r="EK51" s="1">
        <v>10</v>
      </c>
      <c r="EL51" s="1">
        <v>0</v>
      </c>
      <c r="EM51" s="4" t="e">
        <f t="shared" si="9"/>
        <v>#DIV/0!</v>
      </c>
      <c r="EN51" s="4">
        <f t="shared" si="10"/>
        <v>2.0833333333333335</v>
      </c>
      <c r="EO51" s="4">
        <f t="shared" si="11"/>
        <v>1.1142857142857143</v>
      </c>
      <c r="EP51" s="31">
        <v>2</v>
      </c>
      <c r="EQ51" s="31">
        <v>2</v>
      </c>
      <c r="ER51" s="31">
        <v>1</v>
      </c>
      <c r="ES51" s="23">
        <v>4</v>
      </c>
      <c r="ET51" s="23">
        <v>8</v>
      </c>
      <c r="EU51" s="23">
        <v>4</v>
      </c>
      <c r="EV51" s="23">
        <v>6</v>
      </c>
      <c r="EW51">
        <v>5</v>
      </c>
      <c r="EX51">
        <v>3</v>
      </c>
      <c r="EY51">
        <v>4</v>
      </c>
      <c r="EZ51">
        <v>3</v>
      </c>
      <c r="FA51">
        <v>3</v>
      </c>
      <c r="FB51" s="1">
        <v>5</v>
      </c>
      <c r="FC51" s="1">
        <v>4</v>
      </c>
      <c r="FD51" s="1">
        <v>1</v>
      </c>
      <c r="FE51" s="4">
        <f t="shared" si="12"/>
        <v>0</v>
      </c>
      <c r="FF51" s="4">
        <f t="shared" si="13"/>
        <v>-0.5</v>
      </c>
      <c r="FG51" s="4">
        <f t="shared" si="14"/>
        <v>-0.33333333333333331</v>
      </c>
      <c r="FH51" s="36">
        <v>89500</v>
      </c>
      <c r="FI51" s="31">
        <v>146000</v>
      </c>
      <c r="FJ51" s="31">
        <v>59900</v>
      </c>
      <c r="FK51" s="30">
        <v>101950</v>
      </c>
      <c r="FL51" s="26">
        <v>126450</v>
      </c>
      <c r="FM51" s="26">
        <v>126999</v>
      </c>
      <c r="FN51" s="25">
        <v>62450</v>
      </c>
      <c r="FO51">
        <v>64900</v>
      </c>
      <c r="FP51">
        <v>37000</v>
      </c>
      <c r="FQ51">
        <v>24070</v>
      </c>
      <c r="FR51">
        <v>47000</v>
      </c>
      <c r="FS51" s="2">
        <v>26500</v>
      </c>
      <c r="FT51" s="1">
        <v>34900</v>
      </c>
      <c r="FU51" s="1">
        <v>31500</v>
      </c>
      <c r="FV51" s="1">
        <v>22500</v>
      </c>
      <c r="FW51" s="4">
        <f t="shared" si="15"/>
        <v>-0.38698630136986301</v>
      </c>
      <c r="FX51" s="4">
        <f t="shared" si="16"/>
        <v>-0.29527004149638975</v>
      </c>
      <c r="FY51" s="4">
        <f t="shared" si="17"/>
        <v>0.9042553191489362</v>
      </c>
      <c r="FZ51" s="36">
        <v>141465</v>
      </c>
      <c r="GA51" s="31">
        <v>0</v>
      </c>
      <c r="GB51" s="31">
        <v>104900</v>
      </c>
      <c r="GC51" s="30">
        <v>117633</v>
      </c>
      <c r="GD51" s="26">
        <v>59000</v>
      </c>
      <c r="GE51" s="26">
        <v>122450</v>
      </c>
      <c r="GF51" s="25">
        <v>74645</v>
      </c>
      <c r="GG51">
        <v>86681</v>
      </c>
      <c r="GH51">
        <v>32266</v>
      </c>
      <c r="GI51">
        <v>29000</v>
      </c>
      <c r="GJ51">
        <v>23230</v>
      </c>
      <c r="GK51" s="2">
        <v>53266</v>
      </c>
      <c r="GL51" s="1">
        <v>25150</v>
      </c>
      <c r="GM51" s="1">
        <v>21090</v>
      </c>
      <c r="GN51" s="1">
        <v>0</v>
      </c>
      <c r="GO51" s="4" t="e">
        <f t="shared" si="18"/>
        <v>#DIV/0!</v>
      </c>
      <c r="GP51" s="4">
        <f t="shared" si="19"/>
        <v>0.15528787260106167</v>
      </c>
      <c r="GQ51" s="4">
        <f t="shared" si="20"/>
        <v>5.089754627636677</v>
      </c>
      <c r="GR51" s="1"/>
      <c r="GS51" s="1"/>
      <c r="GT51" s="1"/>
      <c r="GU51" s="1"/>
      <c r="GV51" s="1"/>
      <c r="GW51" s="1"/>
      <c r="GX51" s="1"/>
      <c r="GY51" s="1"/>
    </row>
    <row r="52" spans="1:207" ht="12.75" customHeight="1" x14ac:dyDescent="0.2">
      <c r="A52" s="1">
        <v>8050</v>
      </c>
      <c r="B52" s="1" t="s">
        <v>159</v>
      </c>
      <c r="C52" s="31">
        <v>2</v>
      </c>
      <c r="D52" s="31">
        <v>0</v>
      </c>
      <c r="E52" s="31">
        <v>2</v>
      </c>
      <c r="F52" s="23">
        <v>1</v>
      </c>
      <c r="G52" s="23">
        <v>5</v>
      </c>
      <c r="H52" s="23">
        <v>4</v>
      </c>
      <c r="I52" s="23">
        <v>2</v>
      </c>
      <c r="J52">
        <v>1</v>
      </c>
      <c r="K52">
        <v>2</v>
      </c>
      <c r="L52">
        <v>1</v>
      </c>
      <c r="M52">
        <v>9</v>
      </c>
      <c r="N52" s="2">
        <v>3</v>
      </c>
      <c r="O52" s="2">
        <v>7</v>
      </c>
      <c r="P52" s="1">
        <v>4</v>
      </c>
      <c r="Q52" s="1">
        <v>2</v>
      </c>
      <c r="R52" s="1">
        <v>4</v>
      </c>
      <c r="S52" s="1">
        <v>8</v>
      </c>
      <c r="T52" s="1">
        <v>3</v>
      </c>
      <c r="U52" s="1">
        <v>3</v>
      </c>
      <c r="V52" s="1">
        <v>5</v>
      </c>
      <c r="W52" s="1">
        <v>8</v>
      </c>
      <c r="X52" s="1">
        <v>13</v>
      </c>
      <c r="Y52" s="1">
        <v>10</v>
      </c>
      <c r="Z52" s="1">
        <v>5</v>
      </c>
      <c r="AA52" s="1">
        <v>2</v>
      </c>
      <c r="AB52" s="1">
        <v>5</v>
      </c>
      <c r="AC52" s="1">
        <v>4</v>
      </c>
      <c r="AD52" s="1">
        <v>4</v>
      </c>
      <c r="AE52" s="1">
        <v>2</v>
      </c>
      <c r="AF52" s="1">
        <v>4</v>
      </c>
      <c r="AG52" s="1">
        <v>3</v>
      </c>
      <c r="AH52" s="1">
        <v>2</v>
      </c>
      <c r="AI52" s="1">
        <v>1</v>
      </c>
      <c r="AJ52" s="1">
        <v>1</v>
      </c>
      <c r="AK52" s="4" t="e">
        <f t="shared" si="0"/>
        <v>#DIV/0!</v>
      </c>
      <c r="AL52" s="4">
        <f t="shared" si="1"/>
        <v>-0.5</v>
      </c>
      <c r="AM52" s="4">
        <f t="shared" si="2"/>
        <v>-0.77777777777777779</v>
      </c>
      <c r="AN52" s="36">
        <v>72500</v>
      </c>
      <c r="AO52" s="31">
        <v>0</v>
      </c>
      <c r="AP52" s="31">
        <v>176499</v>
      </c>
      <c r="AQ52" s="30">
        <v>86500</v>
      </c>
      <c r="AR52" s="26">
        <v>138000</v>
      </c>
      <c r="AS52" s="26">
        <v>44000</v>
      </c>
      <c r="AT52" s="25">
        <v>89750</v>
      </c>
      <c r="AU52">
        <v>15500</v>
      </c>
      <c r="AV52">
        <v>29200</v>
      </c>
      <c r="AW52">
        <v>116150</v>
      </c>
      <c r="AX52">
        <v>53000</v>
      </c>
      <c r="AY52" s="2">
        <v>50100</v>
      </c>
      <c r="AZ52" s="2">
        <v>9000</v>
      </c>
      <c r="BA52" s="1">
        <v>32500</v>
      </c>
      <c r="BB52" s="1">
        <v>47250</v>
      </c>
      <c r="BC52" s="1">
        <v>31450</v>
      </c>
      <c r="BD52" s="5">
        <v>12800</v>
      </c>
      <c r="BE52" s="5">
        <v>146900</v>
      </c>
      <c r="BF52" s="1">
        <v>147000</v>
      </c>
      <c r="BG52" s="1">
        <v>66000</v>
      </c>
      <c r="BH52" s="1">
        <v>115500</v>
      </c>
      <c r="BI52" s="1">
        <v>104500</v>
      </c>
      <c r="BJ52" s="1">
        <v>57450</v>
      </c>
      <c r="BK52" s="1">
        <v>78000</v>
      </c>
      <c r="BL52" s="1">
        <v>80000</v>
      </c>
      <c r="BM52" s="1">
        <v>20000</v>
      </c>
      <c r="BN52" s="1">
        <v>70250</v>
      </c>
      <c r="BO52" s="1">
        <v>77000</v>
      </c>
      <c r="BP52" s="1">
        <v>51500</v>
      </c>
      <c r="BQ52" s="4" t="e">
        <f t="shared" si="3"/>
        <v>#DIV/0!</v>
      </c>
      <c r="BR52" s="4">
        <f t="shared" si="4"/>
        <v>0.64772727272727271</v>
      </c>
      <c r="BS52" s="4">
        <f t="shared" si="5"/>
        <v>0.36792452830188677</v>
      </c>
      <c r="BT52" s="36">
        <v>72500</v>
      </c>
      <c r="BU52" s="31">
        <v>0</v>
      </c>
      <c r="BV52" s="31">
        <v>176500</v>
      </c>
      <c r="BW52" s="30">
        <v>86500</v>
      </c>
      <c r="BX52" s="26">
        <v>131600</v>
      </c>
      <c r="BY52" s="26">
        <v>45875</v>
      </c>
      <c r="BZ52" s="25">
        <v>89750</v>
      </c>
      <c r="CA52">
        <v>15500</v>
      </c>
      <c r="CB52">
        <v>29200</v>
      </c>
      <c r="CC52">
        <v>116150</v>
      </c>
      <c r="CD52">
        <v>65405</v>
      </c>
      <c r="CE52" s="2">
        <v>49166</v>
      </c>
      <c r="CF52" s="1">
        <v>27058</v>
      </c>
      <c r="CG52" s="1">
        <v>38075</v>
      </c>
      <c r="CH52" s="1">
        <v>47250</v>
      </c>
      <c r="CI52" s="1">
        <v>32475</v>
      </c>
      <c r="CJ52" s="1">
        <v>26487</v>
      </c>
      <c r="CK52" s="5">
        <v>115967</v>
      </c>
      <c r="CL52" s="1">
        <v>149716</v>
      </c>
      <c r="CM52" s="1">
        <v>118400</v>
      </c>
      <c r="CN52" s="1">
        <v>108062</v>
      </c>
      <c r="CO52" s="1">
        <v>99000</v>
      </c>
      <c r="CP52" s="1">
        <v>70130</v>
      </c>
      <c r="CQ52" s="1">
        <v>69780</v>
      </c>
      <c r="CR52" s="1">
        <v>80000</v>
      </c>
      <c r="CS52" s="1">
        <v>36450</v>
      </c>
      <c r="CT52" s="1">
        <v>70125</v>
      </c>
      <c r="CU52" s="1">
        <v>76750</v>
      </c>
      <c r="CV52" s="1">
        <v>51500</v>
      </c>
      <c r="CW52" s="1">
        <v>66250</v>
      </c>
      <c r="CX52" s="1">
        <v>50666</v>
      </c>
      <c r="CY52" s="1">
        <v>63500</v>
      </c>
      <c r="CZ52" s="1">
        <v>47900</v>
      </c>
      <c r="DA52" s="1">
        <v>33000</v>
      </c>
      <c r="DB52" s="4" t="e">
        <f t="shared" si="6"/>
        <v>#DIV/0!</v>
      </c>
      <c r="DC52" s="4">
        <f t="shared" si="7"/>
        <v>0.5803814713896458</v>
      </c>
      <c r="DD52" s="4">
        <f t="shared" si="8"/>
        <v>0.10847794511123003</v>
      </c>
      <c r="DE52" s="31">
        <v>8</v>
      </c>
      <c r="DF52" s="31">
        <v>0</v>
      </c>
      <c r="DG52" s="31">
        <v>27</v>
      </c>
      <c r="DH52" s="23">
        <v>4</v>
      </c>
      <c r="DI52" s="23">
        <v>34</v>
      </c>
      <c r="DJ52" s="23">
        <v>226</v>
      </c>
      <c r="DK52" s="23">
        <v>31</v>
      </c>
      <c r="DL52">
        <v>153</v>
      </c>
      <c r="DM52">
        <v>104</v>
      </c>
      <c r="DN52">
        <v>1</v>
      </c>
      <c r="DO52">
        <v>40</v>
      </c>
      <c r="DP52" s="2">
        <v>264</v>
      </c>
      <c r="DQ52" s="1">
        <v>168</v>
      </c>
      <c r="DR52" s="1">
        <v>163</v>
      </c>
      <c r="DS52" s="1">
        <v>179</v>
      </c>
      <c r="DT52" s="1">
        <v>191</v>
      </c>
      <c r="DU52" s="1">
        <v>88</v>
      </c>
      <c r="DV52" s="5">
        <v>170</v>
      </c>
      <c r="DW52" s="1">
        <v>82</v>
      </c>
      <c r="DX52" s="1">
        <v>36</v>
      </c>
      <c r="DY52" s="1">
        <v>56</v>
      </c>
      <c r="DZ52" s="1">
        <v>61</v>
      </c>
      <c r="EA52" s="1">
        <v>42</v>
      </c>
      <c r="EB52" s="1">
        <v>70</v>
      </c>
      <c r="EC52" s="1">
        <v>22</v>
      </c>
      <c r="ED52" s="1">
        <v>56</v>
      </c>
      <c r="EE52" s="1">
        <v>86</v>
      </c>
      <c r="EF52" s="1">
        <v>29</v>
      </c>
      <c r="EG52" s="1">
        <v>64</v>
      </c>
      <c r="EH52" s="1">
        <v>76</v>
      </c>
      <c r="EI52" s="1">
        <v>59</v>
      </c>
      <c r="EJ52" s="1">
        <v>54</v>
      </c>
      <c r="EK52" s="1">
        <v>22</v>
      </c>
      <c r="EL52" s="1">
        <v>125</v>
      </c>
      <c r="EM52" s="4" t="e">
        <f t="shared" si="9"/>
        <v>#DIV/0!</v>
      </c>
      <c r="EN52" s="4">
        <f t="shared" si="10"/>
        <v>-0.96460176991150437</v>
      </c>
      <c r="EO52" s="4">
        <f t="shared" si="11"/>
        <v>-0.8</v>
      </c>
      <c r="EP52" s="31">
        <v>10</v>
      </c>
      <c r="EQ52" s="31">
        <v>3</v>
      </c>
      <c r="ER52" s="31">
        <v>5</v>
      </c>
      <c r="ES52" s="23">
        <v>11</v>
      </c>
      <c r="ET52" s="23">
        <v>9</v>
      </c>
      <c r="EU52" s="23">
        <v>1</v>
      </c>
      <c r="EV52" s="23">
        <v>2</v>
      </c>
      <c r="EW52">
        <v>4</v>
      </c>
      <c r="EX52">
        <v>3</v>
      </c>
      <c r="EY52">
        <v>4</v>
      </c>
      <c r="EZ52">
        <v>6</v>
      </c>
      <c r="FA52">
        <v>5</v>
      </c>
      <c r="FB52" s="1">
        <v>9</v>
      </c>
      <c r="FC52" s="1">
        <v>4</v>
      </c>
      <c r="FD52" s="1">
        <v>8</v>
      </c>
      <c r="FE52" s="4">
        <f t="shared" si="12"/>
        <v>2.3333333333333335</v>
      </c>
      <c r="FF52" s="4">
        <f t="shared" si="13"/>
        <v>9</v>
      </c>
      <c r="FG52" s="4">
        <f t="shared" si="14"/>
        <v>0.66666666666666663</v>
      </c>
      <c r="FH52" s="36">
        <v>76400</v>
      </c>
      <c r="FI52" s="31">
        <v>140000</v>
      </c>
      <c r="FJ52" s="31">
        <v>159900</v>
      </c>
      <c r="FK52" s="30">
        <v>129000</v>
      </c>
      <c r="FL52" s="26">
        <v>99000</v>
      </c>
      <c r="FM52" s="26">
        <v>40000</v>
      </c>
      <c r="FN52" s="25">
        <v>71200</v>
      </c>
      <c r="FO52">
        <v>20700</v>
      </c>
      <c r="FP52">
        <v>18900</v>
      </c>
      <c r="FQ52">
        <v>72500</v>
      </c>
      <c r="FR52">
        <v>53750</v>
      </c>
      <c r="FS52" s="2">
        <v>42000</v>
      </c>
      <c r="FT52" s="1">
        <v>22392</v>
      </c>
      <c r="FU52" s="1">
        <v>58900</v>
      </c>
      <c r="FV52" s="1">
        <v>63950</v>
      </c>
      <c r="FW52" s="4">
        <f t="shared" si="15"/>
        <v>-0.45428571428571429</v>
      </c>
      <c r="FX52" s="4">
        <f t="shared" si="16"/>
        <v>0.91</v>
      </c>
      <c r="FY52" s="4">
        <f t="shared" si="17"/>
        <v>0.4213953488372093</v>
      </c>
      <c r="FZ52" s="36">
        <v>89400</v>
      </c>
      <c r="GA52" s="31">
        <v>0</v>
      </c>
      <c r="GB52" s="31">
        <v>194950</v>
      </c>
      <c r="GC52" s="30">
        <v>75000</v>
      </c>
      <c r="GD52" s="26">
        <v>130480</v>
      </c>
      <c r="GE52" s="26">
        <v>48850</v>
      </c>
      <c r="GF52" s="25">
        <v>105125</v>
      </c>
      <c r="GG52">
        <v>19900</v>
      </c>
      <c r="GH52">
        <v>30350</v>
      </c>
      <c r="GI52">
        <v>116150</v>
      </c>
      <c r="GJ52">
        <v>67511</v>
      </c>
      <c r="GK52" s="2">
        <v>48266</v>
      </c>
      <c r="GL52" s="1">
        <v>30271</v>
      </c>
      <c r="GM52" s="1">
        <v>41100</v>
      </c>
      <c r="GN52" s="1">
        <v>44700</v>
      </c>
      <c r="GO52" s="4" t="e">
        <f t="shared" si="18"/>
        <v>#DIV/0!</v>
      </c>
      <c r="GP52" s="4">
        <f t="shared" si="19"/>
        <v>0.83009211873080857</v>
      </c>
      <c r="GQ52" s="4">
        <f t="shared" si="20"/>
        <v>0.32422864422094178</v>
      </c>
      <c r="GR52" s="1"/>
      <c r="GS52" s="1"/>
      <c r="GT52" s="1"/>
      <c r="GU52" s="1"/>
      <c r="GV52" s="1"/>
      <c r="GW52" s="1"/>
      <c r="GX52" s="1"/>
      <c r="GY52" s="1"/>
    </row>
    <row r="53" spans="1:207" ht="12.75" customHeight="1" x14ac:dyDescent="0.2">
      <c r="A53" s="1">
        <v>8051</v>
      </c>
      <c r="B53" s="1" t="s">
        <v>160</v>
      </c>
      <c r="C53" s="31">
        <v>11</v>
      </c>
      <c r="D53" s="31">
        <v>13</v>
      </c>
      <c r="E53" s="31">
        <v>12</v>
      </c>
      <c r="F53" s="23">
        <v>8</v>
      </c>
      <c r="G53" s="23">
        <v>15</v>
      </c>
      <c r="H53" s="23">
        <v>3</v>
      </c>
      <c r="I53" s="23">
        <v>4</v>
      </c>
      <c r="J53">
        <v>5</v>
      </c>
      <c r="K53">
        <v>5</v>
      </c>
      <c r="L53">
        <v>6</v>
      </c>
      <c r="M53">
        <v>15</v>
      </c>
      <c r="N53" s="2">
        <v>7</v>
      </c>
      <c r="O53" s="2">
        <v>7</v>
      </c>
      <c r="P53" s="1">
        <v>9</v>
      </c>
      <c r="Q53" s="1">
        <v>3</v>
      </c>
      <c r="R53" s="1">
        <v>8</v>
      </c>
      <c r="S53" s="1">
        <v>13</v>
      </c>
      <c r="T53" s="1">
        <v>6</v>
      </c>
      <c r="U53" s="1">
        <v>10</v>
      </c>
      <c r="V53" s="1">
        <v>8</v>
      </c>
      <c r="W53" s="1">
        <v>12</v>
      </c>
      <c r="X53" s="1">
        <v>20</v>
      </c>
      <c r="Y53" s="1">
        <v>15</v>
      </c>
      <c r="Z53" s="1">
        <v>19</v>
      </c>
      <c r="AA53" s="1">
        <v>11</v>
      </c>
      <c r="AB53" s="1">
        <v>18</v>
      </c>
      <c r="AC53" s="1">
        <v>6</v>
      </c>
      <c r="AD53" s="1">
        <v>5</v>
      </c>
      <c r="AE53" s="1">
        <v>4</v>
      </c>
      <c r="AF53" s="1">
        <v>8</v>
      </c>
      <c r="AG53" s="1">
        <v>2</v>
      </c>
      <c r="AH53" s="1">
        <v>3</v>
      </c>
      <c r="AI53" s="1">
        <v>1</v>
      </c>
      <c r="AJ53" s="1">
        <v>1</v>
      </c>
      <c r="AK53" s="4">
        <f t="shared" si="0"/>
        <v>-0.15384615384615385</v>
      </c>
      <c r="AL53" s="4">
        <f t="shared" si="1"/>
        <v>2.6666666666666665</v>
      </c>
      <c r="AM53" s="4">
        <f t="shared" si="2"/>
        <v>-0.26666666666666666</v>
      </c>
      <c r="AN53" s="36">
        <v>99000</v>
      </c>
      <c r="AO53" s="31">
        <v>91000</v>
      </c>
      <c r="AP53" s="31">
        <v>98000</v>
      </c>
      <c r="AQ53" s="30">
        <v>61250</v>
      </c>
      <c r="AR53" s="26">
        <v>95000</v>
      </c>
      <c r="AS53" s="26">
        <v>46000</v>
      </c>
      <c r="AT53" s="25">
        <v>27250</v>
      </c>
      <c r="AU53">
        <v>23500</v>
      </c>
      <c r="AV53">
        <v>30000</v>
      </c>
      <c r="AW53">
        <v>19750</v>
      </c>
      <c r="AX53">
        <v>17550</v>
      </c>
      <c r="AY53" s="2">
        <v>18000</v>
      </c>
      <c r="AZ53" s="2">
        <v>19400</v>
      </c>
      <c r="BA53" s="1">
        <v>16100</v>
      </c>
      <c r="BB53" s="1">
        <v>25000</v>
      </c>
      <c r="BC53" s="1">
        <v>24000</v>
      </c>
      <c r="BD53" s="5">
        <v>23500</v>
      </c>
      <c r="BE53" s="5">
        <v>32500</v>
      </c>
      <c r="BF53" s="1">
        <v>97400</v>
      </c>
      <c r="BG53" s="1">
        <v>107750</v>
      </c>
      <c r="BH53" s="1">
        <v>75000</v>
      </c>
      <c r="BI53" s="1">
        <v>63900</v>
      </c>
      <c r="BJ53" s="1">
        <v>68000</v>
      </c>
      <c r="BK53" s="1">
        <v>46000</v>
      </c>
      <c r="BL53" s="1">
        <v>68000</v>
      </c>
      <c r="BM53" s="1">
        <v>50750</v>
      </c>
      <c r="BN53" s="1">
        <v>56700</v>
      </c>
      <c r="BO53" s="1">
        <v>57900</v>
      </c>
      <c r="BP53" s="1">
        <v>47750</v>
      </c>
      <c r="BQ53" s="4">
        <f t="shared" si="3"/>
        <v>8.7912087912087919E-2</v>
      </c>
      <c r="BR53" s="4">
        <f t="shared" si="4"/>
        <v>1.1521739130434783</v>
      </c>
      <c r="BS53" s="4">
        <f t="shared" si="5"/>
        <v>4.6410256410256414</v>
      </c>
      <c r="BT53" s="36">
        <v>118764</v>
      </c>
      <c r="BU53" s="31">
        <v>109577</v>
      </c>
      <c r="BV53" s="31">
        <v>95849</v>
      </c>
      <c r="BW53" s="30">
        <v>61968</v>
      </c>
      <c r="BX53" s="26">
        <v>92033</v>
      </c>
      <c r="BY53" s="26">
        <v>52666</v>
      </c>
      <c r="BZ53" s="25">
        <v>26625</v>
      </c>
      <c r="CA53">
        <v>23900</v>
      </c>
      <c r="CB53">
        <v>37540</v>
      </c>
      <c r="CC53">
        <v>21416</v>
      </c>
      <c r="CD53">
        <v>22618</v>
      </c>
      <c r="CE53" s="2">
        <v>19728</v>
      </c>
      <c r="CF53" s="1">
        <v>19217</v>
      </c>
      <c r="CG53" s="1">
        <v>16311</v>
      </c>
      <c r="CH53" s="1">
        <v>22500</v>
      </c>
      <c r="CI53" s="1">
        <v>24450</v>
      </c>
      <c r="CJ53" s="1">
        <v>38761</v>
      </c>
      <c r="CK53" s="5">
        <v>46438</v>
      </c>
      <c r="CL53" s="1">
        <v>92710</v>
      </c>
      <c r="CM53" s="1">
        <v>110425</v>
      </c>
      <c r="CN53" s="1">
        <v>81491</v>
      </c>
      <c r="CO53" s="1">
        <v>67590</v>
      </c>
      <c r="CP53" s="1">
        <v>64260</v>
      </c>
      <c r="CQ53" s="1">
        <v>53021</v>
      </c>
      <c r="CR53" s="1">
        <v>59618</v>
      </c>
      <c r="CS53" s="1">
        <v>52741</v>
      </c>
      <c r="CT53" s="1">
        <v>60650</v>
      </c>
      <c r="CU53" s="1">
        <v>52620</v>
      </c>
      <c r="CV53" s="1">
        <v>43125</v>
      </c>
      <c r="CW53" s="1">
        <v>46612</v>
      </c>
      <c r="CX53" s="1">
        <v>45500</v>
      </c>
      <c r="CY53" s="1">
        <v>42483</v>
      </c>
      <c r="CZ53" s="1">
        <v>48000</v>
      </c>
      <c r="DA53" s="1">
        <v>37900</v>
      </c>
      <c r="DB53" s="4">
        <f t="shared" si="6"/>
        <v>8.3840586984494925E-2</v>
      </c>
      <c r="DC53" s="4">
        <f t="shared" si="7"/>
        <v>1.2550412030532032</v>
      </c>
      <c r="DD53" s="4">
        <f t="shared" si="8"/>
        <v>4.2508621451940929</v>
      </c>
      <c r="DE53" s="31">
        <v>63</v>
      </c>
      <c r="DF53" s="31">
        <v>87</v>
      </c>
      <c r="DG53" s="31">
        <v>53</v>
      </c>
      <c r="DH53" s="23">
        <v>56</v>
      </c>
      <c r="DI53" s="23">
        <v>48</v>
      </c>
      <c r="DJ53" s="23">
        <v>181</v>
      </c>
      <c r="DK53" s="23">
        <v>33</v>
      </c>
      <c r="DL53">
        <v>72</v>
      </c>
      <c r="DM53">
        <v>104</v>
      </c>
      <c r="DN53">
        <v>28</v>
      </c>
      <c r="DO53">
        <v>81</v>
      </c>
      <c r="DP53" s="2">
        <v>31</v>
      </c>
      <c r="DQ53" s="1">
        <v>105</v>
      </c>
      <c r="DR53" s="1">
        <v>71</v>
      </c>
      <c r="DS53" s="1">
        <v>228</v>
      </c>
      <c r="DT53" s="1">
        <v>66</v>
      </c>
      <c r="DU53" s="1">
        <v>72</v>
      </c>
      <c r="DV53" s="5">
        <v>143</v>
      </c>
      <c r="DW53" s="1">
        <v>101</v>
      </c>
      <c r="DX53" s="1">
        <v>54</v>
      </c>
      <c r="DY53" s="1">
        <v>66</v>
      </c>
      <c r="DZ53" s="1">
        <v>82</v>
      </c>
      <c r="EA53" s="1">
        <v>103</v>
      </c>
      <c r="EB53" s="1">
        <v>60</v>
      </c>
      <c r="EC53" s="1">
        <v>67</v>
      </c>
      <c r="ED53" s="1">
        <v>77</v>
      </c>
      <c r="EE53" s="1">
        <v>60</v>
      </c>
      <c r="EF53" s="1">
        <v>31</v>
      </c>
      <c r="EG53" s="1">
        <v>13</v>
      </c>
      <c r="EH53" s="1">
        <v>51</v>
      </c>
      <c r="EI53" s="1">
        <v>92</v>
      </c>
      <c r="EJ53" s="1">
        <v>141</v>
      </c>
      <c r="EK53" s="1">
        <v>58</v>
      </c>
      <c r="EL53" s="1">
        <v>259</v>
      </c>
      <c r="EM53" s="4">
        <f t="shared" si="9"/>
        <v>-0.27586206896551724</v>
      </c>
      <c r="EN53" s="4">
        <f t="shared" si="10"/>
        <v>-0.65193370165745856</v>
      </c>
      <c r="EO53" s="4">
        <f t="shared" si="11"/>
        <v>-0.22222222222222221</v>
      </c>
      <c r="EP53" s="31">
        <v>19</v>
      </c>
      <c r="EQ53" s="31">
        <v>17</v>
      </c>
      <c r="ER53" s="31">
        <v>21</v>
      </c>
      <c r="ES53" s="23">
        <v>15</v>
      </c>
      <c r="ET53" s="23">
        <v>19</v>
      </c>
      <c r="EU53" s="23">
        <v>13</v>
      </c>
      <c r="EV53" s="23">
        <v>9</v>
      </c>
      <c r="EW53">
        <v>14</v>
      </c>
      <c r="EX53">
        <v>11</v>
      </c>
      <c r="EY53">
        <v>14</v>
      </c>
      <c r="EZ53">
        <v>10</v>
      </c>
      <c r="FA53">
        <v>14</v>
      </c>
      <c r="FB53" s="1">
        <v>12</v>
      </c>
      <c r="FC53" s="1">
        <v>13</v>
      </c>
      <c r="FD53" s="1">
        <v>17</v>
      </c>
      <c r="FE53" s="4">
        <f t="shared" si="12"/>
        <v>0.11764705882352941</v>
      </c>
      <c r="FF53" s="4">
        <f t="shared" si="13"/>
        <v>0.46153846153846156</v>
      </c>
      <c r="FG53" s="4">
        <f t="shared" si="14"/>
        <v>0.9</v>
      </c>
      <c r="FH53" s="36">
        <v>189900</v>
      </c>
      <c r="FI53" s="31">
        <v>110000</v>
      </c>
      <c r="FJ53" s="31">
        <v>105000</v>
      </c>
      <c r="FK53" s="30">
        <v>114900</v>
      </c>
      <c r="FL53" s="26">
        <v>119900</v>
      </c>
      <c r="FM53" s="26">
        <v>93000</v>
      </c>
      <c r="FN53" s="25">
        <v>60000</v>
      </c>
      <c r="FO53">
        <v>74950</v>
      </c>
      <c r="FP53">
        <v>35000</v>
      </c>
      <c r="FQ53">
        <v>38200</v>
      </c>
      <c r="FR53">
        <v>38875</v>
      </c>
      <c r="FS53" s="2">
        <v>20900</v>
      </c>
      <c r="FT53" s="1">
        <v>21900</v>
      </c>
      <c r="FU53" s="1">
        <v>52500</v>
      </c>
      <c r="FV53" s="1">
        <v>26900</v>
      </c>
      <c r="FW53" s="4">
        <f t="shared" si="15"/>
        <v>0.72636363636363632</v>
      </c>
      <c r="FX53" s="4">
        <f t="shared" si="16"/>
        <v>1.0419354838709678</v>
      </c>
      <c r="FY53" s="4">
        <f t="shared" si="17"/>
        <v>3.8848874598070742</v>
      </c>
      <c r="FZ53" s="36">
        <v>124400</v>
      </c>
      <c r="GA53" s="31">
        <v>112277</v>
      </c>
      <c r="GB53" s="31">
        <v>95620</v>
      </c>
      <c r="GC53" s="30">
        <v>70562</v>
      </c>
      <c r="GD53" s="26">
        <v>94599</v>
      </c>
      <c r="GE53" s="26">
        <v>52466</v>
      </c>
      <c r="GF53" s="25">
        <v>21475</v>
      </c>
      <c r="GG53">
        <v>28060</v>
      </c>
      <c r="GH53">
        <v>41278</v>
      </c>
      <c r="GI53">
        <v>21900</v>
      </c>
      <c r="GJ53">
        <v>22306</v>
      </c>
      <c r="GK53" s="2">
        <v>20957</v>
      </c>
      <c r="GL53" s="1">
        <v>20457</v>
      </c>
      <c r="GM53" s="1">
        <v>16941</v>
      </c>
      <c r="GN53" s="1">
        <v>25900</v>
      </c>
      <c r="GO53" s="4">
        <f t="shared" si="18"/>
        <v>0.10797402851875272</v>
      </c>
      <c r="GP53" s="4">
        <f t="shared" si="19"/>
        <v>1.3710593527236687</v>
      </c>
      <c r="GQ53" s="4">
        <f t="shared" si="20"/>
        <v>4.5769748049852055</v>
      </c>
      <c r="GR53" s="1"/>
      <c r="GS53" s="1"/>
      <c r="GT53" s="1"/>
      <c r="GU53" s="1"/>
      <c r="GV53" s="1"/>
      <c r="GW53" s="1"/>
      <c r="GX53" s="1"/>
      <c r="GY53" s="1"/>
    </row>
    <row r="54" spans="1:207" ht="12.75" customHeight="1" x14ac:dyDescent="0.2">
      <c r="A54" s="1">
        <v>8052</v>
      </c>
      <c r="B54" s="1" t="s">
        <v>161</v>
      </c>
      <c r="C54" s="31">
        <v>1</v>
      </c>
      <c r="D54" s="31">
        <v>0</v>
      </c>
      <c r="E54" s="31">
        <v>0</v>
      </c>
      <c r="F54" s="23">
        <v>0</v>
      </c>
      <c r="G54" s="23">
        <v>1</v>
      </c>
      <c r="H54" s="23">
        <v>0</v>
      </c>
      <c r="I54" s="23">
        <v>0</v>
      </c>
      <c r="J54">
        <v>0</v>
      </c>
      <c r="K54">
        <v>1</v>
      </c>
      <c r="L54">
        <v>2</v>
      </c>
      <c r="M54">
        <v>0</v>
      </c>
      <c r="N54" s="2">
        <v>1</v>
      </c>
      <c r="O54" s="2">
        <v>1</v>
      </c>
      <c r="P54" s="1">
        <v>0</v>
      </c>
      <c r="Q54" s="1">
        <v>1</v>
      </c>
      <c r="R54" s="1">
        <v>0</v>
      </c>
      <c r="S54" s="1">
        <v>0</v>
      </c>
      <c r="T54" s="1">
        <v>2</v>
      </c>
      <c r="U54" s="1">
        <v>0</v>
      </c>
      <c r="V54" s="1">
        <v>1</v>
      </c>
      <c r="W54" s="1">
        <v>0</v>
      </c>
      <c r="X54" s="1">
        <v>1</v>
      </c>
      <c r="Y54" s="1">
        <v>1</v>
      </c>
      <c r="Z54" s="1">
        <v>0</v>
      </c>
      <c r="AA54" s="1">
        <v>2</v>
      </c>
      <c r="AB54" s="1">
        <v>0</v>
      </c>
      <c r="AC54" s="1">
        <v>2</v>
      </c>
      <c r="AD54" s="1">
        <v>1</v>
      </c>
      <c r="AE54" s="1">
        <v>0</v>
      </c>
      <c r="AF54" s="1">
        <v>2</v>
      </c>
      <c r="AG54" s="1">
        <v>0</v>
      </c>
      <c r="AH54" s="1">
        <v>1</v>
      </c>
      <c r="AI54" s="1">
        <v>0</v>
      </c>
      <c r="AJ54" s="1">
        <v>0</v>
      </c>
      <c r="AK54" s="4" t="e">
        <f t="shared" si="0"/>
        <v>#DIV/0!</v>
      </c>
      <c r="AL54" s="4" t="e">
        <f t="shared" si="1"/>
        <v>#DIV/0!</v>
      </c>
      <c r="AM54" s="4" t="e">
        <f t="shared" si="2"/>
        <v>#DIV/0!</v>
      </c>
      <c r="AN54" s="36">
        <v>150000</v>
      </c>
      <c r="AO54" s="31">
        <v>0</v>
      </c>
      <c r="AP54" s="31">
        <v>0</v>
      </c>
      <c r="AQ54" s="30">
        <v>0</v>
      </c>
      <c r="AR54" s="26">
        <v>90000</v>
      </c>
      <c r="AS54" s="26">
        <v>0</v>
      </c>
      <c r="AT54" s="25">
        <v>0</v>
      </c>
      <c r="AU54">
        <v>0</v>
      </c>
      <c r="AV54">
        <v>74000</v>
      </c>
      <c r="AW54">
        <v>45950</v>
      </c>
      <c r="AX54">
        <v>0</v>
      </c>
      <c r="AY54" s="2">
        <v>40000</v>
      </c>
      <c r="AZ54" s="2">
        <v>25000</v>
      </c>
      <c r="BA54" s="1">
        <v>0</v>
      </c>
      <c r="BB54" s="1">
        <v>64000</v>
      </c>
      <c r="BC54" s="1">
        <v>0</v>
      </c>
      <c r="BD54" s="5">
        <v>0</v>
      </c>
      <c r="BE54" s="5">
        <v>59375</v>
      </c>
      <c r="BF54" s="1">
        <v>127500</v>
      </c>
      <c r="BG54" s="1">
        <v>127500</v>
      </c>
      <c r="BH54" s="1">
        <v>0</v>
      </c>
      <c r="BI54" s="1">
        <v>82000</v>
      </c>
      <c r="BJ54" s="1">
        <v>95900</v>
      </c>
      <c r="BK54" s="1">
        <v>0</v>
      </c>
      <c r="BL54" s="1">
        <v>60750</v>
      </c>
      <c r="BM54" s="1">
        <v>0</v>
      </c>
      <c r="BN54" s="1">
        <v>64450</v>
      </c>
      <c r="BO54" s="1">
        <v>74000</v>
      </c>
      <c r="BP54" s="1">
        <v>0</v>
      </c>
      <c r="BQ54" s="4" t="e">
        <f t="shared" si="3"/>
        <v>#DIV/0!</v>
      </c>
      <c r="BR54" s="4" t="e">
        <f t="shared" si="4"/>
        <v>#DIV/0!</v>
      </c>
      <c r="BS54" s="4" t="e">
        <f t="shared" si="5"/>
        <v>#DIV/0!</v>
      </c>
      <c r="BT54" s="36">
        <v>150000</v>
      </c>
      <c r="BU54" s="31">
        <v>0</v>
      </c>
      <c r="BV54" s="31">
        <v>0</v>
      </c>
      <c r="BW54" s="30">
        <v>0</v>
      </c>
      <c r="BX54" s="26">
        <v>90000</v>
      </c>
      <c r="BY54" s="26">
        <v>0</v>
      </c>
      <c r="BZ54" s="25">
        <v>0</v>
      </c>
      <c r="CA54">
        <v>0</v>
      </c>
      <c r="CB54">
        <v>74000</v>
      </c>
      <c r="CC54">
        <v>45950</v>
      </c>
      <c r="CD54">
        <v>0</v>
      </c>
      <c r="CE54" s="2">
        <v>40000</v>
      </c>
      <c r="CF54" s="1">
        <v>25000</v>
      </c>
      <c r="CG54" s="1">
        <v>0</v>
      </c>
      <c r="CH54" s="1">
        <v>64000</v>
      </c>
      <c r="CI54" s="1">
        <v>0</v>
      </c>
      <c r="CJ54" s="1">
        <v>0</v>
      </c>
      <c r="CK54" s="5">
        <v>59375</v>
      </c>
      <c r="CL54" s="1">
        <v>127500</v>
      </c>
      <c r="CM54" s="1">
        <v>127500</v>
      </c>
      <c r="CN54" s="1">
        <v>0</v>
      </c>
      <c r="CO54" s="1">
        <v>82000</v>
      </c>
      <c r="CP54" s="1">
        <v>95900</v>
      </c>
      <c r="CQ54" s="1">
        <v>0</v>
      </c>
      <c r="CR54" s="1">
        <v>60750</v>
      </c>
      <c r="CS54" s="1">
        <v>0</v>
      </c>
      <c r="CT54" s="1">
        <v>64450</v>
      </c>
      <c r="CU54" s="1">
        <v>74000</v>
      </c>
      <c r="CV54" s="1">
        <v>0</v>
      </c>
      <c r="CW54" s="1">
        <v>53250</v>
      </c>
      <c r="CX54" s="1">
        <v>0</v>
      </c>
      <c r="CY54" s="1">
        <v>140000</v>
      </c>
      <c r="CZ54" s="1">
        <v>0</v>
      </c>
      <c r="DA54" s="1">
        <v>0</v>
      </c>
      <c r="DB54" s="4" t="e">
        <f t="shared" si="6"/>
        <v>#DIV/0!</v>
      </c>
      <c r="DC54" s="4" t="e">
        <f t="shared" si="7"/>
        <v>#DIV/0!</v>
      </c>
      <c r="DD54" s="4" t="e">
        <f t="shared" si="8"/>
        <v>#DIV/0!</v>
      </c>
      <c r="DE54" s="31">
        <v>100</v>
      </c>
      <c r="DF54" s="31">
        <v>0</v>
      </c>
      <c r="DG54" s="31">
        <v>0</v>
      </c>
      <c r="DH54" s="23">
        <v>0</v>
      </c>
      <c r="DI54" s="23">
        <v>51</v>
      </c>
      <c r="DJ54" s="23">
        <v>0</v>
      </c>
      <c r="DK54" s="23">
        <v>0</v>
      </c>
      <c r="DL54">
        <v>0</v>
      </c>
      <c r="DM54">
        <v>83</v>
      </c>
      <c r="DN54">
        <v>52</v>
      </c>
      <c r="DO54">
        <v>0</v>
      </c>
      <c r="DP54" s="2">
        <v>14</v>
      </c>
      <c r="DQ54" s="1">
        <v>2</v>
      </c>
      <c r="DR54" s="1">
        <v>0</v>
      </c>
      <c r="DS54" s="1">
        <v>260</v>
      </c>
      <c r="DT54" s="1">
        <v>0</v>
      </c>
      <c r="DU54" s="1">
        <v>0</v>
      </c>
      <c r="DV54" s="5">
        <v>117</v>
      </c>
      <c r="DW54" s="1">
        <v>0</v>
      </c>
      <c r="DX54" s="1">
        <v>11</v>
      </c>
      <c r="DY54" s="1">
        <v>0</v>
      </c>
      <c r="DZ54" s="1">
        <v>9</v>
      </c>
      <c r="EA54" s="1">
        <v>22</v>
      </c>
      <c r="EB54" s="1">
        <v>0</v>
      </c>
      <c r="EC54" s="1">
        <v>2</v>
      </c>
      <c r="ED54" s="1">
        <v>0</v>
      </c>
      <c r="EE54" s="1">
        <v>13</v>
      </c>
      <c r="EF54" s="1">
        <v>111</v>
      </c>
      <c r="EG54" s="1">
        <v>0</v>
      </c>
      <c r="EH54" s="1">
        <v>57</v>
      </c>
      <c r="EI54" s="1">
        <v>0</v>
      </c>
      <c r="EJ54" s="1">
        <v>1</v>
      </c>
      <c r="EK54" s="1">
        <v>0</v>
      </c>
      <c r="EL54" s="1">
        <v>0</v>
      </c>
      <c r="EM54" s="4" t="e">
        <f t="shared" si="9"/>
        <v>#DIV/0!</v>
      </c>
      <c r="EN54" s="4" t="e">
        <f t="shared" si="10"/>
        <v>#DIV/0!</v>
      </c>
      <c r="EO54" s="4" t="e">
        <f t="shared" si="11"/>
        <v>#DIV/0!</v>
      </c>
      <c r="EP54" s="31">
        <v>1</v>
      </c>
      <c r="EQ54" s="31">
        <v>0</v>
      </c>
      <c r="ER54" s="31">
        <v>0</v>
      </c>
      <c r="ES54" s="23">
        <v>2</v>
      </c>
      <c r="ET54" s="23">
        <v>0</v>
      </c>
      <c r="EU54" s="23">
        <v>0</v>
      </c>
      <c r="EV54" s="23">
        <v>2</v>
      </c>
      <c r="EW54">
        <v>1</v>
      </c>
      <c r="EX54">
        <v>0</v>
      </c>
      <c r="EY54">
        <v>1</v>
      </c>
      <c r="EZ54">
        <v>0</v>
      </c>
      <c r="FA54">
        <v>3</v>
      </c>
      <c r="FB54" s="1">
        <v>0</v>
      </c>
      <c r="FC54" s="1">
        <v>0</v>
      </c>
      <c r="FD54" s="1">
        <v>0</v>
      </c>
      <c r="FE54" s="4" t="e">
        <f t="shared" si="12"/>
        <v>#DIV/0!</v>
      </c>
      <c r="FF54" s="4" t="e">
        <f t="shared" si="13"/>
        <v>#DIV/0!</v>
      </c>
      <c r="FG54" s="4" t="e">
        <f t="shared" si="14"/>
        <v>#DIV/0!</v>
      </c>
      <c r="FH54" s="36">
        <v>159900</v>
      </c>
      <c r="FI54" s="31">
        <v>0</v>
      </c>
      <c r="FJ54" s="31">
        <v>0</v>
      </c>
      <c r="FK54" s="30">
        <v>154450</v>
      </c>
      <c r="FL54" s="26">
        <v>0</v>
      </c>
      <c r="FM54" s="26">
        <v>0</v>
      </c>
      <c r="FN54" s="25">
        <v>107400</v>
      </c>
      <c r="FO54">
        <v>69900</v>
      </c>
      <c r="FP54">
        <v>0</v>
      </c>
      <c r="FQ54">
        <v>69000</v>
      </c>
      <c r="FR54">
        <v>0</v>
      </c>
      <c r="FS54" s="2">
        <v>78800</v>
      </c>
      <c r="FT54" s="1">
        <v>0</v>
      </c>
      <c r="FU54" s="1">
        <v>0</v>
      </c>
      <c r="FV54" s="1">
        <v>0</v>
      </c>
      <c r="FW54" s="4" t="e">
        <f t="shared" si="15"/>
        <v>#DIV/0!</v>
      </c>
      <c r="FX54" s="4" t="e">
        <f t="shared" si="16"/>
        <v>#DIV/0!</v>
      </c>
      <c r="FY54" s="4" t="e">
        <f t="shared" si="17"/>
        <v>#DIV/0!</v>
      </c>
      <c r="FZ54" s="36">
        <v>159900</v>
      </c>
      <c r="GA54" s="31">
        <v>0</v>
      </c>
      <c r="GB54" s="31">
        <v>0</v>
      </c>
      <c r="GC54" s="30">
        <v>0</v>
      </c>
      <c r="GD54" s="26">
        <v>120000</v>
      </c>
      <c r="GE54" s="26">
        <v>0</v>
      </c>
      <c r="GF54" s="25">
        <v>0</v>
      </c>
      <c r="GG54">
        <v>0</v>
      </c>
      <c r="GH54">
        <v>79900</v>
      </c>
      <c r="GI54">
        <v>54450</v>
      </c>
      <c r="GJ54">
        <v>0</v>
      </c>
      <c r="GK54" s="2">
        <v>47000</v>
      </c>
      <c r="GL54" s="1">
        <v>29000</v>
      </c>
      <c r="GM54" s="1">
        <v>0</v>
      </c>
      <c r="GN54" s="1">
        <v>69900</v>
      </c>
      <c r="GO54" s="4" t="e">
        <f t="shared" si="18"/>
        <v>#DIV/0!</v>
      </c>
      <c r="GP54" s="4" t="e">
        <f t="shared" si="19"/>
        <v>#DIV/0!</v>
      </c>
      <c r="GQ54" s="4" t="e">
        <f t="shared" si="20"/>
        <v>#DIV/0!</v>
      </c>
      <c r="GR54" s="1"/>
      <c r="GS54" s="1"/>
      <c r="GT54" s="1"/>
      <c r="GU54" s="1"/>
      <c r="GV54" s="1"/>
      <c r="GW54" s="1"/>
      <c r="GX54" s="1"/>
      <c r="GY54" s="1"/>
    </row>
    <row r="55" spans="1:207" ht="12.75" customHeight="1" x14ac:dyDescent="0.2">
      <c r="A55" s="1">
        <v>8053</v>
      </c>
      <c r="B55" s="1" t="s">
        <v>162</v>
      </c>
      <c r="C55" s="31">
        <v>3</v>
      </c>
      <c r="D55" s="31">
        <v>3</v>
      </c>
      <c r="E55" s="31">
        <v>3</v>
      </c>
      <c r="F55" s="23">
        <v>3</v>
      </c>
      <c r="G55" s="23">
        <v>2</v>
      </c>
      <c r="H55" s="23">
        <v>4</v>
      </c>
      <c r="I55" s="23">
        <v>2</v>
      </c>
      <c r="J55">
        <v>3</v>
      </c>
      <c r="K55">
        <v>3</v>
      </c>
      <c r="L55">
        <v>1</v>
      </c>
      <c r="M55">
        <v>1</v>
      </c>
      <c r="N55" s="2">
        <v>1</v>
      </c>
      <c r="O55" s="2">
        <v>4</v>
      </c>
      <c r="P55" s="1">
        <v>1</v>
      </c>
      <c r="Q55" s="1">
        <v>2</v>
      </c>
      <c r="R55" s="1">
        <v>1</v>
      </c>
      <c r="S55" s="1">
        <v>1</v>
      </c>
      <c r="T55" s="1">
        <v>2</v>
      </c>
      <c r="U55" s="1">
        <v>0</v>
      </c>
      <c r="V55" s="1">
        <v>1</v>
      </c>
      <c r="W55" s="1">
        <v>3</v>
      </c>
      <c r="X55" s="1">
        <v>0</v>
      </c>
      <c r="Y55" s="1">
        <v>4</v>
      </c>
      <c r="Z55" s="1">
        <v>1</v>
      </c>
      <c r="AA55" s="1">
        <v>0</v>
      </c>
      <c r="AB55" s="1">
        <v>3</v>
      </c>
      <c r="AC55" s="1">
        <v>1</v>
      </c>
      <c r="AD55" s="1">
        <v>1</v>
      </c>
      <c r="AE55" s="1">
        <v>1</v>
      </c>
      <c r="AF55" s="1">
        <v>0</v>
      </c>
      <c r="AG55" s="1">
        <v>1</v>
      </c>
      <c r="AH55" s="1">
        <v>0</v>
      </c>
      <c r="AI55" s="1">
        <v>0</v>
      </c>
      <c r="AJ55" s="1">
        <v>0</v>
      </c>
      <c r="AK55" s="4">
        <f t="shared" si="0"/>
        <v>0</v>
      </c>
      <c r="AL55" s="4">
        <f t="shared" si="1"/>
        <v>-0.25</v>
      </c>
      <c r="AM55" s="4">
        <f t="shared" si="2"/>
        <v>2</v>
      </c>
      <c r="AN55" s="36">
        <v>95000</v>
      </c>
      <c r="AO55" s="31">
        <v>112500</v>
      </c>
      <c r="AP55" s="31">
        <v>119900</v>
      </c>
      <c r="AQ55" s="30">
        <v>75000</v>
      </c>
      <c r="AR55" s="26">
        <v>100000</v>
      </c>
      <c r="AS55" s="26">
        <v>48750</v>
      </c>
      <c r="AT55" s="25">
        <v>51500</v>
      </c>
      <c r="AU55">
        <v>17000</v>
      </c>
      <c r="AV55">
        <v>15000</v>
      </c>
      <c r="AW55">
        <v>28000</v>
      </c>
      <c r="AX55">
        <v>10000</v>
      </c>
      <c r="AY55" s="2">
        <v>16000</v>
      </c>
      <c r="AZ55" s="2">
        <v>14900</v>
      </c>
      <c r="BA55" s="1">
        <v>11171</v>
      </c>
      <c r="BB55" s="1">
        <v>133795</v>
      </c>
      <c r="BC55" s="1">
        <v>286000</v>
      </c>
      <c r="BD55" s="5">
        <v>14500</v>
      </c>
      <c r="BE55" s="5">
        <v>22950</v>
      </c>
      <c r="BF55" s="1">
        <v>84000</v>
      </c>
      <c r="BG55" s="1">
        <v>84000</v>
      </c>
      <c r="BH55" s="1">
        <v>68900</v>
      </c>
      <c r="BI55" s="1">
        <v>0</v>
      </c>
      <c r="BJ55" s="1">
        <v>46000</v>
      </c>
      <c r="BK55" s="1">
        <v>42000</v>
      </c>
      <c r="BL55" s="1">
        <v>0</v>
      </c>
      <c r="BM55" s="1">
        <v>34952</v>
      </c>
      <c r="BN55" s="1">
        <v>60000</v>
      </c>
      <c r="BO55" s="1">
        <v>21000</v>
      </c>
      <c r="BP55" s="1">
        <v>42000</v>
      </c>
      <c r="BQ55" s="4">
        <f t="shared" si="3"/>
        <v>-0.15555555555555556</v>
      </c>
      <c r="BR55" s="4">
        <f t="shared" si="4"/>
        <v>0.94871794871794868</v>
      </c>
      <c r="BS55" s="4">
        <f t="shared" si="5"/>
        <v>8.5</v>
      </c>
      <c r="BT55" s="36">
        <v>140704</v>
      </c>
      <c r="BU55" s="31">
        <v>101167</v>
      </c>
      <c r="BV55" s="31">
        <v>119800</v>
      </c>
      <c r="BW55" s="30">
        <v>93333</v>
      </c>
      <c r="BX55" s="26">
        <v>100000</v>
      </c>
      <c r="BY55" s="26">
        <v>92350</v>
      </c>
      <c r="BZ55" s="25">
        <v>51500</v>
      </c>
      <c r="CA55">
        <v>18266</v>
      </c>
      <c r="CB55">
        <v>74666</v>
      </c>
      <c r="CC55">
        <v>28000</v>
      </c>
      <c r="CD55">
        <v>10000</v>
      </c>
      <c r="CE55" s="2">
        <v>16000</v>
      </c>
      <c r="CF55" s="1">
        <v>13950</v>
      </c>
      <c r="CG55" s="1">
        <v>11171</v>
      </c>
      <c r="CH55" s="1">
        <v>133795</v>
      </c>
      <c r="CI55" s="1">
        <v>286000</v>
      </c>
      <c r="CJ55" s="1">
        <v>14500</v>
      </c>
      <c r="CK55" s="5">
        <v>22950</v>
      </c>
      <c r="CL55" s="1">
        <v>84000</v>
      </c>
      <c r="CM55" s="1">
        <v>84000</v>
      </c>
      <c r="CN55" s="1">
        <v>68600</v>
      </c>
      <c r="CO55" s="1">
        <v>0</v>
      </c>
      <c r="CP55" s="1">
        <v>50550</v>
      </c>
      <c r="CQ55" s="1">
        <v>42000</v>
      </c>
      <c r="CR55" s="1">
        <v>0</v>
      </c>
      <c r="CS55" s="1">
        <v>33438</v>
      </c>
      <c r="CT55" s="1">
        <v>60000</v>
      </c>
      <c r="CU55" s="1">
        <v>21000</v>
      </c>
      <c r="CV55" s="1">
        <v>42000</v>
      </c>
      <c r="CW55" s="1">
        <v>0</v>
      </c>
      <c r="CX55" s="1">
        <v>39900</v>
      </c>
      <c r="CY55" s="1">
        <v>0</v>
      </c>
      <c r="CZ55" s="1">
        <v>0</v>
      </c>
      <c r="DA55" s="1">
        <v>0</v>
      </c>
      <c r="DB55" s="4">
        <f t="shared" si="6"/>
        <v>0.39080925598268212</v>
      </c>
      <c r="DC55" s="4">
        <f t="shared" si="7"/>
        <v>0.52359501894964811</v>
      </c>
      <c r="DD55" s="4">
        <f t="shared" si="8"/>
        <v>13.070399999999999</v>
      </c>
      <c r="DE55" s="31">
        <v>78</v>
      </c>
      <c r="DF55" s="31">
        <v>15</v>
      </c>
      <c r="DG55" s="31">
        <v>22</v>
      </c>
      <c r="DH55" s="23">
        <v>13</v>
      </c>
      <c r="DI55" s="23">
        <v>157</v>
      </c>
      <c r="DJ55" s="23">
        <v>67</v>
      </c>
      <c r="DK55" s="23">
        <v>78</v>
      </c>
      <c r="DL55">
        <v>140</v>
      </c>
      <c r="DM55">
        <v>56</v>
      </c>
      <c r="DN55">
        <v>21</v>
      </c>
      <c r="DO55">
        <v>110</v>
      </c>
      <c r="DP55" s="2">
        <v>29</v>
      </c>
      <c r="DQ55" s="1">
        <v>265</v>
      </c>
      <c r="DR55" s="1">
        <v>54</v>
      </c>
      <c r="DS55" s="1">
        <v>15</v>
      </c>
      <c r="DT55" s="1">
        <v>14</v>
      </c>
      <c r="DU55" s="1">
        <v>9</v>
      </c>
      <c r="DV55" s="5">
        <v>53</v>
      </c>
      <c r="DW55" s="1">
        <v>0</v>
      </c>
      <c r="DX55" s="1">
        <v>25</v>
      </c>
      <c r="DY55" s="1">
        <v>91</v>
      </c>
      <c r="DZ55" s="1">
        <v>0</v>
      </c>
      <c r="EA55" s="1">
        <v>17</v>
      </c>
      <c r="EB55" s="1">
        <v>87</v>
      </c>
      <c r="EC55" s="1">
        <v>0</v>
      </c>
      <c r="ED55" s="1">
        <v>47</v>
      </c>
      <c r="EE55" s="1">
        <v>55</v>
      </c>
      <c r="EF55" s="1">
        <v>34</v>
      </c>
      <c r="EG55" s="1">
        <v>1</v>
      </c>
      <c r="EH55" s="1">
        <v>0</v>
      </c>
      <c r="EI55" s="1">
        <v>36</v>
      </c>
      <c r="EJ55" s="1">
        <v>0</v>
      </c>
      <c r="EK55" s="1">
        <v>0</v>
      </c>
      <c r="EL55" s="1">
        <v>0</v>
      </c>
      <c r="EM55" s="4">
        <f t="shared" si="9"/>
        <v>4.2</v>
      </c>
      <c r="EN55" s="4">
        <f t="shared" si="10"/>
        <v>0.16417910447761194</v>
      </c>
      <c r="EO55" s="4">
        <f t="shared" si="11"/>
        <v>-0.29090909090909089</v>
      </c>
      <c r="EP55" s="31">
        <v>3</v>
      </c>
      <c r="EQ55" s="31">
        <v>4</v>
      </c>
      <c r="ER55" s="31">
        <v>3</v>
      </c>
      <c r="ES55" s="23">
        <v>4</v>
      </c>
      <c r="ET55" s="23">
        <v>3</v>
      </c>
      <c r="EU55" s="23">
        <v>5</v>
      </c>
      <c r="EV55" s="23">
        <v>2</v>
      </c>
      <c r="EW55">
        <v>3</v>
      </c>
      <c r="EX55">
        <v>2</v>
      </c>
      <c r="EY55">
        <v>2</v>
      </c>
      <c r="EZ55">
        <v>3</v>
      </c>
      <c r="FA55">
        <v>8</v>
      </c>
      <c r="FB55" s="1">
        <v>6</v>
      </c>
      <c r="FC55" s="1">
        <v>3</v>
      </c>
      <c r="FD55" s="1">
        <v>3</v>
      </c>
      <c r="FE55" s="4">
        <f t="shared" si="12"/>
        <v>-0.25</v>
      </c>
      <c r="FF55" s="4">
        <f t="shared" si="13"/>
        <v>-0.4</v>
      </c>
      <c r="FG55" s="4">
        <f t="shared" si="14"/>
        <v>0</v>
      </c>
      <c r="FH55" s="36">
        <v>110000</v>
      </c>
      <c r="FI55" s="31">
        <v>97750</v>
      </c>
      <c r="FJ55" s="31">
        <v>190000</v>
      </c>
      <c r="FK55" s="30">
        <v>87675</v>
      </c>
      <c r="FL55" s="26">
        <v>175000</v>
      </c>
      <c r="FM55" s="26">
        <v>50000</v>
      </c>
      <c r="FN55" s="25">
        <v>52250</v>
      </c>
      <c r="FO55">
        <v>42000</v>
      </c>
      <c r="FP55">
        <v>36450</v>
      </c>
      <c r="FQ55">
        <v>222450</v>
      </c>
      <c r="FR55">
        <v>69900</v>
      </c>
      <c r="FS55" s="2">
        <v>16500</v>
      </c>
      <c r="FT55" s="1">
        <v>22500</v>
      </c>
      <c r="FU55" s="1">
        <v>69900</v>
      </c>
      <c r="FV55" s="1">
        <v>19900</v>
      </c>
      <c r="FW55" s="4">
        <f t="shared" si="15"/>
        <v>0.12531969309462915</v>
      </c>
      <c r="FX55" s="4">
        <f t="shared" si="16"/>
        <v>1.2</v>
      </c>
      <c r="FY55" s="4">
        <f t="shared" si="17"/>
        <v>0.57367668097281832</v>
      </c>
      <c r="FZ55" s="36">
        <v>140667</v>
      </c>
      <c r="GA55" s="31">
        <v>98333</v>
      </c>
      <c r="GB55" s="31">
        <v>117467</v>
      </c>
      <c r="GC55" s="30">
        <v>104750</v>
      </c>
      <c r="GD55" s="26">
        <v>102450</v>
      </c>
      <c r="GE55" s="26">
        <v>91100</v>
      </c>
      <c r="GF55" s="25">
        <v>52250</v>
      </c>
      <c r="GG55">
        <v>28633</v>
      </c>
      <c r="GH55">
        <v>76166</v>
      </c>
      <c r="GI55">
        <v>29900</v>
      </c>
      <c r="GJ55">
        <v>11000</v>
      </c>
      <c r="GK55" s="2">
        <v>18000</v>
      </c>
      <c r="GL55" s="1">
        <v>17647</v>
      </c>
      <c r="GM55" s="1">
        <v>11070</v>
      </c>
      <c r="GN55" s="1">
        <v>119900</v>
      </c>
      <c r="GO55" s="4">
        <f t="shared" si="18"/>
        <v>0.43051671361597837</v>
      </c>
      <c r="GP55" s="4">
        <f t="shared" si="19"/>
        <v>0.54409440175631174</v>
      </c>
      <c r="GQ55" s="4">
        <f t="shared" si="20"/>
        <v>11.787909090909091</v>
      </c>
      <c r="GR55" s="1"/>
      <c r="GS55" s="1"/>
      <c r="GT55" s="1"/>
      <c r="GU55" s="1"/>
      <c r="GV55" s="1"/>
      <c r="GW55" s="1"/>
      <c r="GX55" s="1"/>
      <c r="GY55" s="1"/>
    </row>
    <row r="56" spans="1:207" ht="12.75" customHeight="1" x14ac:dyDescent="0.2">
      <c r="A56" s="1">
        <v>8054</v>
      </c>
      <c r="B56" s="1" t="s">
        <v>163</v>
      </c>
      <c r="C56" s="31">
        <v>1</v>
      </c>
      <c r="D56" s="31">
        <v>0</v>
      </c>
      <c r="E56" s="31">
        <v>1</v>
      </c>
      <c r="F56" s="23">
        <v>0</v>
      </c>
      <c r="G56" s="23">
        <v>2</v>
      </c>
      <c r="H56" s="23">
        <v>1</v>
      </c>
      <c r="I56" s="23">
        <v>0</v>
      </c>
      <c r="J56">
        <v>0</v>
      </c>
      <c r="K56">
        <v>0</v>
      </c>
      <c r="L56">
        <v>0</v>
      </c>
      <c r="M56">
        <v>1</v>
      </c>
      <c r="N56" s="2">
        <v>0</v>
      </c>
      <c r="O56" s="2">
        <v>0</v>
      </c>
      <c r="P56" s="1">
        <v>1</v>
      </c>
      <c r="Q56" s="1">
        <v>0</v>
      </c>
      <c r="R56" s="1">
        <v>1</v>
      </c>
      <c r="S56" s="1">
        <v>0</v>
      </c>
      <c r="T56" s="1">
        <v>0</v>
      </c>
      <c r="U56" s="1">
        <v>1</v>
      </c>
      <c r="V56" s="1">
        <v>1</v>
      </c>
      <c r="W56" s="1">
        <v>1</v>
      </c>
      <c r="X56" s="1">
        <v>0</v>
      </c>
      <c r="Y56" s="1">
        <v>0</v>
      </c>
      <c r="Z56" s="1">
        <v>1</v>
      </c>
      <c r="AA56" s="1">
        <v>0</v>
      </c>
      <c r="AB56" s="1">
        <v>1</v>
      </c>
      <c r="AC56" s="1">
        <v>0</v>
      </c>
      <c r="AD56" s="1">
        <v>0</v>
      </c>
      <c r="AE56" s="1">
        <v>1</v>
      </c>
      <c r="AF56" s="1">
        <v>0</v>
      </c>
      <c r="AG56" s="1">
        <v>1</v>
      </c>
      <c r="AH56" s="1">
        <v>1</v>
      </c>
      <c r="AI56" s="1">
        <v>0</v>
      </c>
      <c r="AJ56" s="1">
        <v>0</v>
      </c>
      <c r="AK56" s="4" t="e">
        <f t="shared" si="0"/>
        <v>#DIV/0!</v>
      </c>
      <c r="AL56" s="4">
        <f t="shared" si="1"/>
        <v>0</v>
      </c>
      <c r="AM56" s="4">
        <f t="shared" si="2"/>
        <v>0</v>
      </c>
      <c r="AN56" s="36">
        <v>27000</v>
      </c>
      <c r="AO56" s="31">
        <v>0</v>
      </c>
      <c r="AP56" s="31">
        <v>40000</v>
      </c>
      <c r="AQ56" s="30">
        <v>0</v>
      </c>
      <c r="AR56" s="26">
        <v>36750</v>
      </c>
      <c r="AS56" s="26">
        <v>62000</v>
      </c>
      <c r="AT56" s="25">
        <v>0</v>
      </c>
      <c r="AU56">
        <v>0</v>
      </c>
      <c r="AV56">
        <v>0</v>
      </c>
      <c r="AW56">
        <v>0</v>
      </c>
      <c r="AX56">
        <v>9500</v>
      </c>
      <c r="AY56" s="2">
        <v>0</v>
      </c>
      <c r="AZ56" s="2">
        <v>0</v>
      </c>
      <c r="BA56" s="1">
        <v>8990</v>
      </c>
      <c r="BB56" s="1">
        <v>0</v>
      </c>
      <c r="BC56" s="1">
        <v>1</v>
      </c>
      <c r="BD56" s="5">
        <v>0</v>
      </c>
      <c r="BE56" s="5">
        <v>0</v>
      </c>
      <c r="BF56" s="1">
        <v>30000</v>
      </c>
      <c r="BG56" s="1">
        <v>80000</v>
      </c>
      <c r="BH56" s="1">
        <v>52500</v>
      </c>
      <c r="BI56" s="1">
        <v>0</v>
      </c>
      <c r="BJ56" s="1">
        <v>0</v>
      </c>
      <c r="BK56" s="1">
        <v>55000</v>
      </c>
      <c r="BL56" s="1">
        <v>0</v>
      </c>
      <c r="BM56" s="1">
        <v>46000</v>
      </c>
      <c r="BN56" s="1">
        <v>0</v>
      </c>
      <c r="BO56" s="1">
        <v>0</v>
      </c>
      <c r="BP56" s="1">
        <v>0</v>
      </c>
      <c r="BQ56" s="4" t="e">
        <f t="shared" si="3"/>
        <v>#DIV/0!</v>
      </c>
      <c r="BR56" s="4">
        <f t="shared" si="4"/>
        <v>-0.56451612903225812</v>
      </c>
      <c r="BS56" s="4">
        <f t="shared" si="5"/>
        <v>1.8421052631578947</v>
      </c>
      <c r="BT56" s="36">
        <v>27000</v>
      </c>
      <c r="BU56" s="31">
        <v>0</v>
      </c>
      <c r="BV56" s="31">
        <v>40000</v>
      </c>
      <c r="BW56" s="30">
        <v>0</v>
      </c>
      <c r="BX56" s="26">
        <v>36750</v>
      </c>
      <c r="BY56" s="26">
        <v>62000</v>
      </c>
      <c r="BZ56" s="25">
        <v>0</v>
      </c>
      <c r="CA56">
        <v>0</v>
      </c>
      <c r="CB56">
        <v>0</v>
      </c>
      <c r="CC56">
        <v>0</v>
      </c>
      <c r="CD56">
        <v>9500</v>
      </c>
      <c r="CE56" s="2">
        <v>0</v>
      </c>
      <c r="CF56" s="1">
        <v>0</v>
      </c>
      <c r="CG56" s="1">
        <v>8990</v>
      </c>
      <c r="CH56" s="1">
        <v>0</v>
      </c>
      <c r="CI56" s="1">
        <v>1</v>
      </c>
      <c r="CJ56" s="1">
        <v>0</v>
      </c>
      <c r="CK56" s="5">
        <v>0</v>
      </c>
      <c r="CL56" s="1">
        <v>30000</v>
      </c>
      <c r="CM56" s="1">
        <v>80000</v>
      </c>
      <c r="CN56" s="1">
        <v>52500</v>
      </c>
      <c r="CO56" s="1">
        <v>0</v>
      </c>
      <c r="CP56" s="1">
        <v>0</v>
      </c>
      <c r="CQ56" s="1">
        <v>55000</v>
      </c>
      <c r="CR56" s="1">
        <v>0</v>
      </c>
      <c r="CS56" s="1">
        <v>46000</v>
      </c>
      <c r="CT56" s="1">
        <v>0</v>
      </c>
      <c r="CU56" s="1">
        <v>0</v>
      </c>
      <c r="CV56" s="1">
        <v>51900</v>
      </c>
      <c r="CW56" s="1">
        <v>0</v>
      </c>
      <c r="CX56" s="1">
        <v>43000</v>
      </c>
      <c r="CY56" s="1">
        <v>40000</v>
      </c>
      <c r="CZ56" s="1">
        <v>0</v>
      </c>
      <c r="DA56" s="1">
        <v>0</v>
      </c>
      <c r="DB56" s="4" t="e">
        <f t="shared" si="6"/>
        <v>#DIV/0!</v>
      </c>
      <c r="DC56" s="4">
        <f t="shared" si="7"/>
        <v>-0.56451612903225812</v>
      </c>
      <c r="DD56" s="4">
        <f t="shared" si="8"/>
        <v>1.8421052631578947</v>
      </c>
      <c r="DE56" s="31">
        <v>13</v>
      </c>
      <c r="DF56" s="31">
        <v>0</v>
      </c>
      <c r="DG56" s="31">
        <v>1</v>
      </c>
      <c r="DH56" s="23">
        <v>0</v>
      </c>
      <c r="DI56" s="23">
        <v>80</v>
      </c>
      <c r="DJ56" s="23">
        <v>85</v>
      </c>
      <c r="DK56" s="23">
        <v>0</v>
      </c>
      <c r="DL56">
        <v>0</v>
      </c>
      <c r="DM56">
        <v>0</v>
      </c>
      <c r="DN56">
        <v>0</v>
      </c>
      <c r="DO56">
        <v>64</v>
      </c>
      <c r="DP56" s="2">
        <v>0</v>
      </c>
      <c r="DQ56" s="1">
        <v>0</v>
      </c>
      <c r="DR56" s="1">
        <v>212</v>
      </c>
      <c r="DS56" s="1">
        <v>0</v>
      </c>
      <c r="DT56" s="1">
        <v>70</v>
      </c>
      <c r="DU56" s="1">
        <v>0</v>
      </c>
      <c r="DV56" s="5">
        <v>0</v>
      </c>
      <c r="DW56" s="1">
        <v>0</v>
      </c>
      <c r="DX56" s="1">
        <v>53</v>
      </c>
      <c r="DY56" s="1">
        <v>2</v>
      </c>
      <c r="DZ56" s="1">
        <v>0</v>
      </c>
      <c r="EA56" s="1">
        <v>0</v>
      </c>
      <c r="EB56" s="1">
        <v>32</v>
      </c>
      <c r="EC56" s="1">
        <v>0</v>
      </c>
      <c r="ED56" s="1">
        <v>15</v>
      </c>
      <c r="EE56" s="1">
        <v>0</v>
      </c>
      <c r="EF56" s="1">
        <v>0</v>
      </c>
      <c r="EG56" s="1">
        <v>21</v>
      </c>
      <c r="EH56" s="1">
        <v>0</v>
      </c>
      <c r="EI56" s="1">
        <v>39</v>
      </c>
      <c r="EJ56" s="1">
        <v>51</v>
      </c>
      <c r="EK56" s="1">
        <v>0</v>
      </c>
      <c r="EL56" s="1">
        <v>0</v>
      </c>
      <c r="EM56" s="4" t="e">
        <f t="shared" si="9"/>
        <v>#DIV/0!</v>
      </c>
      <c r="EN56" s="4">
        <f t="shared" si="10"/>
        <v>-0.84705882352941175</v>
      </c>
      <c r="EO56" s="4">
        <f t="shared" si="11"/>
        <v>-0.796875</v>
      </c>
      <c r="EP56" s="31">
        <v>0</v>
      </c>
      <c r="EQ56" s="31">
        <v>1</v>
      </c>
      <c r="ER56" s="31">
        <v>0</v>
      </c>
      <c r="ES56" s="23">
        <v>0</v>
      </c>
      <c r="ET56" s="23">
        <v>1</v>
      </c>
      <c r="EU56" s="23">
        <v>0</v>
      </c>
      <c r="EV56" s="23">
        <v>0</v>
      </c>
      <c r="EW56">
        <v>4</v>
      </c>
      <c r="EX56">
        <v>1</v>
      </c>
      <c r="EY56">
        <v>1</v>
      </c>
      <c r="EZ56">
        <v>2</v>
      </c>
      <c r="FA56">
        <v>0</v>
      </c>
      <c r="FB56" s="1">
        <v>1</v>
      </c>
      <c r="FC56" s="1">
        <v>1</v>
      </c>
      <c r="FD56" s="1">
        <v>0</v>
      </c>
      <c r="FE56" s="4">
        <f t="shared" si="12"/>
        <v>-1</v>
      </c>
      <c r="FF56" s="4" t="e">
        <f t="shared" si="13"/>
        <v>#DIV/0!</v>
      </c>
      <c r="FG56" s="4">
        <f t="shared" si="14"/>
        <v>-1</v>
      </c>
      <c r="FH56" s="36">
        <v>0</v>
      </c>
      <c r="FI56" s="31">
        <v>109000</v>
      </c>
      <c r="FJ56" s="31">
        <v>0</v>
      </c>
      <c r="FK56" s="30">
        <v>0</v>
      </c>
      <c r="FL56" s="26">
        <v>35000</v>
      </c>
      <c r="FM56" s="26">
        <v>0</v>
      </c>
      <c r="FN56" s="25">
        <v>0</v>
      </c>
      <c r="FO56">
        <v>35000</v>
      </c>
      <c r="FP56">
        <v>28000</v>
      </c>
      <c r="FQ56">
        <v>49900</v>
      </c>
      <c r="FR56">
        <v>19200</v>
      </c>
      <c r="FS56" s="2">
        <v>0</v>
      </c>
      <c r="FT56" s="1">
        <v>4900</v>
      </c>
      <c r="FU56" s="1">
        <v>9400</v>
      </c>
      <c r="FV56" s="1">
        <v>0</v>
      </c>
      <c r="FW56" s="4">
        <f t="shared" si="15"/>
        <v>-1</v>
      </c>
      <c r="FX56" s="4" t="e">
        <f t="shared" si="16"/>
        <v>#DIV/0!</v>
      </c>
      <c r="FY56" s="4">
        <f t="shared" si="17"/>
        <v>-1</v>
      </c>
      <c r="FZ56" s="36">
        <v>39900</v>
      </c>
      <c r="GA56" s="31">
        <v>0</v>
      </c>
      <c r="GB56" s="31">
        <v>50000</v>
      </c>
      <c r="GC56" s="30">
        <v>0</v>
      </c>
      <c r="GD56" s="26">
        <v>39750</v>
      </c>
      <c r="GE56" s="26">
        <v>67500</v>
      </c>
      <c r="GF56" s="25">
        <v>0</v>
      </c>
      <c r="GG56">
        <v>0</v>
      </c>
      <c r="GH56">
        <v>0</v>
      </c>
      <c r="GI56">
        <v>0</v>
      </c>
      <c r="GJ56">
        <v>15200</v>
      </c>
      <c r="GK56" s="2">
        <v>0</v>
      </c>
      <c r="GL56" s="1">
        <v>0</v>
      </c>
      <c r="GM56" s="1">
        <v>9270</v>
      </c>
      <c r="GN56" s="1">
        <v>0</v>
      </c>
      <c r="GO56" s="4" t="e">
        <f t="shared" si="18"/>
        <v>#DIV/0!</v>
      </c>
      <c r="GP56" s="4">
        <f t="shared" si="19"/>
        <v>-0.40888888888888891</v>
      </c>
      <c r="GQ56" s="4">
        <f t="shared" si="20"/>
        <v>1.625</v>
      </c>
      <c r="GR56" s="1"/>
      <c r="GS56" s="1"/>
      <c r="GT56" s="1"/>
      <c r="GU56" s="1"/>
      <c r="GV56" s="1"/>
      <c r="GW56" s="1"/>
      <c r="GX56" s="1"/>
      <c r="GY56" s="1"/>
    </row>
    <row r="57" spans="1:207" ht="12.75" customHeight="1" x14ac:dyDescent="0.2">
      <c r="A57" s="1">
        <v>8055</v>
      </c>
      <c r="B57" s="1" t="s">
        <v>164</v>
      </c>
      <c r="C57" s="31">
        <v>1</v>
      </c>
      <c r="D57" s="31">
        <v>0</v>
      </c>
      <c r="E57" s="31">
        <v>0</v>
      </c>
      <c r="F57" s="23">
        <v>0</v>
      </c>
      <c r="G57" s="23">
        <v>0</v>
      </c>
      <c r="H57" s="23">
        <v>0</v>
      </c>
      <c r="I57" s="23">
        <v>0</v>
      </c>
      <c r="J57">
        <v>0</v>
      </c>
      <c r="K57">
        <v>0</v>
      </c>
      <c r="L57">
        <v>0</v>
      </c>
      <c r="M57">
        <v>0</v>
      </c>
      <c r="N57" s="2">
        <v>0</v>
      </c>
      <c r="O57" s="2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4" t="e">
        <f t="shared" si="0"/>
        <v>#DIV/0!</v>
      </c>
      <c r="AL57" s="4" t="e">
        <f t="shared" si="1"/>
        <v>#DIV/0!</v>
      </c>
      <c r="AM57" s="4" t="e">
        <f t="shared" si="2"/>
        <v>#DIV/0!</v>
      </c>
      <c r="AN57" s="36">
        <v>120000</v>
      </c>
      <c r="AO57" s="31">
        <v>0</v>
      </c>
      <c r="AP57" s="31">
        <v>0</v>
      </c>
      <c r="AQ57" s="30">
        <v>0</v>
      </c>
      <c r="AR57" s="26">
        <v>0</v>
      </c>
      <c r="AS57" s="26">
        <v>0</v>
      </c>
      <c r="AT57" s="25">
        <v>0</v>
      </c>
      <c r="AU57">
        <v>0</v>
      </c>
      <c r="AV57">
        <v>0</v>
      </c>
      <c r="AW57">
        <v>0</v>
      </c>
      <c r="AX57">
        <v>0</v>
      </c>
      <c r="AY57" s="2">
        <v>0</v>
      </c>
      <c r="AZ57" s="2">
        <v>0</v>
      </c>
      <c r="BA57" s="1">
        <v>0</v>
      </c>
      <c r="BB57" s="1">
        <v>0</v>
      </c>
      <c r="BC57" s="1">
        <v>0</v>
      </c>
      <c r="BD57" s="5">
        <v>0</v>
      </c>
      <c r="BE57" s="5">
        <v>0</v>
      </c>
      <c r="BF57" s="1">
        <v>65000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65000</v>
      </c>
      <c r="BP57" s="1">
        <v>0</v>
      </c>
      <c r="BQ57" s="4" t="e">
        <f t="shared" si="3"/>
        <v>#DIV/0!</v>
      </c>
      <c r="BR57" s="4" t="e">
        <f t="shared" si="4"/>
        <v>#DIV/0!</v>
      </c>
      <c r="BS57" s="4" t="e">
        <f t="shared" si="5"/>
        <v>#DIV/0!</v>
      </c>
      <c r="BT57" s="36">
        <v>120000</v>
      </c>
      <c r="BU57" s="31">
        <v>0</v>
      </c>
      <c r="BV57" s="31">
        <v>0</v>
      </c>
      <c r="BW57" s="30">
        <v>0</v>
      </c>
      <c r="BX57" s="26">
        <v>0</v>
      </c>
      <c r="BY57" s="26">
        <v>0</v>
      </c>
      <c r="BZ57" s="25">
        <v>0</v>
      </c>
      <c r="CA57">
        <v>0</v>
      </c>
      <c r="CB57">
        <v>0</v>
      </c>
      <c r="CC57">
        <v>0</v>
      </c>
      <c r="CD57">
        <v>0</v>
      </c>
      <c r="CE57" s="2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5">
        <v>0</v>
      </c>
      <c r="CL57" s="1">
        <v>65000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65000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4" t="e">
        <f t="shared" si="6"/>
        <v>#DIV/0!</v>
      </c>
      <c r="DC57" s="4" t="e">
        <f t="shared" si="7"/>
        <v>#DIV/0!</v>
      </c>
      <c r="DD57" s="4" t="e">
        <f t="shared" si="8"/>
        <v>#DIV/0!</v>
      </c>
      <c r="DE57" s="31">
        <v>2</v>
      </c>
      <c r="DF57" s="31">
        <v>0</v>
      </c>
      <c r="DG57" s="31">
        <v>0</v>
      </c>
      <c r="DH57" s="23">
        <v>0</v>
      </c>
      <c r="DI57" s="23">
        <v>0</v>
      </c>
      <c r="DJ57" s="23">
        <v>0</v>
      </c>
      <c r="DK57" s="23">
        <v>0</v>
      </c>
      <c r="DL57">
        <v>0</v>
      </c>
      <c r="DM57">
        <v>0</v>
      </c>
      <c r="DN57">
        <v>0</v>
      </c>
      <c r="DO57">
        <v>0</v>
      </c>
      <c r="DP57" s="2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5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106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4" t="e">
        <f t="shared" si="9"/>
        <v>#DIV/0!</v>
      </c>
      <c r="EN57" s="4" t="e">
        <f t="shared" si="10"/>
        <v>#DIV/0!</v>
      </c>
      <c r="EO57" s="4" t="e">
        <f t="shared" si="11"/>
        <v>#DIV/0!</v>
      </c>
      <c r="EP57" s="31">
        <v>1</v>
      </c>
      <c r="EQ57" s="31">
        <v>0</v>
      </c>
      <c r="ER57" s="31">
        <v>0</v>
      </c>
      <c r="ES57" s="23">
        <v>1</v>
      </c>
      <c r="ET57" s="23">
        <v>0</v>
      </c>
      <c r="EU57" s="23">
        <v>0</v>
      </c>
      <c r="EV57" s="23">
        <v>0</v>
      </c>
      <c r="EW57">
        <v>0</v>
      </c>
      <c r="EX57">
        <v>1</v>
      </c>
      <c r="EY57">
        <v>0</v>
      </c>
      <c r="EZ57">
        <v>0</v>
      </c>
      <c r="FA57">
        <v>0</v>
      </c>
      <c r="FB57" s="1">
        <v>0</v>
      </c>
      <c r="FC57" s="1">
        <v>1</v>
      </c>
      <c r="FD57" s="1">
        <v>0</v>
      </c>
      <c r="FE57" s="4" t="e">
        <f t="shared" si="12"/>
        <v>#DIV/0!</v>
      </c>
      <c r="FF57" s="4" t="e">
        <f t="shared" si="13"/>
        <v>#DIV/0!</v>
      </c>
      <c r="FG57" s="4" t="e">
        <f t="shared" si="14"/>
        <v>#DIV/0!</v>
      </c>
      <c r="FH57" s="36">
        <v>130000</v>
      </c>
      <c r="FI57" s="31">
        <v>0</v>
      </c>
      <c r="FJ57" s="31">
        <v>0</v>
      </c>
      <c r="FK57" s="30">
        <v>107900</v>
      </c>
      <c r="FL57" s="26">
        <v>0</v>
      </c>
      <c r="FM57" s="26">
        <v>0</v>
      </c>
      <c r="FN57" s="25">
        <v>0</v>
      </c>
      <c r="FO57">
        <v>0</v>
      </c>
      <c r="FP57">
        <v>62500</v>
      </c>
      <c r="FQ57">
        <v>0</v>
      </c>
      <c r="FR57">
        <v>0</v>
      </c>
      <c r="FS57" s="2">
        <v>0</v>
      </c>
      <c r="FT57" s="1">
        <v>0</v>
      </c>
      <c r="FU57" s="1">
        <v>74900</v>
      </c>
      <c r="FV57" s="1">
        <v>0</v>
      </c>
      <c r="FW57" s="4" t="e">
        <f t="shared" si="15"/>
        <v>#DIV/0!</v>
      </c>
      <c r="FX57" s="4" t="e">
        <f t="shared" si="16"/>
        <v>#DIV/0!</v>
      </c>
      <c r="FY57" s="4" t="e">
        <f t="shared" si="17"/>
        <v>#DIV/0!</v>
      </c>
      <c r="FZ57" s="36">
        <v>125000</v>
      </c>
      <c r="GA57" s="31">
        <v>0</v>
      </c>
      <c r="GB57" s="31">
        <v>0</v>
      </c>
      <c r="GC57" s="30">
        <v>0</v>
      </c>
      <c r="GD57" s="26">
        <v>0</v>
      </c>
      <c r="GE57" s="26">
        <v>0</v>
      </c>
      <c r="GF57" s="25">
        <v>0</v>
      </c>
      <c r="GG57">
        <v>0</v>
      </c>
      <c r="GH57">
        <v>0</v>
      </c>
      <c r="GI57">
        <v>0</v>
      </c>
      <c r="GJ57">
        <v>0</v>
      </c>
      <c r="GK57" s="2">
        <v>0</v>
      </c>
      <c r="GL57" s="1">
        <v>0</v>
      </c>
      <c r="GM57" s="1">
        <v>0</v>
      </c>
      <c r="GN57" s="1">
        <v>0</v>
      </c>
      <c r="GO57" s="4" t="e">
        <f t="shared" si="18"/>
        <v>#DIV/0!</v>
      </c>
      <c r="GP57" s="4" t="e">
        <f t="shared" si="19"/>
        <v>#DIV/0!</v>
      </c>
      <c r="GQ57" s="4" t="e">
        <f t="shared" si="20"/>
        <v>#DIV/0!</v>
      </c>
      <c r="GR57" s="1"/>
      <c r="GS57" s="1"/>
      <c r="GT57" s="1"/>
      <c r="GU57" s="1"/>
      <c r="GV57" s="1"/>
      <c r="GW57" s="1"/>
      <c r="GX57" s="1"/>
      <c r="GY57" s="1"/>
    </row>
    <row r="58" spans="1:207" ht="12.75" customHeight="1" x14ac:dyDescent="0.2">
      <c r="A58" s="1">
        <v>8056</v>
      </c>
      <c r="B58" s="1" t="s">
        <v>165</v>
      </c>
      <c r="C58" s="31">
        <v>4</v>
      </c>
      <c r="D58" s="31">
        <v>4</v>
      </c>
      <c r="E58" s="31">
        <v>2</v>
      </c>
      <c r="F58" s="23">
        <v>5</v>
      </c>
      <c r="G58" s="23">
        <v>4</v>
      </c>
      <c r="H58" s="23">
        <v>8</v>
      </c>
      <c r="I58" s="23">
        <v>2</v>
      </c>
      <c r="J58">
        <v>2</v>
      </c>
      <c r="K58">
        <v>5</v>
      </c>
      <c r="L58">
        <v>4</v>
      </c>
      <c r="M58">
        <v>0</v>
      </c>
      <c r="N58" s="2">
        <v>5</v>
      </c>
      <c r="O58" s="2">
        <v>1</v>
      </c>
      <c r="P58" s="1">
        <v>4</v>
      </c>
      <c r="Q58" s="1">
        <v>4</v>
      </c>
      <c r="R58" s="1">
        <v>1</v>
      </c>
      <c r="S58" s="1">
        <v>2</v>
      </c>
      <c r="T58" s="1">
        <v>1</v>
      </c>
      <c r="U58" s="1">
        <v>3</v>
      </c>
      <c r="V58" s="1">
        <v>5</v>
      </c>
      <c r="W58" s="1">
        <v>9</v>
      </c>
      <c r="X58" s="1">
        <v>10</v>
      </c>
      <c r="Y58" s="1">
        <v>5</v>
      </c>
      <c r="Z58" s="1">
        <v>3</v>
      </c>
      <c r="AA58" s="1">
        <v>4</v>
      </c>
      <c r="AB58" s="1">
        <v>1</v>
      </c>
      <c r="AC58" s="1">
        <v>2</v>
      </c>
      <c r="AD58" s="1">
        <v>3</v>
      </c>
      <c r="AE58" s="1">
        <v>2</v>
      </c>
      <c r="AF58" s="1">
        <v>0</v>
      </c>
      <c r="AG58" s="1">
        <v>3</v>
      </c>
      <c r="AH58" s="1">
        <v>1</v>
      </c>
      <c r="AI58" s="1">
        <v>1</v>
      </c>
      <c r="AJ58" s="1">
        <v>2</v>
      </c>
      <c r="AK58" s="4">
        <f t="shared" si="0"/>
        <v>0</v>
      </c>
      <c r="AL58" s="4">
        <f t="shared" si="1"/>
        <v>-0.5</v>
      </c>
      <c r="AM58" s="4" t="e">
        <f t="shared" si="2"/>
        <v>#DIV/0!</v>
      </c>
      <c r="AN58" s="36">
        <v>125050</v>
      </c>
      <c r="AO58" s="31">
        <v>254000</v>
      </c>
      <c r="AP58" s="31">
        <v>255000</v>
      </c>
      <c r="AQ58" s="30">
        <v>115000</v>
      </c>
      <c r="AR58" s="26">
        <v>143000</v>
      </c>
      <c r="AS58" s="26">
        <v>159950</v>
      </c>
      <c r="AT58" s="25">
        <v>141500</v>
      </c>
      <c r="AU58">
        <v>132000</v>
      </c>
      <c r="AV58">
        <v>78000</v>
      </c>
      <c r="AW58">
        <v>109500</v>
      </c>
      <c r="AX58">
        <v>0</v>
      </c>
      <c r="AY58" s="2">
        <v>66000</v>
      </c>
      <c r="AZ58" s="2">
        <v>37500</v>
      </c>
      <c r="BA58" s="1">
        <v>38750</v>
      </c>
      <c r="BB58" s="1">
        <v>100500</v>
      </c>
      <c r="BC58" s="1">
        <v>55000</v>
      </c>
      <c r="BD58" s="5">
        <v>118750</v>
      </c>
      <c r="BE58" s="5">
        <v>100000</v>
      </c>
      <c r="BF58" s="1">
        <v>155000</v>
      </c>
      <c r="BG58" s="1">
        <v>142500</v>
      </c>
      <c r="BH58" s="1">
        <v>152500</v>
      </c>
      <c r="BI58" s="1">
        <v>164000</v>
      </c>
      <c r="BJ58" s="1">
        <v>71000</v>
      </c>
      <c r="BK58" s="1">
        <v>114900</v>
      </c>
      <c r="BL58" s="1">
        <v>83500</v>
      </c>
      <c r="BM58" s="1">
        <v>117000</v>
      </c>
      <c r="BN58" s="1">
        <v>75500</v>
      </c>
      <c r="BO58" s="1">
        <v>81000</v>
      </c>
      <c r="BP58" s="1">
        <v>51475</v>
      </c>
      <c r="BQ58" s="4">
        <f t="shared" si="3"/>
        <v>-0.50767716535433072</v>
      </c>
      <c r="BR58" s="4">
        <f t="shared" si="4"/>
        <v>-0.21819318537042826</v>
      </c>
      <c r="BS58" s="4" t="e">
        <f t="shared" si="5"/>
        <v>#DIV/0!</v>
      </c>
      <c r="BT58" s="36">
        <v>150525</v>
      </c>
      <c r="BU58" s="31">
        <v>217375</v>
      </c>
      <c r="BV58" s="31">
        <v>255000</v>
      </c>
      <c r="BW58" s="30">
        <v>122400</v>
      </c>
      <c r="BX58" s="26">
        <v>151000</v>
      </c>
      <c r="BY58" s="26">
        <v>147331</v>
      </c>
      <c r="BZ58" s="25">
        <v>141500</v>
      </c>
      <c r="CA58">
        <v>132000</v>
      </c>
      <c r="CB58">
        <v>93240</v>
      </c>
      <c r="CC58">
        <v>104750</v>
      </c>
      <c r="CD58">
        <v>0</v>
      </c>
      <c r="CE58" s="2">
        <v>96100</v>
      </c>
      <c r="CF58" s="1">
        <v>37500</v>
      </c>
      <c r="CG58" s="1">
        <v>45125</v>
      </c>
      <c r="CH58" s="1">
        <v>87750</v>
      </c>
      <c r="CI58" s="1">
        <v>55000</v>
      </c>
      <c r="CJ58" s="1">
        <v>118750</v>
      </c>
      <c r="CK58" s="5">
        <v>100000</v>
      </c>
      <c r="CL58" s="1">
        <v>142766</v>
      </c>
      <c r="CM58" s="1">
        <v>148100</v>
      </c>
      <c r="CN58" s="1">
        <v>157333</v>
      </c>
      <c r="CO58" s="1">
        <v>149780</v>
      </c>
      <c r="CP58" s="1">
        <v>103200</v>
      </c>
      <c r="CQ58" s="1">
        <v>131300</v>
      </c>
      <c r="CR58" s="1">
        <v>83750</v>
      </c>
      <c r="CS58" s="1">
        <v>117000</v>
      </c>
      <c r="CT58" s="1">
        <v>75500</v>
      </c>
      <c r="CU58" s="1">
        <v>81333</v>
      </c>
      <c r="CV58" s="1">
        <v>51475</v>
      </c>
      <c r="CW58" s="1">
        <v>0</v>
      </c>
      <c r="CX58" s="1">
        <v>86833</v>
      </c>
      <c r="CY58" s="1">
        <v>50500</v>
      </c>
      <c r="CZ58" s="1">
        <v>75500</v>
      </c>
      <c r="DA58" s="1">
        <v>67500</v>
      </c>
      <c r="DB58" s="4">
        <f t="shared" si="6"/>
        <v>-0.30753306497987348</v>
      </c>
      <c r="DC58" s="4">
        <f t="shared" si="7"/>
        <v>2.1679076365462801E-2</v>
      </c>
      <c r="DD58" s="4" t="e">
        <f t="shared" si="8"/>
        <v>#DIV/0!</v>
      </c>
      <c r="DE58" s="31">
        <v>68</v>
      </c>
      <c r="DF58" s="31">
        <v>38</v>
      </c>
      <c r="DG58" s="31">
        <v>32</v>
      </c>
      <c r="DH58" s="23">
        <v>20</v>
      </c>
      <c r="DI58" s="23">
        <v>8</v>
      </c>
      <c r="DJ58" s="23">
        <v>24</v>
      </c>
      <c r="DK58" s="23">
        <v>31</v>
      </c>
      <c r="DL58">
        <v>31</v>
      </c>
      <c r="DM58">
        <v>82</v>
      </c>
      <c r="DN58">
        <v>156</v>
      </c>
      <c r="DO58">
        <v>0</v>
      </c>
      <c r="DP58" s="2">
        <v>33</v>
      </c>
      <c r="DQ58" s="1">
        <v>59</v>
      </c>
      <c r="DR58" s="1">
        <v>49</v>
      </c>
      <c r="DS58" s="1">
        <v>229</v>
      </c>
      <c r="DT58" s="1">
        <v>43</v>
      </c>
      <c r="DU58" s="1">
        <v>248</v>
      </c>
      <c r="DV58" s="5">
        <v>265</v>
      </c>
      <c r="DW58" s="1">
        <v>160</v>
      </c>
      <c r="DX58" s="1">
        <v>150</v>
      </c>
      <c r="DY58" s="1">
        <v>49</v>
      </c>
      <c r="DZ58" s="1">
        <v>96</v>
      </c>
      <c r="EA58" s="1">
        <v>41</v>
      </c>
      <c r="EB58" s="1">
        <v>46</v>
      </c>
      <c r="EC58" s="1">
        <v>25</v>
      </c>
      <c r="ED58" s="1">
        <v>3</v>
      </c>
      <c r="EE58" s="1">
        <v>34</v>
      </c>
      <c r="EF58" s="1">
        <v>-1170</v>
      </c>
      <c r="EG58" s="1">
        <v>19</v>
      </c>
      <c r="EH58" s="1">
        <v>0</v>
      </c>
      <c r="EI58" s="1">
        <v>8</v>
      </c>
      <c r="EJ58" s="1">
        <v>21</v>
      </c>
      <c r="EK58" s="1">
        <v>122</v>
      </c>
      <c r="EL58" s="1">
        <v>1</v>
      </c>
      <c r="EM58" s="4">
        <f t="shared" si="9"/>
        <v>0.78947368421052633</v>
      </c>
      <c r="EN58" s="4">
        <f t="shared" si="10"/>
        <v>1.8333333333333333</v>
      </c>
      <c r="EO58" s="4" t="e">
        <f t="shared" si="11"/>
        <v>#DIV/0!</v>
      </c>
      <c r="EP58" s="31">
        <v>3</v>
      </c>
      <c r="EQ58" s="31">
        <v>8</v>
      </c>
      <c r="ER58" s="31">
        <v>2</v>
      </c>
      <c r="ES58" s="23">
        <v>5</v>
      </c>
      <c r="ET58" s="23">
        <v>2</v>
      </c>
      <c r="EU58" s="23">
        <v>9</v>
      </c>
      <c r="EV58" s="23">
        <v>3</v>
      </c>
      <c r="EW58">
        <v>4</v>
      </c>
      <c r="EX58">
        <v>2</v>
      </c>
      <c r="EY58">
        <v>2</v>
      </c>
      <c r="EZ58">
        <v>1</v>
      </c>
      <c r="FA58">
        <v>4</v>
      </c>
      <c r="FB58" s="1">
        <v>2</v>
      </c>
      <c r="FC58" s="1">
        <v>5</v>
      </c>
      <c r="FD58" s="1">
        <v>4</v>
      </c>
      <c r="FE58" s="4">
        <f t="shared" si="12"/>
        <v>-0.625</v>
      </c>
      <c r="FF58" s="4">
        <f t="shared" si="13"/>
        <v>-0.66666666666666663</v>
      </c>
      <c r="FG58" s="4">
        <f t="shared" si="14"/>
        <v>2</v>
      </c>
      <c r="FH58" s="36">
        <v>130000</v>
      </c>
      <c r="FI58" s="31">
        <v>127450</v>
      </c>
      <c r="FJ58" s="31">
        <v>187000</v>
      </c>
      <c r="FK58" s="30">
        <v>135000</v>
      </c>
      <c r="FL58" s="26">
        <v>87200</v>
      </c>
      <c r="FM58" s="26">
        <v>103900</v>
      </c>
      <c r="FN58" s="25">
        <v>118000</v>
      </c>
      <c r="FO58">
        <v>132450</v>
      </c>
      <c r="FP58">
        <v>113200</v>
      </c>
      <c r="FQ58">
        <v>77450</v>
      </c>
      <c r="FR58">
        <v>67500</v>
      </c>
      <c r="FS58" s="2">
        <v>52400</v>
      </c>
      <c r="FT58" s="1">
        <v>146950</v>
      </c>
      <c r="FU58" s="1">
        <v>45900</v>
      </c>
      <c r="FV58" s="1">
        <v>67450</v>
      </c>
      <c r="FW58" s="4">
        <f t="shared" si="15"/>
        <v>2.0007846214201649E-2</v>
      </c>
      <c r="FX58" s="4">
        <f t="shared" si="16"/>
        <v>0.25120307988450435</v>
      </c>
      <c r="FY58" s="4">
        <f t="shared" si="17"/>
        <v>0.92592592592592593</v>
      </c>
      <c r="FZ58" s="36">
        <v>156179</v>
      </c>
      <c r="GA58" s="31">
        <v>221175</v>
      </c>
      <c r="GB58" s="31">
        <v>264000</v>
      </c>
      <c r="GC58" s="30">
        <v>124874</v>
      </c>
      <c r="GD58" s="26">
        <v>156225</v>
      </c>
      <c r="GE58" s="26">
        <v>151137</v>
      </c>
      <c r="GF58" s="25">
        <v>143500</v>
      </c>
      <c r="GG58">
        <v>140950</v>
      </c>
      <c r="GH58">
        <v>100239</v>
      </c>
      <c r="GI58">
        <v>115200</v>
      </c>
      <c r="GJ58">
        <v>0</v>
      </c>
      <c r="GK58" s="2">
        <v>99480</v>
      </c>
      <c r="GL58" s="1">
        <v>44900</v>
      </c>
      <c r="GM58" s="1">
        <v>51300</v>
      </c>
      <c r="GN58" s="1">
        <v>97393</v>
      </c>
      <c r="GO58" s="4">
        <f t="shared" si="18"/>
        <v>-0.29386684751893299</v>
      </c>
      <c r="GP58" s="4">
        <f t="shared" si="19"/>
        <v>3.3360461038660291E-2</v>
      </c>
      <c r="GQ58" s="4" t="e">
        <f t="shared" si="20"/>
        <v>#DIV/0!</v>
      </c>
      <c r="GR58" s="1"/>
      <c r="GS58" s="1"/>
      <c r="GT58" s="1"/>
      <c r="GU58" s="1"/>
      <c r="GV58" s="1"/>
      <c r="GW58" s="1"/>
      <c r="GX58" s="1"/>
      <c r="GY58" s="1"/>
    </row>
    <row r="59" spans="1:207" ht="12.75" customHeight="1" x14ac:dyDescent="0.2">
      <c r="A59" s="1">
        <v>8057</v>
      </c>
      <c r="B59" s="1" t="s">
        <v>166</v>
      </c>
      <c r="C59" s="31">
        <v>0</v>
      </c>
      <c r="D59" s="31">
        <v>0</v>
      </c>
      <c r="E59" s="31">
        <v>3</v>
      </c>
      <c r="F59" s="23">
        <v>0</v>
      </c>
      <c r="G59" s="23">
        <v>0</v>
      </c>
      <c r="H59" s="23">
        <v>4</v>
      </c>
      <c r="I59" s="23">
        <v>2</v>
      </c>
      <c r="J59">
        <v>0</v>
      </c>
      <c r="K59">
        <v>1</v>
      </c>
      <c r="L59">
        <v>0</v>
      </c>
      <c r="M59">
        <v>1</v>
      </c>
      <c r="N59" s="2">
        <v>0</v>
      </c>
      <c r="O59" s="2">
        <v>0</v>
      </c>
      <c r="P59" s="1">
        <v>1</v>
      </c>
      <c r="Q59" s="1">
        <v>0</v>
      </c>
      <c r="R59" s="1">
        <v>2</v>
      </c>
      <c r="S59" s="1">
        <v>0</v>
      </c>
      <c r="T59" s="1">
        <v>1</v>
      </c>
      <c r="U59" s="1">
        <v>2</v>
      </c>
      <c r="V59" s="1">
        <v>4</v>
      </c>
      <c r="W59" s="1">
        <v>0</v>
      </c>
      <c r="X59" s="1">
        <v>0</v>
      </c>
      <c r="Y59" s="1">
        <v>2</v>
      </c>
      <c r="Z59" s="1">
        <v>1</v>
      </c>
      <c r="AA59" s="1">
        <v>2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4" t="e">
        <f t="shared" si="0"/>
        <v>#DIV/0!</v>
      </c>
      <c r="AL59" s="4">
        <f t="shared" si="1"/>
        <v>-1</v>
      </c>
      <c r="AM59" s="4">
        <f t="shared" si="2"/>
        <v>-1</v>
      </c>
      <c r="AN59" s="36">
        <v>0</v>
      </c>
      <c r="AO59" s="31">
        <v>0</v>
      </c>
      <c r="AP59" s="31">
        <v>109000</v>
      </c>
      <c r="AQ59" s="30">
        <v>0</v>
      </c>
      <c r="AR59" s="26">
        <v>0</v>
      </c>
      <c r="AS59" s="26">
        <v>86500</v>
      </c>
      <c r="AT59" s="25">
        <v>95000</v>
      </c>
      <c r="AU59">
        <v>0</v>
      </c>
      <c r="AV59">
        <v>63500</v>
      </c>
      <c r="AW59">
        <v>0</v>
      </c>
      <c r="AX59">
        <v>228000</v>
      </c>
      <c r="AY59" s="2">
        <v>0</v>
      </c>
      <c r="AZ59" s="2">
        <v>0</v>
      </c>
      <c r="BA59" s="1">
        <v>39900</v>
      </c>
      <c r="BB59" s="1">
        <v>0</v>
      </c>
      <c r="BC59" s="1">
        <v>50000</v>
      </c>
      <c r="BD59" s="5">
        <v>0</v>
      </c>
      <c r="BE59" s="5">
        <v>58500</v>
      </c>
      <c r="BF59" s="1">
        <v>178750</v>
      </c>
      <c r="BG59" s="1">
        <v>126000</v>
      </c>
      <c r="BH59" s="1">
        <v>0</v>
      </c>
      <c r="BI59" s="1">
        <v>0</v>
      </c>
      <c r="BJ59" s="1">
        <v>111000</v>
      </c>
      <c r="BK59" s="1">
        <v>90000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4" t="e">
        <f t="shared" si="3"/>
        <v>#DIV/0!</v>
      </c>
      <c r="BR59" s="4">
        <f t="shared" si="4"/>
        <v>-1</v>
      </c>
      <c r="BS59" s="4">
        <f t="shared" si="5"/>
        <v>-1</v>
      </c>
      <c r="BT59" s="36">
        <v>0</v>
      </c>
      <c r="BU59" s="31">
        <v>0</v>
      </c>
      <c r="BV59" s="31">
        <v>110000</v>
      </c>
      <c r="BW59" s="30">
        <v>0</v>
      </c>
      <c r="BX59" s="26">
        <v>0</v>
      </c>
      <c r="BY59" s="26">
        <v>84500</v>
      </c>
      <c r="BZ59" s="25">
        <v>95000</v>
      </c>
      <c r="CA59">
        <v>0</v>
      </c>
      <c r="CB59">
        <v>63500</v>
      </c>
      <c r="CC59">
        <v>0</v>
      </c>
      <c r="CD59">
        <v>228000</v>
      </c>
      <c r="CE59" s="2">
        <v>0</v>
      </c>
      <c r="CF59" s="1">
        <v>0</v>
      </c>
      <c r="CG59" s="1">
        <v>39900</v>
      </c>
      <c r="CH59" s="1">
        <v>0</v>
      </c>
      <c r="CI59" s="1">
        <v>50000</v>
      </c>
      <c r="CJ59" s="1">
        <v>0</v>
      </c>
      <c r="CK59" s="5">
        <v>58500</v>
      </c>
      <c r="CL59" s="1">
        <v>178750</v>
      </c>
      <c r="CM59" s="1">
        <v>124875</v>
      </c>
      <c r="CN59" s="1">
        <v>0</v>
      </c>
      <c r="CO59" s="1">
        <v>0</v>
      </c>
      <c r="CP59" s="1">
        <v>111000</v>
      </c>
      <c r="CQ59" s="1">
        <v>90000</v>
      </c>
      <c r="CR59" s="1">
        <v>70950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4" t="e">
        <f t="shared" si="6"/>
        <v>#DIV/0!</v>
      </c>
      <c r="DC59" s="4">
        <f t="shared" si="7"/>
        <v>-1</v>
      </c>
      <c r="DD59" s="4">
        <f t="shared" si="8"/>
        <v>-1</v>
      </c>
      <c r="DE59" s="31">
        <v>0</v>
      </c>
      <c r="DF59" s="31">
        <v>0</v>
      </c>
      <c r="DG59" s="31">
        <v>43</v>
      </c>
      <c r="DH59" s="23">
        <v>0</v>
      </c>
      <c r="DI59" s="23">
        <v>0</v>
      </c>
      <c r="DJ59" s="23">
        <v>68</v>
      </c>
      <c r="DK59" s="23">
        <v>14</v>
      </c>
      <c r="DL59">
        <v>0</v>
      </c>
      <c r="DM59">
        <v>478</v>
      </c>
      <c r="DN59">
        <v>0</v>
      </c>
      <c r="DO59">
        <v>189</v>
      </c>
      <c r="DP59" s="2">
        <v>0</v>
      </c>
      <c r="DQ59" s="1">
        <v>0</v>
      </c>
      <c r="DR59" s="1">
        <v>84</v>
      </c>
      <c r="DS59" s="1">
        <v>0</v>
      </c>
      <c r="DT59" s="1">
        <v>68</v>
      </c>
      <c r="DU59" s="1">
        <v>0</v>
      </c>
      <c r="DV59" s="5">
        <v>218</v>
      </c>
      <c r="DW59" s="1">
        <v>0</v>
      </c>
      <c r="DX59" s="1">
        <v>45</v>
      </c>
      <c r="DY59" s="1">
        <v>0</v>
      </c>
      <c r="DZ59" s="1">
        <v>0</v>
      </c>
      <c r="EA59" s="1">
        <v>10</v>
      </c>
      <c r="EB59" s="1">
        <v>29</v>
      </c>
      <c r="EC59" s="1">
        <v>34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4" t="e">
        <f t="shared" si="9"/>
        <v>#DIV/0!</v>
      </c>
      <c r="EN59" s="4">
        <f t="shared" si="10"/>
        <v>-1</v>
      </c>
      <c r="EO59" s="4">
        <f t="shared" si="11"/>
        <v>-1</v>
      </c>
      <c r="EP59" s="31">
        <v>3</v>
      </c>
      <c r="EQ59" s="31">
        <v>3</v>
      </c>
      <c r="ER59" s="31">
        <v>1</v>
      </c>
      <c r="ES59" s="23">
        <v>0</v>
      </c>
      <c r="ET59" s="23">
        <v>3</v>
      </c>
      <c r="EU59" s="23">
        <v>1</v>
      </c>
      <c r="EV59" s="23">
        <v>0</v>
      </c>
      <c r="EW59">
        <v>1</v>
      </c>
      <c r="EX59">
        <v>1</v>
      </c>
      <c r="EY59">
        <v>1</v>
      </c>
      <c r="EZ59">
        <v>2</v>
      </c>
      <c r="FA59">
        <v>1</v>
      </c>
      <c r="FB59" s="1">
        <v>1</v>
      </c>
      <c r="FC59" s="1">
        <v>0</v>
      </c>
      <c r="FD59" s="1">
        <v>0</v>
      </c>
      <c r="FE59" s="4">
        <f t="shared" si="12"/>
        <v>0</v>
      </c>
      <c r="FF59" s="4">
        <f t="shared" si="13"/>
        <v>2</v>
      </c>
      <c r="FG59" s="4">
        <f t="shared" si="14"/>
        <v>0.5</v>
      </c>
      <c r="FH59" s="36">
        <v>130000</v>
      </c>
      <c r="FI59" s="31">
        <v>125000</v>
      </c>
      <c r="FJ59" s="31">
        <v>108999</v>
      </c>
      <c r="FK59" s="30">
        <v>0</v>
      </c>
      <c r="FL59" s="26">
        <v>95000</v>
      </c>
      <c r="FM59" s="26">
        <v>85000</v>
      </c>
      <c r="FN59" s="25">
        <v>0</v>
      </c>
      <c r="FO59">
        <v>68000</v>
      </c>
      <c r="FP59">
        <v>349900</v>
      </c>
      <c r="FQ59">
        <v>104900</v>
      </c>
      <c r="FR59">
        <v>141950</v>
      </c>
      <c r="FS59" s="2">
        <v>0</v>
      </c>
      <c r="FT59" s="1">
        <v>30000</v>
      </c>
      <c r="FU59" s="1">
        <v>0</v>
      </c>
      <c r="FV59" s="1">
        <v>0</v>
      </c>
      <c r="FW59" s="4">
        <f t="shared" si="15"/>
        <v>0.04</v>
      </c>
      <c r="FX59" s="4">
        <f t="shared" si="16"/>
        <v>0.52941176470588236</v>
      </c>
      <c r="FY59" s="4">
        <f t="shared" si="17"/>
        <v>-8.4184572032405772E-2</v>
      </c>
      <c r="FZ59" s="36">
        <v>0</v>
      </c>
      <c r="GA59" s="31">
        <v>0</v>
      </c>
      <c r="GB59" s="31">
        <v>111333</v>
      </c>
      <c r="GC59" s="30">
        <v>0</v>
      </c>
      <c r="GD59" s="26">
        <v>0</v>
      </c>
      <c r="GE59" s="26">
        <v>90725</v>
      </c>
      <c r="GF59" s="25">
        <v>105750</v>
      </c>
      <c r="GG59">
        <v>0</v>
      </c>
      <c r="GH59">
        <v>79900</v>
      </c>
      <c r="GI59">
        <v>0</v>
      </c>
      <c r="GJ59">
        <v>229000</v>
      </c>
      <c r="GK59" s="2">
        <v>0</v>
      </c>
      <c r="GL59" s="1">
        <v>0</v>
      </c>
      <c r="GM59" s="1">
        <v>39900</v>
      </c>
      <c r="GN59" s="1">
        <v>0</v>
      </c>
      <c r="GO59" s="4" t="e">
        <f t="shared" si="18"/>
        <v>#DIV/0!</v>
      </c>
      <c r="GP59" s="4">
        <f t="shared" si="19"/>
        <v>-1</v>
      </c>
      <c r="GQ59" s="4">
        <f t="shared" si="20"/>
        <v>-1</v>
      </c>
      <c r="GR59" s="1"/>
      <c r="GS59" s="1"/>
      <c r="GT59" s="1"/>
      <c r="GU59" s="1"/>
      <c r="GV59" s="1"/>
      <c r="GW59" s="1"/>
      <c r="GX59" s="1"/>
      <c r="GY59" s="1"/>
    </row>
    <row r="60" spans="1:207" ht="12.75" customHeight="1" x14ac:dyDescent="0.2">
      <c r="A60" s="1">
        <v>8058</v>
      </c>
      <c r="B60" s="1" t="s">
        <v>167</v>
      </c>
      <c r="C60" s="31">
        <v>1</v>
      </c>
      <c r="D60" s="31">
        <v>1</v>
      </c>
      <c r="E60" s="31">
        <v>3</v>
      </c>
      <c r="F60" s="23">
        <v>1</v>
      </c>
      <c r="G60" s="23">
        <v>3</v>
      </c>
      <c r="H60" s="23">
        <v>2</v>
      </c>
      <c r="I60" s="23">
        <v>0</v>
      </c>
      <c r="J60">
        <v>2</v>
      </c>
      <c r="K60">
        <v>9</v>
      </c>
      <c r="L60">
        <v>6</v>
      </c>
      <c r="M60">
        <v>0</v>
      </c>
      <c r="N60" s="2">
        <v>2</v>
      </c>
      <c r="O60" s="2">
        <v>0</v>
      </c>
      <c r="P60" s="1">
        <v>1</v>
      </c>
      <c r="Q60" s="1">
        <v>3</v>
      </c>
      <c r="R60" s="1">
        <v>4</v>
      </c>
      <c r="S60" s="1">
        <v>1</v>
      </c>
      <c r="T60" s="1">
        <v>3</v>
      </c>
      <c r="U60" s="1">
        <v>3</v>
      </c>
      <c r="V60" s="1">
        <v>3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4">
        <f t="shared" si="0"/>
        <v>0</v>
      </c>
      <c r="AL60" s="4">
        <f t="shared" si="1"/>
        <v>-0.5</v>
      </c>
      <c r="AM60" s="4" t="e">
        <f t="shared" si="2"/>
        <v>#DIV/0!</v>
      </c>
      <c r="AN60" s="36">
        <v>530000</v>
      </c>
      <c r="AO60" s="31">
        <v>245000</v>
      </c>
      <c r="AP60" s="31">
        <v>315000</v>
      </c>
      <c r="AQ60" s="30">
        <v>465000</v>
      </c>
      <c r="AR60" s="26">
        <v>387000</v>
      </c>
      <c r="AS60" s="26">
        <v>314000</v>
      </c>
      <c r="AT60" s="25">
        <v>0</v>
      </c>
      <c r="AU60">
        <v>317500</v>
      </c>
      <c r="AV60">
        <v>349900</v>
      </c>
      <c r="AW60">
        <v>319900</v>
      </c>
      <c r="AX60">
        <v>0</v>
      </c>
      <c r="AY60" s="2">
        <v>44950</v>
      </c>
      <c r="AZ60" s="2">
        <v>0</v>
      </c>
      <c r="BA60" s="1">
        <v>15000</v>
      </c>
      <c r="BB60" s="1">
        <v>49000</v>
      </c>
      <c r="BC60" s="1">
        <v>80450</v>
      </c>
      <c r="BD60" s="5">
        <v>250000</v>
      </c>
      <c r="BE60" s="5">
        <v>370000</v>
      </c>
      <c r="BF60" s="1">
        <v>335000</v>
      </c>
      <c r="BG60" s="1">
        <v>305000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4">
        <f t="shared" si="3"/>
        <v>1.1632653061224489</v>
      </c>
      <c r="BR60" s="4">
        <f t="shared" si="4"/>
        <v>0.68789808917197448</v>
      </c>
      <c r="BS60" s="4" t="e">
        <f t="shared" si="5"/>
        <v>#DIV/0!</v>
      </c>
      <c r="BT60" s="36">
        <v>530000</v>
      </c>
      <c r="BU60" s="31">
        <v>245000</v>
      </c>
      <c r="BV60" s="31">
        <v>307667</v>
      </c>
      <c r="BW60" s="30">
        <v>465000</v>
      </c>
      <c r="BX60" s="26">
        <v>369000</v>
      </c>
      <c r="BY60" s="26">
        <v>314000</v>
      </c>
      <c r="BZ60" s="25">
        <v>0</v>
      </c>
      <c r="CA60">
        <v>317500</v>
      </c>
      <c r="CB60">
        <v>329828</v>
      </c>
      <c r="CC60">
        <v>277288</v>
      </c>
      <c r="CD60">
        <v>0</v>
      </c>
      <c r="CE60" s="2">
        <v>44950</v>
      </c>
      <c r="CF60" s="1">
        <v>0</v>
      </c>
      <c r="CG60" s="1">
        <v>15000</v>
      </c>
      <c r="CH60" s="1">
        <v>64066</v>
      </c>
      <c r="CI60" s="1">
        <v>76837</v>
      </c>
      <c r="CJ60" s="1">
        <v>250000</v>
      </c>
      <c r="CK60" s="5">
        <v>326000</v>
      </c>
      <c r="CL60" s="1">
        <v>307666</v>
      </c>
      <c r="CM60" s="1">
        <v>289000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4">
        <f t="shared" si="6"/>
        <v>1.1632653061224489</v>
      </c>
      <c r="DC60" s="4">
        <f t="shared" si="7"/>
        <v>0.68789808917197448</v>
      </c>
      <c r="DD60" s="4" t="e">
        <f t="shared" si="8"/>
        <v>#DIV/0!</v>
      </c>
      <c r="DE60" s="31">
        <v>2</v>
      </c>
      <c r="DF60" s="31">
        <v>146</v>
      </c>
      <c r="DG60" s="31">
        <v>178</v>
      </c>
      <c r="DH60" s="23">
        <v>4</v>
      </c>
      <c r="DI60" s="23">
        <v>201</v>
      </c>
      <c r="DJ60" s="23">
        <v>12</v>
      </c>
      <c r="DK60" s="23">
        <v>0</v>
      </c>
      <c r="DL60">
        <v>74</v>
      </c>
      <c r="DM60">
        <v>43</v>
      </c>
      <c r="DN60">
        <v>36</v>
      </c>
      <c r="DO60">
        <v>0</v>
      </c>
      <c r="DP60" s="2">
        <v>313</v>
      </c>
      <c r="DQ60" s="1">
        <v>0</v>
      </c>
      <c r="DR60" s="1">
        <v>303</v>
      </c>
      <c r="DS60" s="1">
        <v>112</v>
      </c>
      <c r="DT60" s="1">
        <v>104</v>
      </c>
      <c r="DU60" s="1">
        <v>35</v>
      </c>
      <c r="DV60" s="5">
        <v>197</v>
      </c>
      <c r="DW60" s="1">
        <v>36</v>
      </c>
      <c r="DX60" s="1">
        <v>111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4">
        <f t="shared" si="9"/>
        <v>-0.98630136986301364</v>
      </c>
      <c r="EN60" s="4">
        <f t="shared" si="10"/>
        <v>-0.83333333333333337</v>
      </c>
      <c r="EO60" s="4" t="e">
        <f t="shared" si="11"/>
        <v>#DIV/0!</v>
      </c>
      <c r="EP60" s="31">
        <v>0</v>
      </c>
      <c r="EQ60" s="31">
        <v>1</v>
      </c>
      <c r="ER60" s="31">
        <v>2</v>
      </c>
      <c r="ES60" s="23">
        <v>0</v>
      </c>
      <c r="ET60" s="23">
        <v>1</v>
      </c>
      <c r="EU60" s="23">
        <v>1</v>
      </c>
      <c r="EV60" s="23">
        <v>4</v>
      </c>
      <c r="EW60">
        <v>3</v>
      </c>
      <c r="EX60">
        <v>3</v>
      </c>
      <c r="EY60">
        <v>3</v>
      </c>
      <c r="EZ60">
        <v>9</v>
      </c>
      <c r="FA60">
        <v>3</v>
      </c>
      <c r="FB60" s="1">
        <v>3</v>
      </c>
      <c r="FC60" s="1">
        <v>1</v>
      </c>
      <c r="FD60" s="1">
        <v>3</v>
      </c>
      <c r="FE60" s="4">
        <f t="shared" si="12"/>
        <v>-1</v>
      </c>
      <c r="FF60" s="4">
        <f t="shared" si="13"/>
        <v>-1</v>
      </c>
      <c r="FG60" s="4">
        <f t="shared" si="14"/>
        <v>-1</v>
      </c>
      <c r="FH60" s="36">
        <v>0</v>
      </c>
      <c r="FI60" s="31">
        <v>489000</v>
      </c>
      <c r="FJ60" s="31">
        <v>357500</v>
      </c>
      <c r="FK60" s="30">
        <v>0</v>
      </c>
      <c r="FL60" s="26">
        <v>419000</v>
      </c>
      <c r="FM60" s="26">
        <v>278000</v>
      </c>
      <c r="FN60" s="25">
        <v>389000</v>
      </c>
      <c r="FO60">
        <v>289000</v>
      </c>
      <c r="FP60">
        <v>378000</v>
      </c>
      <c r="FQ60">
        <v>299000</v>
      </c>
      <c r="FR60">
        <v>309900</v>
      </c>
      <c r="FS60" s="2">
        <v>53900</v>
      </c>
      <c r="FT60" s="1">
        <v>109999</v>
      </c>
      <c r="FU60" s="1">
        <v>64900</v>
      </c>
      <c r="FV60" s="1">
        <v>47000</v>
      </c>
      <c r="FW60" s="4">
        <f t="shared" si="15"/>
        <v>-1</v>
      </c>
      <c r="FX60" s="4">
        <f t="shared" si="16"/>
        <v>-1</v>
      </c>
      <c r="FY60" s="4">
        <f t="shared" si="17"/>
        <v>-1</v>
      </c>
      <c r="FZ60" s="36">
        <v>539900</v>
      </c>
      <c r="GA60" s="31">
        <v>245000</v>
      </c>
      <c r="GB60" s="31">
        <v>322833</v>
      </c>
      <c r="GC60" s="30">
        <v>469900</v>
      </c>
      <c r="GD60" s="26">
        <v>382000</v>
      </c>
      <c r="GE60" s="26">
        <v>324000</v>
      </c>
      <c r="GF60" s="25">
        <v>0</v>
      </c>
      <c r="GG60">
        <v>329450</v>
      </c>
      <c r="GH60">
        <v>326855</v>
      </c>
      <c r="GI60">
        <v>272933</v>
      </c>
      <c r="GJ60">
        <v>0</v>
      </c>
      <c r="GK60" s="2">
        <v>49900</v>
      </c>
      <c r="GL60" s="1">
        <v>0</v>
      </c>
      <c r="GM60" s="1">
        <v>38000</v>
      </c>
      <c r="GN60" s="1">
        <v>64950</v>
      </c>
      <c r="GO60" s="4">
        <f t="shared" si="18"/>
        <v>1.2036734693877551</v>
      </c>
      <c r="GP60" s="4">
        <f t="shared" si="19"/>
        <v>0.66635802469135808</v>
      </c>
      <c r="GQ60" s="4" t="e">
        <f t="shared" si="20"/>
        <v>#DIV/0!</v>
      </c>
      <c r="GR60" s="1"/>
      <c r="GS60" s="1"/>
      <c r="GT60" s="1"/>
      <c r="GU60" s="1"/>
      <c r="GV60" s="1"/>
      <c r="GW60" s="1"/>
      <c r="GX60" s="1"/>
      <c r="GY60" s="1"/>
    </row>
    <row r="61" spans="1:207" ht="12.75" customHeight="1" x14ac:dyDescent="0.2">
      <c r="A61" s="1">
        <v>8059</v>
      </c>
      <c r="B61" s="1" t="s">
        <v>168</v>
      </c>
      <c r="C61" s="31">
        <v>5</v>
      </c>
      <c r="D61" s="31">
        <v>2</v>
      </c>
      <c r="E61" s="31">
        <v>3</v>
      </c>
      <c r="F61" s="23">
        <v>8</v>
      </c>
      <c r="G61" s="23">
        <v>18</v>
      </c>
      <c r="H61" s="23">
        <v>5</v>
      </c>
      <c r="I61" s="23">
        <v>3</v>
      </c>
      <c r="J61">
        <v>1</v>
      </c>
      <c r="K61">
        <v>2</v>
      </c>
      <c r="L61">
        <v>4</v>
      </c>
      <c r="M61">
        <v>2</v>
      </c>
      <c r="N61" s="2">
        <v>0</v>
      </c>
      <c r="O61" s="2">
        <v>8</v>
      </c>
      <c r="P61" s="1">
        <v>4</v>
      </c>
      <c r="Q61" s="1">
        <v>3</v>
      </c>
      <c r="R61" s="1">
        <v>7</v>
      </c>
      <c r="S61" s="1">
        <v>3</v>
      </c>
      <c r="T61" s="1">
        <v>2</v>
      </c>
      <c r="U61" s="1">
        <v>9</v>
      </c>
      <c r="V61" s="1">
        <v>4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4">
        <f t="shared" si="0"/>
        <v>1.5</v>
      </c>
      <c r="AL61" s="4">
        <f t="shared" si="1"/>
        <v>0</v>
      </c>
      <c r="AM61" s="4">
        <f t="shared" si="2"/>
        <v>1.5</v>
      </c>
      <c r="AN61" s="36">
        <v>515000</v>
      </c>
      <c r="AO61" s="31">
        <v>402500</v>
      </c>
      <c r="AP61" s="31">
        <v>489000</v>
      </c>
      <c r="AQ61" s="30">
        <v>251850</v>
      </c>
      <c r="AR61" s="26">
        <v>362500</v>
      </c>
      <c r="AS61" s="26">
        <v>288888</v>
      </c>
      <c r="AT61" s="25">
        <v>379000</v>
      </c>
      <c r="AU61">
        <v>345000</v>
      </c>
      <c r="AV61">
        <v>261500</v>
      </c>
      <c r="AW61">
        <v>278750</v>
      </c>
      <c r="AX61">
        <v>247500</v>
      </c>
      <c r="AY61" s="2">
        <v>0</v>
      </c>
      <c r="AZ61" s="2">
        <v>203500</v>
      </c>
      <c r="BA61" s="1">
        <v>287750</v>
      </c>
      <c r="BB61" s="1">
        <v>250000</v>
      </c>
      <c r="BC61" s="1">
        <v>177000</v>
      </c>
      <c r="BD61" s="5">
        <v>325000</v>
      </c>
      <c r="BE61" s="5">
        <v>228500</v>
      </c>
      <c r="BF61" s="1">
        <v>199900</v>
      </c>
      <c r="BG61" s="1">
        <v>195000</v>
      </c>
      <c r="BH61" s="1">
        <v>317000</v>
      </c>
      <c r="BI61" s="1">
        <v>150000</v>
      </c>
      <c r="BJ61" s="1">
        <v>135000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4">
        <f t="shared" si="3"/>
        <v>0.27950310559006208</v>
      </c>
      <c r="BR61" s="4">
        <f t="shared" si="4"/>
        <v>0.78269779291628594</v>
      </c>
      <c r="BS61" s="4">
        <f t="shared" si="5"/>
        <v>1.0808080808080809</v>
      </c>
      <c r="BT61" s="36">
        <v>459200</v>
      </c>
      <c r="BU61" s="31">
        <v>402500</v>
      </c>
      <c r="BV61" s="31">
        <v>452667</v>
      </c>
      <c r="BW61" s="30">
        <v>247712</v>
      </c>
      <c r="BX61" s="26">
        <v>365500</v>
      </c>
      <c r="BY61" s="26">
        <v>295377</v>
      </c>
      <c r="BZ61" s="25">
        <v>300166</v>
      </c>
      <c r="CA61">
        <v>345000</v>
      </c>
      <c r="CB61">
        <v>261500</v>
      </c>
      <c r="CC61">
        <v>278125</v>
      </c>
      <c r="CD61">
        <v>247500</v>
      </c>
      <c r="CE61" s="2">
        <v>0</v>
      </c>
      <c r="CF61" s="1">
        <v>193787</v>
      </c>
      <c r="CG61" s="1">
        <v>270875</v>
      </c>
      <c r="CH61" s="1">
        <v>186066</v>
      </c>
      <c r="CI61" s="1">
        <v>192285</v>
      </c>
      <c r="CJ61" s="1">
        <v>293000</v>
      </c>
      <c r="CK61" s="5">
        <v>228500</v>
      </c>
      <c r="CL61" s="1">
        <v>220788</v>
      </c>
      <c r="CM61" s="1">
        <v>224500</v>
      </c>
      <c r="CN61" s="1">
        <v>317000</v>
      </c>
      <c r="CO61" s="1">
        <v>150000</v>
      </c>
      <c r="CP61" s="1">
        <v>135000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4">
        <f t="shared" si="6"/>
        <v>0.1408695652173913</v>
      </c>
      <c r="DC61" s="4">
        <f t="shared" si="7"/>
        <v>0.55462341346821176</v>
      </c>
      <c r="DD61" s="4">
        <f t="shared" si="8"/>
        <v>0.85535353535353531</v>
      </c>
      <c r="DE61" s="31">
        <v>177</v>
      </c>
      <c r="DF61" s="31">
        <v>30</v>
      </c>
      <c r="DG61" s="31">
        <v>4</v>
      </c>
      <c r="DH61" s="23">
        <v>82</v>
      </c>
      <c r="DI61" s="23">
        <v>93</v>
      </c>
      <c r="DJ61" s="23">
        <v>148</v>
      </c>
      <c r="DK61" s="23">
        <v>20</v>
      </c>
      <c r="DL61">
        <v>8</v>
      </c>
      <c r="DM61">
        <v>74</v>
      </c>
      <c r="DN61">
        <v>75</v>
      </c>
      <c r="DO61">
        <v>91</v>
      </c>
      <c r="DP61" s="2">
        <v>0</v>
      </c>
      <c r="DQ61" s="1">
        <v>36</v>
      </c>
      <c r="DR61" s="1">
        <v>99</v>
      </c>
      <c r="DS61" s="1">
        <v>97</v>
      </c>
      <c r="DT61" s="1">
        <v>104</v>
      </c>
      <c r="DU61" s="1">
        <v>170</v>
      </c>
      <c r="DV61" s="5">
        <v>1</v>
      </c>
      <c r="DW61" s="1">
        <v>1</v>
      </c>
      <c r="DX61" s="1">
        <v>42</v>
      </c>
      <c r="DY61" s="1">
        <v>16</v>
      </c>
      <c r="DZ61" s="1">
        <v>91</v>
      </c>
      <c r="EA61" s="1">
        <v>87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4">
        <f t="shared" si="9"/>
        <v>4.9000000000000004</v>
      </c>
      <c r="EN61" s="4">
        <f t="shared" si="10"/>
        <v>0.19594594594594594</v>
      </c>
      <c r="EO61" s="4">
        <f t="shared" si="11"/>
        <v>0.94505494505494503</v>
      </c>
      <c r="EP61" s="31">
        <v>10</v>
      </c>
      <c r="EQ61" s="31">
        <v>9</v>
      </c>
      <c r="ER61" s="31">
        <v>3</v>
      </c>
      <c r="ES61" s="23">
        <v>7</v>
      </c>
      <c r="ET61" s="23">
        <v>8</v>
      </c>
      <c r="EU61" s="23">
        <v>11</v>
      </c>
      <c r="EV61" s="23">
        <v>7</v>
      </c>
      <c r="EW61">
        <v>6</v>
      </c>
      <c r="EX61">
        <v>1</v>
      </c>
      <c r="EY61">
        <v>6</v>
      </c>
      <c r="EZ61">
        <v>2</v>
      </c>
      <c r="FA61">
        <v>1</v>
      </c>
      <c r="FB61" s="1">
        <v>11</v>
      </c>
      <c r="FC61" s="1">
        <v>2</v>
      </c>
      <c r="FD61" s="1">
        <v>9</v>
      </c>
      <c r="FE61" s="4">
        <f t="shared" si="12"/>
        <v>0.1111111111111111</v>
      </c>
      <c r="FF61" s="4">
        <f t="shared" si="13"/>
        <v>-9.0909090909090912E-2</v>
      </c>
      <c r="FG61" s="4">
        <f t="shared" si="14"/>
        <v>4</v>
      </c>
      <c r="FH61" s="36">
        <v>373000</v>
      </c>
      <c r="FI61" s="31">
        <v>255000</v>
      </c>
      <c r="FJ61" s="31">
        <v>519000</v>
      </c>
      <c r="FK61" s="30">
        <v>289900</v>
      </c>
      <c r="FL61" s="26">
        <v>277449</v>
      </c>
      <c r="FM61" s="26">
        <v>409000</v>
      </c>
      <c r="FN61" s="25">
        <v>388000</v>
      </c>
      <c r="FO61">
        <v>309250</v>
      </c>
      <c r="FP61">
        <v>415000</v>
      </c>
      <c r="FQ61">
        <v>179450</v>
      </c>
      <c r="FR61">
        <v>244500</v>
      </c>
      <c r="FS61" s="2">
        <v>179000</v>
      </c>
      <c r="FT61" s="1">
        <v>245000</v>
      </c>
      <c r="FU61" s="1">
        <v>288500</v>
      </c>
      <c r="FV61" s="1">
        <v>149900</v>
      </c>
      <c r="FW61" s="4">
        <f t="shared" si="15"/>
        <v>0.46274509803921571</v>
      </c>
      <c r="FX61" s="4">
        <f t="shared" si="16"/>
        <v>-8.8019559902200492E-2</v>
      </c>
      <c r="FY61" s="4">
        <f t="shared" si="17"/>
        <v>0.52556237218813906</v>
      </c>
      <c r="FZ61" s="36">
        <v>472378</v>
      </c>
      <c r="GA61" s="31">
        <v>409750</v>
      </c>
      <c r="GB61" s="31">
        <v>455667</v>
      </c>
      <c r="GC61" s="30">
        <v>260487</v>
      </c>
      <c r="GD61" s="26">
        <v>375072</v>
      </c>
      <c r="GE61" s="26">
        <v>313380</v>
      </c>
      <c r="GF61" s="25">
        <v>300500</v>
      </c>
      <c r="GG61">
        <v>329000</v>
      </c>
      <c r="GH61">
        <v>264450</v>
      </c>
      <c r="GI61">
        <v>293000</v>
      </c>
      <c r="GJ61">
        <v>269450</v>
      </c>
      <c r="GK61" s="2">
        <v>0</v>
      </c>
      <c r="GL61" s="1">
        <v>193487</v>
      </c>
      <c r="GM61" s="1">
        <v>284450</v>
      </c>
      <c r="GN61" s="1">
        <v>195740</v>
      </c>
      <c r="GO61" s="4">
        <f t="shared" si="18"/>
        <v>0.15284441732763882</v>
      </c>
      <c r="GP61" s="4">
        <f t="shared" si="19"/>
        <v>0.50736486055268359</v>
      </c>
      <c r="GQ61" s="4">
        <f t="shared" si="20"/>
        <v>0.75311931712748192</v>
      </c>
      <c r="GR61" s="1"/>
      <c r="GS61" s="1"/>
      <c r="GT61" s="1"/>
      <c r="GU61" s="1"/>
      <c r="GV61" s="1"/>
      <c r="GW61" s="1"/>
      <c r="GX61" s="1"/>
      <c r="GY61" s="1"/>
    </row>
    <row r="62" spans="1:207" ht="12.75" customHeight="1" x14ac:dyDescent="0.2">
      <c r="A62" s="1">
        <v>8060</v>
      </c>
      <c r="B62" s="1" t="s">
        <v>169</v>
      </c>
      <c r="C62" s="31">
        <v>6</v>
      </c>
      <c r="D62" s="31">
        <v>9</v>
      </c>
      <c r="E62" s="31">
        <v>8</v>
      </c>
      <c r="F62" s="23">
        <v>14</v>
      </c>
      <c r="G62" s="23">
        <v>21</v>
      </c>
      <c r="H62" s="23">
        <v>18</v>
      </c>
      <c r="I62" s="23">
        <v>13</v>
      </c>
      <c r="J62">
        <v>10</v>
      </c>
      <c r="K62">
        <v>17</v>
      </c>
      <c r="L62">
        <v>7</v>
      </c>
      <c r="M62">
        <v>9</v>
      </c>
      <c r="N62" s="2">
        <v>13</v>
      </c>
      <c r="O62" s="2">
        <v>5</v>
      </c>
      <c r="P62" s="1">
        <v>7</v>
      </c>
      <c r="Q62" s="1">
        <v>9</v>
      </c>
      <c r="R62" s="1">
        <v>9</v>
      </c>
      <c r="S62" s="1">
        <v>12</v>
      </c>
      <c r="T62" s="1">
        <v>5</v>
      </c>
      <c r="U62" s="1">
        <v>14</v>
      </c>
      <c r="V62" s="1">
        <v>13</v>
      </c>
      <c r="W62" s="1">
        <v>7</v>
      </c>
      <c r="X62" s="1">
        <v>11</v>
      </c>
      <c r="Y62" s="1">
        <v>2</v>
      </c>
      <c r="Z62" s="1">
        <v>3</v>
      </c>
      <c r="AA62" s="1">
        <v>0</v>
      </c>
      <c r="AB62" s="1">
        <v>3</v>
      </c>
      <c r="AC62" s="1">
        <v>2</v>
      </c>
      <c r="AD62" s="1">
        <v>2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4">
        <f t="shared" si="0"/>
        <v>-0.33333333333333331</v>
      </c>
      <c r="AL62" s="4">
        <f t="shared" si="1"/>
        <v>-0.66666666666666663</v>
      </c>
      <c r="AM62" s="4">
        <f t="shared" si="2"/>
        <v>-0.33333333333333331</v>
      </c>
      <c r="AN62" s="36">
        <v>280000</v>
      </c>
      <c r="AO62" s="31">
        <v>390000</v>
      </c>
      <c r="AP62" s="31">
        <v>402000</v>
      </c>
      <c r="AQ62" s="30">
        <v>342500</v>
      </c>
      <c r="AR62" s="26">
        <v>335000</v>
      </c>
      <c r="AS62" s="26">
        <v>305000</v>
      </c>
      <c r="AT62" s="25">
        <v>280000</v>
      </c>
      <c r="AU62">
        <v>294000</v>
      </c>
      <c r="AV62">
        <v>250000</v>
      </c>
      <c r="AW62">
        <v>230000</v>
      </c>
      <c r="AX62">
        <v>192000</v>
      </c>
      <c r="AY62" s="2">
        <v>179300</v>
      </c>
      <c r="AZ62" s="2">
        <v>180000</v>
      </c>
      <c r="BA62" s="1">
        <v>210000</v>
      </c>
      <c r="BB62" s="1">
        <v>230000</v>
      </c>
      <c r="BC62" s="1">
        <v>187500</v>
      </c>
      <c r="BD62" s="5">
        <v>257500</v>
      </c>
      <c r="BE62" s="5">
        <v>279000</v>
      </c>
      <c r="BF62" s="1">
        <v>262000</v>
      </c>
      <c r="BG62" s="1">
        <v>240000</v>
      </c>
      <c r="BH62" s="1">
        <v>205000</v>
      </c>
      <c r="BI62" s="1">
        <v>226000</v>
      </c>
      <c r="BJ62" s="1">
        <v>228750</v>
      </c>
      <c r="BK62" s="1">
        <v>236900</v>
      </c>
      <c r="BL62" s="1">
        <v>0</v>
      </c>
      <c r="BM62" s="1">
        <v>194000</v>
      </c>
      <c r="BN62" s="1">
        <v>158250</v>
      </c>
      <c r="BO62" s="1">
        <v>147000</v>
      </c>
      <c r="BP62" s="1">
        <v>0</v>
      </c>
      <c r="BQ62" s="4">
        <f t="shared" si="3"/>
        <v>-0.28205128205128205</v>
      </c>
      <c r="BR62" s="4">
        <f t="shared" si="4"/>
        <v>-8.1967213114754092E-2</v>
      </c>
      <c r="BS62" s="4">
        <f t="shared" si="5"/>
        <v>0.45833333333333331</v>
      </c>
      <c r="BT62" s="36">
        <v>311167</v>
      </c>
      <c r="BU62" s="31">
        <v>374333</v>
      </c>
      <c r="BV62" s="31">
        <v>400113</v>
      </c>
      <c r="BW62" s="30">
        <v>374521</v>
      </c>
      <c r="BX62" s="26">
        <v>344647</v>
      </c>
      <c r="BY62" s="26">
        <v>348673</v>
      </c>
      <c r="BZ62" s="25">
        <v>305653</v>
      </c>
      <c r="CA62">
        <v>340150</v>
      </c>
      <c r="CB62">
        <v>288480</v>
      </c>
      <c r="CC62">
        <v>263428</v>
      </c>
      <c r="CD62">
        <v>213433</v>
      </c>
      <c r="CE62" s="2">
        <v>211753</v>
      </c>
      <c r="CF62" s="1">
        <v>229200</v>
      </c>
      <c r="CG62" s="1">
        <v>187357</v>
      </c>
      <c r="CH62" s="1">
        <v>244506</v>
      </c>
      <c r="CI62" s="1">
        <v>213902</v>
      </c>
      <c r="CJ62" s="1">
        <v>250823</v>
      </c>
      <c r="CK62" s="5">
        <v>380300</v>
      </c>
      <c r="CL62" s="1">
        <v>283557</v>
      </c>
      <c r="CM62" s="1">
        <v>258607</v>
      </c>
      <c r="CN62" s="1">
        <v>230575</v>
      </c>
      <c r="CO62" s="1">
        <v>228834</v>
      </c>
      <c r="CP62" s="1">
        <v>228750</v>
      </c>
      <c r="CQ62" s="1">
        <v>227133</v>
      </c>
      <c r="CR62" s="1">
        <v>0</v>
      </c>
      <c r="CS62" s="1">
        <v>207345</v>
      </c>
      <c r="CT62" s="1">
        <v>158250</v>
      </c>
      <c r="CU62" s="1">
        <v>147000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4">
        <f t="shared" si="6"/>
        <v>-0.16874280386714502</v>
      </c>
      <c r="DC62" s="4">
        <f t="shared" si="7"/>
        <v>-0.10756783576588953</v>
      </c>
      <c r="DD62" s="4">
        <f t="shared" si="8"/>
        <v>0.45791419321285837</v>
      </c>
      <c r="DE62" s="31">
        <v>43</v>
      </c>
      <c r="DF62" s="31">
        <v>81</v>
      </c>
      <c r="DG62" s="31">
        <v>35</v>
      </c>
      <c r="DH62" s="23">
        <v>26</v>
      </c>
      <c r="DI62" s="23">
        <v>51</v>
      </c>
      <c r="DJ62" s="23">
        <v>50</v>
      </c>
      <c r="DK62" s="23">
        <v>90</v>
      </c>
      <c r="DL62">
        <v>59</v>
      </c>
      <c r="DM62">
        <v>145</v>
      </c>
      <c r="DN62">
        <v>188</v>
      </c>
      <c r="DO62">
        <v>121</v>
      </c>
      <c r="DP62" s="2">
        <v>112</v>
      </c>
      <c r="DQ62" s="1">
        <v>85</v>
      </c>
      <c r="DR62" s="1">
        <v>136</v>
      </c>
      <c r="DS62" s="1">
        <v>208</v>
      </c>
      <c r="DT62" s="1">
        <v>182</v>
      </c>
      <c r="DU62" s="1">
        <v>126</v>
      </c>
      <c r="DV62" s="5">
        <v>322</v>
      </c>
      <c r="DW62" s="1">
        <v>150</v>
      </c>
      <c r="DX62" s="1">
        <v>43</v>
      </c>
      <c r="DY62" s="1">
        <v>141</v>
      </c>
      <c r="DZ62" s="1">
        <v>73</v>
      </c>
      <c r="EA62" s="1">
        <v>52</v>
      </c>
      <c r="EB62" s="1">
        <v>49</v>
      </c>
      <c r="EC62" s="1">
        <v>0</v>
      </c>
      <c r="ED62" s="1">
        <v>47</v>
      </c>
      <c r="EE62" s="1">
        <v>40</v>
      </c>
      <c r="EF62" s="1">
        <v>141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4">
        <f t="shared" si="9"/>
        <v>-0.46913580246913578</v>
      </c>
      <c r="EN62" s="4">
        <f t="shared" si="10"/>
        <v>-0.14000000000000001</v>
      </c>
      <c r="EO62" s="4">
        <f t="shared" si="11"/>
        <v>-0.64462809917355368</v>
      </c>
      <c r="EP62" s="31">
        <v>8</v>
      </c>
      <c r="EQ62" s="31">
        <v>5</v>
      </c>
      <c r="ER62" s="31">
        <v>10</v>
      </c>
      <c r="ES62" s="23">
        <v>15</v>
      </c>
      <c r="ET62" s="23">
        <v>16</v>
      </c>
      <c r="EU62" s="23">
        <v>22</v>
      </c>
      <c r="EV62" s="23">
        <v>17</v>
      </c>
      <c r="EW62">
        <v>21</v>
      </c>
      <c r="EX62">
        <v>19</v>
      </c>
      <c r="EY62">
        <v>17</v>
      </c>
      <c r="EZ62">
        <v>25</v>
      </c>
      <c r="FA62">
        <v>14</v>
      </c>
      <c r="FB62" s="1">
        <v>13</v>
      </c>
      <c r="FC62" s="1">
        <v>15</v>
      </c>
      <c r="FD62" s="1">
        <v>24</v>
      </c>
      <c r="FE62" s="4">
        <f t="shared" si="12"/>
        <v>0.6</v>
      </c>
      <c r="FF62" s="4">
        <f t="shared" si="13"/>
        <v>-0.63636363636363635</v>
      </c>
      <c r="FG62" s="4">
        <f t="shared" si="14"/>
        <v>-0.68</v>
      </c>
      <c r="FH62" s="36">
        <v>444000</v>
      </c>
      <c r="FI62" s="31">
        <v>319000</v>
      </c>
      <c r="FJ62" s="31">
        <v>437000</v>
      </c>
      <c r="FK62" s="30">
        <v>355000</v>
      </c>
      <c r="FL62" s="26">
        <v>304500</v>
      </c>
      <c r="FM62" s="26">
        <v>319400</v>
      </c>
      <c r="FN62" s="25">
        <v>298000</v>
      </c>
      <c r="FO62">
        <v>288000</v>
      </c>
      <c r="FP62">
        <v>320000</v>
      </c>
      <c r="FQ62">
        <v>254995</v>
      </c>
      <c r="FR62">
        <v>255000</v>
      </c>
      <c r="FS62" s="2">
        <v>264450</v>
      </c>
      <c r="FT62" s="1">
        <v>309000</v>
      </c>
      <c r="FU62" s="1">
        <v>195000</v>
      </c>
      <c r="FV62" s="1">
        <v>214400</v>
      </c>
      <c r="FW62" s="4">
        <f t="shared" si="15"/>
        <v>0.39184952978056425</v>
      </c>
      <c r="FX62" s="4">
        <f t="shared" si="16"/>
        <v>0.39010644959298685</v>
      </c>
      <c r="FY62" s="4">
        <f t="shared" si="17"/>
        <v>0.74117647058823533</v>
      </c>
      <c r="FZ62" s="36">
        <v>319817</v>
      </c>
      <c r="GA62" s="31">
        <v>387244</v>
      </c>
      <c r="GB62" s="31">
        <v>400863</v>
      </c>
      <c r="GC62" s="30">
        <v>382250</v>
      </c>
      <c r="GD62" s="26">
        <v>353028</v>
      </c>
      <c r="GE62" s="26">
        <v>352532</v>
      </c>
      <c r="GF62" s="25">
        <v>317823</v>
      </c>
      <c r="GG62">
        <v>353410</v>
      </c>
      <c r="GH62">
        <v>301605</v>
      </c>
      <c r="GI62">
        <v>276328</v>
      </c>
      <c r="GJ62">
        <v>218854</v>
      </c>
      <c r="GK62" s="2">
        <v>220928</v>
      </c>
      <c r="GL62" s="1">
        <v>234140</v>
      </c>
      <c r="GM62" s="1">
        <v>191468</v>
      </c>
      <c r="GN62" s="1">
        <v>244737</v>
      </c>
      <c r="GO62" s="4">
        <f t="shared" si="18"/>
        <v>-0.1741201929532801</v>
      </c>
      <c r="GP62" s="4">
        <f t="shared" si="19"/>
        <v>-9.2800086233306475E-2</v>
      </c>
      <c r="GQ62" s="4">
        <f t="shared" si="20"/>
        <v>0.46132581538377182</v>
      </c>
      <c r="GR62" s="1"/>
      <c r="GS62" s="1"/>
      <c r="GT62" s="1"/>
      <c r="GU62" s="1"/>
      <c r="GV62" s="1"/>
      <c r="GW62" s="1"/>
      <c r="GX62" s="1"/>
      <c r="GY62" s="1"/>
    </row>
    <row r="63" spans="1:207" ht="12.75" customHeight="1" x14ac:dyDescent="0.2">
      <c r="A63" s="1">
        <v>8061</v>
      </c>
      <c r="B63" s="1" t="s">
        <v>170</v>
      </c>
      <c r="C63" s="31">
        <v>5</v>
      </c>
      <c r="D63" s="31">
        <v>1</v>
      </c>
      <c r="E63" s="31">
        <v>2</v>
      </c>
      <c r="F63" s="23">
        <v>3</v>
      </c>
      <c r="G63" s="23">
        <v>3</v>
      </c>
      <c r="H63" s="23">
        <v>2</v>
      </c>
      <c r="I63" s="23">
        <v>4</v>
      </c>
      <c r="J63">
        <v>3</v>
      </c>
      <c r="K63">
        <v>6</v>
      </c>
      <c r="L63">
        <v>0</v>
      </c>
      <c r="M63">
        <v>4</v>
      </c>
      <c r="N63" s="2">
        <v>5</v>
      </c>
      <c r="O63" s="2">
        <v>3</v>
      </c>
      <c r="P63" s="1">
        <v>4</v>
      </c>
      <c r="Q63" s="1">
        <v>1</v>
      </c>
      <c r="R63" s="1">
        <v>0</v>
      </c>
      <c r="S63" s="1">
        <v>3</v>
      </c>
      <c r="T63" s="1">
        <v>0</v>
      </c>
      <c r="U63" s="1">
        <v>0</v>
      </c>
      <c r="V63" s="1">
        <v>2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4">
        <f t="shared" si="0"/>
        <v>4</v>
      </c>
      <c r="AL63" s="4">
        <f t="shared" si="1"/>
        <v>1.5</v>
      </c>
      <c r="AM63" s="4">
        <f t="shared" si="2"/>
        <v>0.25</v>
      </c>
      <c r="AN63" s="36">
        <v>181000</v>
      </c>
      <c r="AO63" s="31">
        <v>252900</v>
      </c>
      <c r="AP63" s="31">
        <v>335000</v>
      </c>
      <c r="AQ63" s="30">
        <v>190000</v>
      </c>
      <c r="AR63" s="26">
        <v>232000</v>
      </c>
      <c r="AS63" s="26">
        <v>145500</v>
      </c>
      <c r="AT63" s="25">
        <v>157500</v>
      </c>
      <c r="AU63">
        <v>187000</v>
      </c>
      <c r="AV63">
        <v>195000</v>
      </c>
      <c r="AW63">
        <v>0</v>
      </c>
      <c r="AX63">
        <v>158850</v>
      </c>
      <c r="AY63" s="2">
        <v>120000</v>
      </c>
      <c r="AZ63" s="2">
        <v>170000</v>
      </c>
      <c r="BA63" s="1">
        <v>14750</v>
      </c>
      <c r="BB63" s="1">
        <v>90900</v>
      </c>
      <c r="BC63" s="1">
        <v>0</v>
      </c>
      <c r="BD63" s="5">
        <v>140000</v>
      </c>
      <c r="BE63" s="5">
        <v>0</v>
      </c>
      <c r="BF63" s="1">
        <v>307500</v>
      </c>
      <c r="BG63" s="1">
        <v>307500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4">
        <f t="shared" si="3"/>
        <v>-0.28430209568999604</v>
      </c>
      <c r="BR63" s="4">
        <f t="shared" si="4"/>
        <v>0.24398625429553264</v>
      </c>
      <c r="BS63" s="4">
        <f t="shared" si="5"/>
        <v>0.1394397230091281</v>
      </c>
      <c r="BT63" s="36">
        <v>223080</v>
      </c>
      <c r="BU63" s="31">
        <v>252900</v>
      </c>
      <c r="BV63" s="31">
        <v>335000</v>
      </c>
      <c r="BW63" s="30">
        <v>189000</v>
      </c>
      <c r="BX63" s="26">
        <v>223166</v>
      </c>
      <c r="BY63" s="26">
        <v>145500</v>
      </c>
      <c r="BZ63" s="25">
        <v>161250</v>
      </c>
      <c r="CA63">
        <v>185666</v>
      </c>
      <c r="CB63">
        <v>186583</v>
      </c>
      <c r="CC63">
        <v>0</v>
      </c>
      <c r="CD63">
        <v>193550</v>
      </c>
      <c r="CE63" s="2">
        <v>128980</v>
      </c>
      <c r="CF63" s="1">
        <v>138966</v>
      </c>
      <c r="CG63" s="1">
        <v>36475</v>
      </c>
      <c r="CH63" s="1">
        <v>90900</v>
      </c>
      <c r="CI63" s="1">
        <v>0</v>
      </c>
      <c r="CJ63" s="1">
        <v>128666</v>
      </c>
      <c r="CK63" s="5">
        <v>0</v>
      </c>
      <c r="CL63" s="1">
        <v>307500</v>
      </c>
      <c r="CM63" s="1">
        <v>307500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4">
        <f t="shared" si="6"/>
        <v>-0.11791221826809016</v>
      </c>
      <c r="DC63" s="4">
        <f t="shared" si="7"/>
        <v>0.53319587628865983</v>
      </c>
      <c r="DD63" s="4">
        <f t="shared" si="8"/>
        <v>0.15257039524670626</v>
      </c>
      <c r="DE63" s="31">
        <v>70</v>
      </c>
      <c r="DF63" s="31">
        <v>16</v>
      </c>
      <c r="DG63" s="31">
        <v>55</v>
      </c>
      <c r="DH63" s="23">
        <v>101</v>
      </c>
      <c r="DI63" s="23">
        <v>32</v>
      </c>
      <c r="DJ63" s="23">
        <v>83</v>
      </c>
      <c r="DK63" s="23">
        <v>148</v>
      </c>
      <c r="DL63">
        <v>67</v>
      </c>
      <c r="DM63">
        <v>54</v>
      </c>
      <c r="DN63">
        <v>0</v>
      </c>
      <c r="DO63">
        <v>88</v>
      </c>
      <c r="DP63" s="2">
        <v>162</v>
      </c>
      <c r="DQ63" s="1">
        <v>344</v>
      </c>
      <c r="DR63" s="1">
        <v>204</v>
      </c>
      <c r="DS63" s="1">
        <v>161</v>
      </c>
      <c r="DT63" s="1">
        <v>0</v>
      </c>
      <c r="DU63" s="1">
        <v>279</v>
      </c>
      <c r="DV63" s="5">
        <v>0</v>
      </c>
      <c r="DW63" s="1">
        <v>0</v>
      </c>
      <c r="DX63" s="1">
        <v>61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4">
        <f t="shared" si="9"/>
        <v>3.375</v>
      </c>
      <c r="EN63" s="4">
        <f t="shared" si="10"/>
        <v>-0.15662650602409639</v>
      </c>
      <c r="EO63" s="4">
        <f t="shared" si="11"/>
        <v>-0.20454545454545456</v>
      </c>
      <c r="EP63" s="31">
        <v>5</v>
      </c>
      <c r="EQ63" s="31">
        <v>16</v>
      </c>
      <c r="ER63" s="31">
        <v>7</v>
      </c>
      <c r="ES63" s="23">
        <v>2</v>
      </c>
      <c r="ET63" s="23">
        <v>4</v>
      </c>
      <c r="EU63" s="23">
        <v>8</v>
      </c>
      <c r="EV63" s="23">
        <v>4</v>
      </c>
      <c r="EW63">
        <v>4</v>
      </c>
      <c r="EX63">
        <v>5</v>
      </c>
      <c r="EY63">
        <v>3</v>
      </c>
      <c r="EZ63">
        <v>2</v>
      </c>
      <c r="FA63">
        <v>3</v>
      </c>
      <c r="FB63" s="1">
        <v>10</v>
      </c>
      <c r="FC63" s="1">
        <v>2</v>
      </c>
      <c r="FD63" s="1">
        <v>5</v>
      </c>
      <c r="FE63" s="4">
        <f t="shared" si="12"/>
        <v>-0.6875</v>
      </c>
      <c r="FF63" s="4">
        <f t="shared" si="13"/>
        <v>-0.375</v>
      </c>
      <c r="FG63" s="4">
        <f t="shared" si="14"/>
        <v>1.5</v>
      </c>
      <c r="FH63" s="36">
        <v>235000</v>
      </c>
      <c r="FI63" s="31">
        <v>208394</v>
      </c>
      <c r="FJ63" s="31">
        <v>425000</v>
      </c>
      <c r="FK63" s="30">
        <v>200000</v>
      </c>
      <c r="FL63" s="26">
        <v>185400</v>
      </c>
      <c r="FM63" s="26">
        <v>177449</v>
      </c>
      <c r="FN63" s="25">
        <v>159900</v>
      </c>
      <c r="FO63">
        <v>183450</v>
      </c>
      <c r="FP63">
        <v>184900</v>
      </c>
      <c r="FQ63">
        <v>199900</v>
      </c>
      <c r="FR63">
        <v>122400</v>
      </c>
      <c r="FS63" s="2">
        <v>124900</v>
      </c>
      <c r="FT63" s="1">
        <v>107450</v>
      </c>
      <c r="FU63" s="1">
        <v>102700</v>
      </c>
      <c r="FV63" s="1">
        <v>85000</v>
      </c>
      <c r="FW63" s="4">
        <f t="shared" si="15"/>
        <v>0.12767162202366672</v>
      </c>
      <c r="FX63" s="4">
        <f t="shared" si="16"/>
        <v>0.32432417201562141</v>
      </c>
      <c r="FY63" s="4">
        <f t="shared" si="17"/>
        <v>0.91993464052287577</v>
      </c>
      <c r="FZ63" s="36">
        <v>226960</v>
      </c>
      <c r="GA63" s="31">
        <v>249900</v>
      </c>
      <c r="GB63" s="31">
        <v>342500</v>
      </c>
      <c r="GC63" s="30">
        <v>193266</v>
      </c>
      <c r="GD63" s="26">
        <v>226300</v>
      </c>
      <c r="GE63" s="26">
        <v>154499</v>
      </c>
      <c r="GF63" s="25">
        <v>167675</v>
      </c>
      <c r="GG63">
        <v>193300</v>
      </c>
      <c r="GH63">
        <v>193416</v>
      </c>
      <c r="GI63">
        <v>0</v>
      </c>
      <c r="GJ63">
        <v>197450</v>
      </c>
      <c r="GK63" s="2">
        <v>133140</v>
      </c>
      <c r="GL63" s="1">
        <v>159633</v>
      </c>
      <c r="GM63" s="1">
        <v>44025</v>
      </c>
      <c r="GN63" s="1">
        <v>90900</v>
      </c>
      <c r="GO63" s="4">
        <f t="shared" si="18"/>
        <v>-9.1796718687474993E-2</v>
      </c>
      <c r="GP63" s="4">
        <f t="shared" si="19"/>
        <v>0.4690062718852549</v>
      </c>
      <c r="GQ63" s="4">
        <f t="shared" si="20"/>
        <v>0.1494555583692074</v>
      </c>
      <c r="GR63" s="1"/>
      <c r="GS63" s="1"/>
      <c r="GT63" s="1"/>
      <c r="GU63" s="1"/>
      <c r="GV63" s="1"/>
      <c r="GW63" s="1"/>
      <c r="GX63" s="1"/>
      <c r="GY63" s="1"/>
    </row>
    <row r="64" spans="1:207" ht="12.75" customHeight="1" x14ac:dyDescent="0.2">
      <c r="A64" s="1">
        <v>8062</v>
      </c>
      <c r="B64" s="1" t="s">
        <v>171</v>
      </c>
      <c r="C64" s="31">
        <v>2</v>
      </c>
      <c r="D64" s="31">
        <v>2</v>
      </c>
      <c r="E64" s="31">
        <v>5</v>
      </c>
      <c r="F64" s="23">
        <v>2</v>
      </c>
      <c r="G64" s="23">
        <v>1</v>
      </c>
      <c r="H64" s="23">
        <v>7</v>
      </c>
      <c r="I64" s="23">
        <v>7</v>
      </c>
      <c r="J64">
        <v>4</v>
      </c>
      <c r="K64">
        <v>7</v>
      </c>
      <c r="L64">
        <v>2</v>
      </c>
      <c r="M64">
        <v>6</v>
      </c>
      <c r="N64" s="2">
        <v>3</v>
      </c>
      <c r="O64" s="2">
        <v>7</v>
      </c>
      <c r="P64" s="1">
        <v>7</v>
      </c>
      <c r="Q64" s="1">
        <v>5</v>
      </c>
      <c r="R64" s="1">
        <v>3</v>
      </c>
      <c r="S64" s="1">
        <v>1</v>
      </c>
      <c r="T64" s="1">
        <v>0</v>
      </c>
      <c r="U64" s="1">
        <v>3</v>
      </c>
      <c r="V64" s="1">
        <v>3</v>
      </c>
      <c r="W64" s="1">
        <v>8</v>
      </c>
      <c r="X64" s="1">
        <v>5</v>
      </c>
      <c r="Y64" s="1">
        <v>7</v>
      </c>
      <c r="Z64" s="1">
        <v>6</v>
      </c>
      <c r="AA64" s="1">
        <v>9</v>
      </c>
      <c r="AB64" s="1">
        <v>2</v>
      </c>
      <c r="AC64" s="1">
        <v>7</v>
      </c>
      <c r="AD64" s="1">
        <v>6</v>
      </c>
      <c r="AE64" s="1">
        <v>2</v>
      </c>
      <c r="AF64" s="1">
        <v>2</v>
      </c>
      <c r="AG64" s="1">
        <v>2</v>
      </c>
      <c r="AH64" s="1">
        <v>4</v>
      </c>
      <c r="AI64" s="1">
        <v>1</v>
      </c>
      <c r="AJ64" s="1">
        <v>1</v>
      </c>
      <c r="AK64" s="4">
        <f t="shared" si="0"/>
        <v>0</v>
      </c>
      <c r="AL64" s="4">
        <f t="shared" si="1"/>
        <v>-0.7142857142857143</v>
      </c>
      <c r="AM64" s="4">
        <f t="shared" si="2"/>
        <v>-0.66666666666666663</v>
      </c>
      <c r="AN64" s="36">
        <v>169500</v>
      </c>
      <c r="AO64" s="31">
        <v>185450</v>
      </c>
      <c r="AP64" s="31">
        <v>165000</v>
      </c>
      <c r="AQ64" s="30">
        <v>195500</v>
      </c>
      <c r="AR64" s="26">
        <v>315000</v>
      </c>
      <c r="AS64" s="26">
        <v>111000</v>
      </c>
      <c r="AT64" s="25">
        <v>155000</v>
      </c>
      <c r="AU64">
        <v>83000</v>
      </c>
      <c r="AV64">
        <v>86000</v>
      </c>
      <c r="AW64">
        <v>125000</v>
      </c>
      <c r="AX64">
        <v>70000</v>
      </c>
      <c r="AY64" s="2">
        <v>109000</v>
      </c>
      <c r="AZ64" s="2">
        <v>45900</v>
      </c>
      <c r="BA64" s="1">
        <v>54000</v>
      </c>
      <c r="BB64" s="1">
        <v>70000</v>
      </c>
      <c r="BC64" s="1">
        <v>112500</v>
      </c>
      <c r="BD64" s="5">
        <v>52900</v>
      </c>
      <c r="BE64" s="5">
        <v>0</v>
      </c>
      <c r="BF64" s="1">
        <v>155000</v>
      </c>
      <c r="BG64" s="1">
        <v>146500</v>
      </c>
      <c r="BH64" s="1">
        <v>131500</v>
      </c>
      <c r="BI64" s="1">
        <v>124000</v>
      </c>
      <c r="BJ64" s="1">
        <v>117000</v>
      </c>
      <c r="BK64" s="1">
        <v>105500</v>
      </c>
      <c r="BL64" s="1">
        <v>88000</v>
      </c>
      <c r="BM64" s="1">
        <v>74500</v>
      </c>
      <c r="BN64" s="1">
        <v>71000</v>
      </c>
      <c r="BO64" s="1">
        <v>73500</v>
      </c>
      <c r="BP64" s="1">
        <v>52500</v>
      </c>
      <c r="BQ64" s="4">
        <f t="shared" si="3"/>
        <v>-8.6007009975734697E-2</v>
      </c>
      <c r="BR64" s="4">
        <f t="shared" si="4"/>
        <v>0.52702702702702697</v>
      </c>
      <c r="BS64" s="4">
        <f t="shared" si="5"/>
        <v>1.4214285714285715</v>
      </c>
      <c r="BT64" s="36">
        <v>169500</v>
      </c>
      <c r="BU64" s="31">
        <v>185450</v>
      </c>
      <c r="BV64" s="31">
        <v>158100</v>
      </c>
      <c r="BW64" s="30">
        <v>195500</v>
      </c>
      <c r="BX64" s="26">
        <v>315000</v>
      </c>
      <c r="BY64" s="26">
        <v>132985</v>
      </c>
      <c r="BZ64" s="25">
        <v>152285</v>
      </c>
      <c r="CA64">
        <v>91500</v>
      </c>
      <c r="CB64">
        <v>90828</v>
      </c>
      <c r="CC64">
        <v>125000</v>
      </c>
      <c r="CD64">
        <v>74500</v>
      </c>
      <c r="CE64" s="2">
        <v>106000</v>
      </c>
      <c r="CF64" s="1">
        <v>55985</v>
      </c>
      <c r="CG64" s="1">
        <v>67257</v>
      </c>
      <c r="CH64" s="1">
        <v>64900</v>
      </c>
      <c r="CI64" s="1">
        <v>121500</v>
      </c>
      <c r="CJ64" s="1">
        <v>52900</v>
      </c>
      <c r="CK64" s="5">
        <v>0</v>
      </c>
      <c r="CL64" s="1">
        <v>153300</v>
      </c>
      <c r="CM64" s="1">
        <v>151433</v>
      </c>
      <c r="CN64" s="1">
        <v>132236</v>
      </c>
      <c r="CO64" s="1">
        <v>127900</v>
      </c>
      <c r="CP64" s="1">
        <v>106642</v>
      </c>
      <c r="CQ64" s="1">
        <v>100650</v>
      </c>
      <c r="CR64" s="1">
        <v>89611</v>
      </c>
      <c r="CS64" s="1">
        <v>74500</v>
      </c>
      <c r="CT64" s="1">
        <v>66928</v>
      </c>
      <c r="CU64" s="1">
        <v>73333</v>
      </c>
      <c r="CV64" s="1">
        <v>52500</v>
      </c>
      <c r="CW64" s="1">
        <v>58750</v>
      </c>
      <c r="CX64" s="1">
        <v>66000</v>
      </c>
      <c r="CY64" s="1">
        <v>76625</v>
      </c>
      <c r="CZ64" s="1">
        <v>46000</v>
      </c>
      <c r="DA64" s="1">
        <v>68000</v>
      </c>
      <c r="DB64" s="4">
        <f t="shared" si="6"/>
        <v>-8.6007009975734697E-2</v>
      </c>
      <c r="DC64" s="4">
        <f t="shared" si="7"/>
        <v>0.27457983983155992</v>
      </c>
      <c r="DD64" s="4">
        <f t="shared" si="8"/>
        <v>1.2751677852348993</v>
      </c>
      <c r="DE64" s="31">
        <v>17</v>
      </c>
      <c r="DF64" s="31">
        <v>12</v>
      </c>
      <c r="DG64" s="31">
        <v>25</v>
      </c>
      <c r="DH64" s="23">
        <v>9</v>
      </c>
      <c r="DI64" s="23">
        <v>26</v>
      </c>
      <c r="DJ64" s="23">
        <v>12</v>
      </c>
      <c r="DK64" s="23">
        <v>114</v>
      </c>
      <c r="DL64">
        <v>139</v>
      </c>
      <c r="DM64">
        <v>45</v>
      </c>
      <c r="DN64">
        <v>40</v>
      </c>
      <c r="DO64">
        <v>61</v>
      </c>
      <c r="DP64" s="2">
        <v>70</v>
      </c>
      <c r="DQ64" s="1">
        <v>46</v>
      </c>
      <c r="DR64" s="1">
        <v>82</v>
      </c>
      <c r="DS64" s="1">
        <v>155</v>
      </c>
      <c r="DT64" s="1">
        <v>207</v>
      </c>
      <c r="DU64" s="1">
        <v>33</v>
      </c>
      <c r="DV64" s="5">
        <v>0</v>
      </c>
      <c r="DW64" s="1">
        <v>83</v>
      </c>
      <c r="DX64" s="1">
        <v>135</v>
      </c>
      <c r="DY64" s="1">
        <v>34</v>
      </c>
      <c r="DZ64" s="1">
        <v>20</v>
      </c>
      <c r="EA64" s="1">
        <v>33</v>
      </c>
      <c r="EB64" s="1">
        <v>10</v>
      </c>
      <c r="EC64" s="1">
        <v>54</v>
      </c>
      <c r="ED64" s="1">
        <v>25</v>
      </c>
      <c r="EE64" s="1">
        <v>35</v>
      </c>
      <c r="EF64" s="1">
        <v>28</v>
      </c>
      <c r="EG64" s="1">
        <v>86</v>
      </c>
      <c r="EH64" s="1">
        <v>35</v>
      </c>
      <c r="EI64" s="1">
        <v>56</v>
      </c>
      <c r="EJ64" s="1">
        <v>35</v>
      </c>
      <c r="EK64" s="1">
        <v>56</v>
      </c>
      <c r="EL64" s="1">
        <v>6</v>
      </c>
      <c r="EM64" s="4">
        <f t="shared" si="9"/>
        <v>0.41666666666666669</v>
      </c>
      <c r="EN64" s="4">
        <f t="shared" si="10"/>
        <v>0.41666666666666669</v>
      </c>
      <c r="EO64" s="4">
        <f t="shared" si="11"/>
        <v>-0.72131147540983609</v>
      </c>
      <c r="EP64" s="31">
        <v>5</v>
      </c>
      <c r="EQ64" s="31">
        <v>3</v>
      </c>
      <c r="ER64" s="31">
        <v>2</v>
      </c>
      <c r="ES64" s="23">
        <v>2</v>
      </c>
      <c r="ET64" s="23">
        <v>2</v>
      </c>
      <c r="EU64" s="23">
        <v>4</v>
      </c>
      <c r="EV64" s="23">
        <v>4</v>
      </c>
      <c r="EW64">
        <v>3</v>
      </c>
      <c r="EX64">
        <v>6</v>
      </c>
      <c r="EY64">
        <v>6</v>
      </c>
      <c r="EZ64">
        <v>2</v>
      </c>
      <c r="FA64">
        <v>3</v>
      </c>
      <c r="FB64" s="1">
        <v>8</v>
      </c>
      <c r="FC64" s="1">
        <v>5</v>
      </c>
      <c r="FD64" s="1">
        <v>8</v>
      </c>
      <c r="FE64" s="4">
        <f t="shared" si="12"/>
        <v>0.66666666666666663</v>
      </c>
      <c r="FF64" s="4">
        <f t="shared" si="13"/>
        <v>0.25</v>
      </c>
      <c r="FG64" s="4">
        <f t="shared" si="14"/>
        <v>1.5</v>
      </c>
      <c r="FH64" s="36">
        <v>209000</v>
      </c>
      <c r="FI64" s="31">
        <v>185000</v>
      </c>
      <c r="FJ64" s="31">
        <v>189900</v>
      </c>
      <c r="FK64" s="30">
        <v>160500</v>
      </c>
      <c r="FL64" s="26">
        <v>176250</v>
      </c>
      <c r="FM64" s="26">
        <v>152400</v>
      </c>
      <c r="FN64" s="25">
        <v>137950</v>
      </c>
      <c r="FO64">
        <v>85000</v>
      </c>
      <c r="FP64">
        <v>88250</v>
      </c>
      <c r="FQ64">
        <v>82499</v>
      </c>
      <c r="FR64">
        <v>83400</v>
      </c>
      <c r="FS64" s="2">
        <v>48999</v>
      </c>
      <c r="FT64" s="1">
        <v>43449</v>
      </c>
      <c r="FU64" s="1">
        <v>64000</v>
      </c>
      <c r="FV64" s="1">
        <v>66200</v>
      </c>
      <c r="FW64" s="4">
        <f t="shared" si="15"/>
        <v>0.12972972972972974</v>
      </c>
      <c r="FX64" s="4">
        <f t="shared" si="16"/>
        <v>0.37139107611548555</v>
      </c>
      <c r="FY64" s="4">
        <f t="shared" si="17"/>
        <v>1.5059952038369304</v>
      </c>
      <c r="FZ64" s="36">
        <v>177000</v>
      </c>
      <c r="GA64" s="31">
        <v>181950</v>
      </c>
      <c r="GB64" s="31">
        <v>158940</v>
      </c>
      <c r="GC64" s="30">
        <v>210000</v>
      </c>
      <c r="GD64" s="26">
        <v>354900</v>
      </c>
      <c r="GE64" s="26">
        <v>133328</v>
      </c>
      <c r="GF64" s="25">
        <v>162714</v>
      </c>
      <c r="GG64">
        <v>104500</v>
      </c>
      <c r="GH64">
        <v>95000</v>
      </c>
      <c r="GI64">
        <v>129900</v>
      </c>
      <c r="GJ64">
        <v>76366</v>
      </c>
      <c r="GK64" s="2">
        <v>121300</v>
      </c>
      <c r="GL64" s="1">
        <v>58871</v>
      </c>
      <c r="GM64" s="1">
        <v>70171</v>
      </c>
      <c r="GN64" s="1">
        <v>65240</v>
      </c>
      <c r="GO64" s="4">
        <f t="shared" si="18"/>
        <v>-2.720527617477329E-2</v>
      </c>
      <c r="GP64" s="4">
        <f t="shared" si="19"/>
        <v>0.32755310212408495</v>
      </c>
      <c r="GQ64" s="4">
        <f t="shared" si="20"/>
        <v>1.317785401880418</v>
      </c>
      <c r="GR64" s="1"/>
      <c r="GS64" s="1"/>
      <c r="GT64" s="1"/>
      <c r="GU64" s="1"/>
      <c r="GV64" s="1"/>
      <c r="GW64" s="1"/>
      <c r="GX64" s="1"/>
      <c r="GY64" s="1"/>
    </row>
    <row r="65" spans="1:207" ht="12.75" customHeight="1" x14ac:dyDescent="0.2">
      <c r="A65" s="1">
        <v>8063</v>
      </c>
      <c r="B65" s="1" t="s">
        <v>172</v>
      </c>
      <c r="C65" s="31">
        <v>0</v>
      </c>
      <c r="D65" s="31">
        <v>0</v>
      </c>
      <c r="E65" s="31">
        <v>0</v>
      </c>
      <c r="F65" s="23">
        <v>0</v>
      </c>
      <c r="G65" s="23">
        <v>0</v>
      </c>
      <c r="H65" s="23">
        <v>0</v>
      </c>
      <c r="I65" s="23">
        <v>3</v>
      </c>
      <c r="J65">
        <v>0</v>
      </c>
      <c r="K65">
        <v>0</v>
      </c>
      <c r="L65">
        <v>0</v>
      </c>
      <c r="M65">
        <v>0</v>
      </c>
      <c r="N65" s="2">
        <v>0</v>
      </c>
      <c r="O65" s="2">
        <v>1</v>
      </c>
      <c r="P65" s="1">
        <v>1</v>
      </c>
      <c r="Q65" s="1">
        <v>0</v>
      </c>
      <c r="R65" s="1">
        <v>0</v>
      </c>
      <c r="S65" s="1">
        <v>0</v>
      </c>
      <c r="T65" s="1">
        <v>1</v>
      </c>
      <c r="U65" s="1">
        <v>0</v>
      </c>
      <c r="V65" s="1">
        <v>1</v>
      </c>
      <c r="W65" s="1">
        <v>1</v>
      </c>
      <c r="X65" s="1">
        <v>2</v>
      </c>
      <c r="Y65" s="1">
        <v>0</v>
      </c>
      <c r="Z65" s="1">
        <v>0</v>
      </c>
      <c r="AA65" s="1">
        <v>1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4" t="e">
        <f t="shared" si="0"/>
        <v>#DIV/0!</v>
      </c>
      <c r="AL65" s="4" t="e">
        <f t="shared" si="1"/>
        <v>#DIV/0!</v>
      </c>
      <c r="AM65" s="4" t="e">
        <f t="shared" si="2"/>
        <v>#DIV/0!</v>
      </c>
      <c r="AN65" s="36">
        <v>0</v>
      </c>
      <c r="AO65" s="31">
        <v>0</v>
      </c>
      <c r="AP65" s="31">
        <v>0</v>
      </c>
      <c r="AQ65" s="30">
        <v>0</v>
      </c>
      <c r="AR65" s="26">
        <v>0</v>
      </c>
      <c r="AS65" s="26">
        <v>0</v>
      </c>
      <c r="AT65" s="25">
        <v>60000</v>
      </c>
      <c r="AU65">
        <v>0</v>
      </c>
      <c r="AV65">
        <v>0</v>
      </c>
      <c r="AW65">
        <v>0</v>
      </c>
      <c r="AX65">
        <v>0</v>
      </c>
      <c r="AY65" s="2">
        <v>0</v>
      </c>
      <c r="AZ65" s="2">
        <v>25000</v>
      </c>
      <c r="BA65" s="1">
        <v>30000</v>
      </c>
      <c r="BB65" s="1">
        <v>0</v>
      </c>
      <c r="BC65" s="1">
        <v>0</v>
      </c>
      <c r="BD65" s="5">
        <v>0</v>
      </c>
      <c r="BE65" s="5">
        <v>37500</v>
      </c>
      <c r="BF65" s="1">
        <v>132000</v>
      </c>
      <c r="BG65" s="1">
        <v>132000</v>
      </c>
      <c r="BH65" s="1">
        <v>0</v>
      </c>
      <c r="BI65" s="1">
        <v>80000</v>
      </c>
      <c r="BJ65" s="1">
        <v>0</v>
      </c>
      <c r="BK65" s="1">
        <v>0</v>
      </c>
      <c r="BL65" s="1">
        <v>64000</v>
      </c>
      <c r="BM65" s="1">
        <v>0</v>
      </c>
      <c r="BN65" s="1">
        <v>0</v>
      </c>
      <c r="BO65" s="1">
        <v>0</v>
      </c>
      <c r="BP65" s="1">
        <v>0</v>
      </c>
      <c r="BQ65" s="4" t="e">
        <f t="shared" si="3"/>
        <v>#DIV/0!</v>
      </c>
      <c r="BR65" s="4" t="e">
        <f t="shared" si="4"/>
        <v>#DIV/0!</v>
      </c>
      <c r="BS65" s="4" t="e">
        <f t="shared" si="5"/>
        <v>#DIV/0!</v>
      </c>
      <c r="BT65" s="36">
        <v>0</v>
      </c>
      <c r="BU65" s="31">
        <v>0</v>
      </c>
      <c r="BV65" s="31">
        <v>0</v>
      </c>
      <c r="BW65" s="30">
        <v>0</v>
      </c>
      <c r="BX65" s="26">
        <v>0</v>
      </c>
      <c r="BY65" s="26">
        <v>0</v>
      </c>
      <c r="BZ65" s="25">
        <v>59000</v>
      </c>
      <c r="CA65">
        <v>0</v>
      </c>
      <c r="CB65">
        <v>0</v>
      </c>
      <c r="CC65">
        <v>0</v>
      </c>
      <c r="CD65">
        <v>0</v>
      </c>
      <c r="CE65" s="2">
        <v>0</v>
      </c>
      <c r="CF65" s="1">
        <v>25000</v>
      </c>
      <c r="CG65" s="1">
        <v>30000</v>
      </c>
      <c r="CH65" s="1">
        <v>0</v>
      </c>
      <c r="CI65" s="1">
        <v>0</v>
      </c>
      <c r="CJ65" s="1">
        <v>0</v>
      </c>
      <c r="CK65" s="5">
        <v>37500</v>
      </c>
      <c r="CL65" s="1">
        <v>132000</v>
      </c>
      <c r="CM65" s="1">
        <v>132000</v>
      </c>
      <c r="CN65" s="1">
        <v>109000</v>
      </c>
      <c r="CO65" s="1">
        <v>80000</v>
      </c>
      <c r="CP65" s="1">
        <v>0</v>
      </c>
      <c r="CQ65" s="1">
        <v>0</v>
      </c>
      <c r="CR65" s="1">
        <v>64000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4" t="e">
        <f t="shared" si="6"/>
        <v>#DIV/0!</v>
      </c>
      <c r="DC65" s="4" t="e">
        <f t="shared" si="7"/>
        <v>#DIV/0!</v>
      </c>
      <c r="DD65" s="4" t="e">
        <f t="shared" si="8"/>
        <v>#DIV/0!</v>
      </c>
      <c r="DE65" s="31">
        <v>0</v>
      </c>
      <c r="DF65" s="31">
        <v>0</v>
      </c>
      <c r="DG65" s="31">
        <v>0</v>
      </c>
      <c r="DH65" s="23">
        <v>0</v>
      </c>
      <c r="DI65" s="23">
        <v>0</v>
      </c>
      <c r="DJ65" s="23">
        <v>0</v>
      </c>
      <c r="DK65" s="23">
        <v>91</v>
      </c>
      <c r="DL65">
        <v>0</v>
      </c>
      <c r="DM65">
        <v>0</v>
      </c>
      <c r="DN65">
        <v>0</v>
      </c>
      <c r="DO65">
        <v>0</v>
      </c>
      <c r="DP65" s="2">
        <v>0</v>
      </c>
      <c r="DQ65" s="1">
        <v>20</v>
      </c>
      <c r="DR65" s="1">
        <v>797</v>
      </c>
      <c r="DS65" s="1">
        <v>0</v>
      </c>
      <c r="DT65" s="1">
        <v>0</v>
      </c>
      <c r="DU65" s="1">
        <v>0</v>
      </c>
      <c r="DV65" s="5">
        <v>126</v>
      </c>
      <c r="DW65" s="1">
        <v>0</v>
      </c>
      <c r="DX65" s="1">
        <v>7</v>
      </c>
      <c r="DY65" s="1">
        <v>28</v>
      </c>
      <c r="DZ65" s="1">
        <v>216</v>
      </c>
      <c r="EA65" s="1">
        <v>0</v>
      </c>
      <c r="EB65" s="1">
        <v>0</v>
      </c>
      <c r="EC65" s="1">
        <v>106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4" t="e">
        <f t="shared" si="9"/>
        <v>#DIV/0!</v>
      </c>
      <c r="EN65" s="4" t="e">
        <f t="shared" si="10"/>
        <v>#DIV/0!</v>
      </c>
      <c r="EO65" s="4" t="e">
        <f t="shared" si="11"/>
        <v>#DIV/0!</v>
      </c>
      <c r="EP65" s="31">
        <v>0</v>
      </c>
      <c r="EQ65" s="31">
        <v>1</v>
      </c>
      <c r="ER65" s="31">
        <v>0</v>
      </c>
      <c r="ES65" s="23">
        <v>0</v>
      </c>
      <c r="ET65" s="23">
        <v>3</v>
      </c>
      <c r="EU65" s="23">
        <v>0</v>
      </c>
      <c r="EV65" s="23">
        <v>1</v>
      </c>
      <c r="EW65">
        <v>0</v>
      </c>
      <c r="EX65">
        <v>0</v>
      </c>
      <c r="EY65">
        <v>1</v>
      </c>
      <c r="EZ65">
        <v>0</v>
      </c>
      <c r="FA65">
        <v>2</v>
      </c>
      <c r="FB65" s="1">
        <v>1</v>
      </c>
      <c r="FC65" s="1">
        <v>1</v>
      </c>
      <c r="FD65" s="1">
        <v>1</v>
      </c>
      <c r="FE65" s="4">
        <f t="shared" si="12"/>
        <v>-1</v>
      </c>
      <c r="FF65" s="4" t="e">
        <f t="shared" si="13"/>
        <v>#DIV/0!</v>
      </c>
      <c r="FG65" s="4" t="e">
        <f t="shared" si="14"/>
        <v>#DIV/0!</v>
      </c>
      <c r="FH65" s="36">
        <v>0</v>
      </c>
      <c r="FI65" s="31">
        <v>160000</v>
      </c>
      <c r="FJ65" s="31">
        <v>0</v>
      </c>
      <c r="FK65" s="30">
        <v>0</v>
      </c>
      <c r="FL65" s="26">
        <v>100000</v>
      </c>
      <c r="FM65" s="26">
        <v>0</v>
      </c>
      <c r="FN65" s="25">
        <v>79900</v>
      </c>
      <c r="FO65">
        <v>0</v>
      </c>
      <c r="FP65">
        <v>0</v>
      </c>
      <c r="FQ65">
        <v>144900</v>
      </c>
      <c r="FR65">
        <v>0</v>
      </c>
      <c r="FS65" s="2">
        <v>39950</v>
      </c>
      <c r="FT65" s="1">
        <v>40000</v>
      </c>
      <c r="FU65" s="1">
        <v>55000</v>
      </c>
      <c r="FV65" s="1">
        <v>35000</v>
      </c>
      <c r="FW65" s="4">
        <f t="shared" si="15"/>
        <v>-1</v>
      </c>
      <c r="FX65" s="4" t="e">
        <f t="shared" si="16"/>
        <v>#DIV/0!</v>
      </c>
      <c r="FY65" s="4" t="e">
        <f t="shared" si="17"/>
        <v>#DIV/0!</v>
      </c>
      <c r="FZ65" s="36">
        <v>0</v>
      </c>
      <c r="GA65" s="31">
        <v>0</v>
      </c>
      <c r="GB65" s="31">
        <v>0</v>
      </c>
      <c r="GC65" s="30">
        <v>0</v>
      </c>
      <c r="GD65" s="26">
        <v>0</v>
      </c>
      <c r="GE65" s="26">
        <v>0</v>
      </c>
      <c r="GF65" s="25">
        <v>66633</v>
      </c>
      <c r="GG65">
        <v>0</v>
      </c>
      <c r="GH65">
        <v>0</v>
      </c>
      <c r="GI65">
        <v>0</v>
      </c>
      <c r="GJ65">
        <v>0</v>
      </c>
      <c r="GK65" s="2">
        <v>0</v>
      </c>
      <c r="GL65" s="1">
        <v>30000</v>
      </c>
      <c r="GM65" s="1">
        <v>35000</v>
      </c>
      <c r="GN65" s="1">
        <v>0</v>
      </c>
      <c r="GO65" s="4" t="e">
        <f t="shared" si="18"/>
        <v>#DIV/0!</v>
      </c>
      <c r="GP65" s="4" t="e">
        <f t="shared" si="19"/>
        <v>#DIV/0!</v>
      </c>
      <c r="GQ65" s="4" t="e">
        <f t="shared" si="20"/>
        <v>#DIV/0!</v>
      </c>
      <c r="GR65" s="1"/>
      <c r="GS65" s="1"/>
      <c r="GT65" s="1"/>
      <c r="GU65" s="1"/>
      <c r="GV65" s="1"/>
      <c r="GW65" s="1"/>
      <c r="GX65" s="1"/>
      <c r="GY65" s="1"/>
    </row>
    <row r="66" spans="1:207" ht="12.75" customHeight="1" x14ac:dyDescent="0.2">
      <c r="A66" s="1">
        <v>8064</v>
      </c>
      <c r="B66" s="1" t="s">
        <v>173</v>
      </c>
      <c r="C66" s="31">
        <v>15</v>
      </c>
      <c r="D66" s="31">
        <v>13</v>
      </c>
      <c r="E66" s="31">
        <v>16</v>
      </c>
      <c r="F66" s="23">
        <v>19</v>
      </c>
      <c r="G66" s="23">
        <v>22</v>
      </c>
      <c r="H66" s="23">
        <v>20</v>
      </c>
      <c r="I66" s="23">
        <v>20</v>
      </c>
      <c r="J66">
        <v>19</v>
      </c>
      <c r="K66">
        <v>15</v>
      </c>
      <c r="L66">
        <v>18</v>
      </c>
      <c r="M66">
        <v>18</v>
      </c>
      <c r="N66" s="2">
        <v>22</v>
      </c>
      <c r="O66" s="2">
        <v>20</v>
      </c>
      <c r="P66" s="1">
        <v>18</v>
      </c>
      <c r="Q66" s="1">
        <v>18</v>
      </c>
      <c r="R66" s="1">
        <v>6</v>
      </c>
      <c r="S66" s="1">
        <v>15</v>
      </c>
      <c r="T66" s="1">
        <v>5</v>
      </c>
      <c r="U66" s="1">
        <v>14</v>
      </c>
      <c r="V66" s="1">
        <v>18</v>
      </c>
      <c r="W66" s="1">
        <v>15</v>
      </c>
      <c r="X66" s="1">
        <v>27</v>
      </c>
      <c r="Y66" s="1">
        <v>26</v>
      </c>
      <c r="Z66" s="1">
        <v>22</v>
      </c>
      <c r="AA66" s="1">
        <v>15</v>
      </c>
      <c r="AB66" s="1">
        <v>19</v>
      </c>
      <c r="AC66" s="1">
        <v>9</v>
      </c>
      <c r="AD66" s="1">
        <v>7</v>
      </c>
      <c r="AE66" s="1">
        <v>10</v>
      </c>
      <c r="AF66" s="1">
        <v>9</v>
      </c>
      <c r="AG66" s="1">
        <v>9</v>
      </c>
      <c r="AH66" s="1">
        <v>8</v>
      </c>
      <c r="AI66" s="1">
        <v>6</v>
      </c>
      <c r="AJ66" s="1">
        <v>6</v>
      </c>
      <c r="AK66" s="4">
        <f t="shared" si="0"/>
        <v>0.15384615384615385</v>
      </c>
      <c r="AL66" s="4">
        <f t="shared" si="1"/>
        <v>-0.25</v>
      </c>
      <c r="AM66" s="4">
        <f t="shared" si="2"/>
        <v>-0.16666666666666666</v>
      </c>
      <c r="AN66" s="36">
        <v>215000</v>
      </c>
      <c r="AO66" s="31">
        <v>225000</v>
      </c>
      <c r="AP66" s="31">
        <v>169450</v>
      </c>
      <c r="AQ66" s="30">
        <v>185000</v>
      </c>
      <c r="AR66" s="26">
        <v>172299</v>
      </c>
      <c r="AS66" s="26">
        <v>154275</v>
      </c>
      <c r="AT66" s="25">
        <v>128750</v>
      </c>
      <c r="AU66">
        <v>124000</v>
      </c>
      <c r="AV66">
        <v>128000</v>
      </c>
      <c r="AW66">
        <v>125500</v>
      </c>
      <c r="AX66">
        <v>108000</v>
      </c>
      <c r="AY66" s="2">
        <v>89500</v>
      </c>
      <c r="AZ66" s="2">
        <v>102700</v>
      </c>
      <c r="BA66" s="1">
        <v>52000</v>
      </c>
      <c r="BB66" s="1">
        <v>73000</v>
      </c>
      <c r="BC66" s="1">
        <v>77750</v>
      </c>
      <c r="BD66" s="5">
        <v>178500</v>
      </c>
      <c r="BE66" s="5">
        <v>169000</v>
      </c>
      <c r="BF66" s="1">
        <v>172000</v>
      </c>
      <c r="BG66" s="1">
        <v>185500</v>
      </c>
      <c r="BH66" s="1">
        <v>141000</v>
      </c>
      <c r="BI66" s="1">
        <v>150000</v>
      </c>
      <c r="BJ66" s="1">
        <v>127950</v>
      </c>
      <c r="BK66" s="1">
        <v>110750</v>
      </c>
      <c r="BL66" s="1">
        <v>95000</v>
      </c>
      <c r="BM66" s="1">
        <v>95000</v>
      </c>
      <c r="BN66" s="1">
        <v>88000</v>
      </c>
      <c r="BO66" s="1">
        <v>77750</v>
      </c>
      <c r="BP66" s="1">
        <v>76500</v>
      </c>
      <c r="BQ66" s="4">
        <f t="shared" si="3"/>
        <v>-4.4444444444444446E-2</v>
      </c>
      <c r="BR66" s="4">
        <f t="shared" si="4"/>
        <v>0.39361529735861289</v>
      </c>
      <c r="BS66" s="4">
        <f t="shared" si="5"/>
        <v>0.9907407407407407</v>
      </c>
      <c r="BT66" s="36">
        <v>206160</v>
      </c>
      <c r="BU66" s="31">
        <v>208800</v>
      </c>
      <c r="BV66" s="31">
        <v>189550</v>
      </c>
      <c r="BW66" s="30">
        <v>189778</v>
      </c>
      <c r="BX66" s="26">
        <v>174195</v>
      </c>
      <c r="BY66" s="26">
        <v>166942</v>
      </c>
      <c r="BZ66" s="25">
        <v>130020</v>
      </c>
      <c r="CA66">
        <v>140105</v>
      </c>
      <c r="CB66">
        <v>163900</v>
      </c>
      <c r="CC66">
        <v>129666</v>
      </c>
      <c r="CD66">
        <v>117583</v>
      </c>
      <c r="CE66" s="2">
        <v>95736</v>
      </c>
      <c r="CF66" s="1">
        <v>109360</v>
      </c>
      <c r="CG66" s="1">
        <v>60611</v>
      </c>
      <c r="CH66" s="1">
        <v>70938</v>
      </c>
      <c r="CI66" s="1">
        <v>80083</v>
      </c>
      <c r="CJ66" s="1">
        <v>162820</v>
      </c>
      <c r="CK66" s="5">
        <v>147100</v>
      </c>
      <c r="CL66" s="1">
        <v>177900</v>
      </c>
      <c r="CM66" s="1">
        <v>178266</v>
      </c>
      <c r="CN66" s="1">
        <v>151706</v>
      </c>
      <c r="CO66" s="1">
        <v>148709</v>
      </c>
      <c r="CP66" s="1">
        <v>131465</v>
      </c>
      <c r="CQ66" s="1">
        <v>112193</v>
      </c>
      <c r="CR66" s="1">
        <v>100240</v>
      </c>
      <c r="CS66" s="1">
        <v>99684</v>
      </c>
      <c r="CT66" s="1">
        <v>93711</v>
      </c>
      <c r="CU66" s="1">
        <v>83457</v>
      </c>
      <c r="CV66" s="1">
        <v>78265</v>
      </c>
      <c r="CW66" s="1">
        <v>77033</v>
      </c>
      <c r="CX66" s="1">
        <v>80333</v>
      </c>
      <c r="CY66" s="1">
        <v>71362</v>
      </c>
      <c r="CZ66" s="1">
        <v>70900</v>
      </c>
      <c r="DA66" s="1">
        <v>66208</v>
      </c>
      <c r="DB66" s="4">
        <f t="shared" si="6"/>
        <v>-1.264367816091954E-2</v>
      </c>
      <c r="DC66" s="4">
        <f t="shared" si="7"/>
        <v>0.23491991230487236</v>
      </c>
      <c r="DD66" s="4">
        <f t="shared" si="8"/>
        <v>0.75331467984317457</v>
      </c>
      <c r="DE66" s="31">
        <v>45</v>
      </c>
      <c r="DF66" s="31">
        <v>37</v>
      </c>
      <c r="DG66" s="31">
        <v>32</v>
      </c>
      <c r="DH66" s="23">
        <v>24</v>
      </c>
      <c r="DI66" s="23">
        <v>29</v>
      </c>
      <c r="DJ66" s="23">
        <v>46</v>
      </c>
      <c r="DK66" s="23">
        <v>68</v>
      </c>
      <c r="DL66">
        <v>83</v>
      </c>
      <c r="DM66">
        <v>86</v>
      </c>
      <c r="DN66">
        <v>47</v>
      </c>
      <c r="DO66">
        <v>51</v>
      </c>
      <c r="DP66" s="2">
        <v>195</v>
      </c>
      <c r="DQ66" s="1">
        <v>182</v>
      </c>
      <c r="DR66" s="1">
        <v>135</v>
      </c>
      <c r="DS66" s="1">
        <v>200</v>
      </c>
      <c r="DT66" s="1">
        <v>94</v>
      </c>
      <c r="DU66" s="1">
        <v>91</v>
      </c>
      <c r="DV66" s="5">
        <v>177</v>
      </c>
      <c r="DW66" s="1">
        <v>88</v>
      </c>
      <c r="DX66" s="1">
        <v>56</v>
      </c>
      <c r="DY66" s="1">
        <v>64</v>
      </c>
      <c r="DZ66" s="1">
        <v>32</v>
      </c>
      <c r="EA66" s="1">
        <v>29</v>
      </c>
      <c r="EB66" s="1">
        <v>15</v>
      </c>
      <c r="EC66" s="1">
        <v>21</v>
      </c>
      <c r="ED66" s="1">
        <v>26</v>
      </c>
      <c r="EE66" s="1">
        <v>28</v>
      </c>
      <c r="EF66" s="1">
        <v>56</v>
      </c>
      <c r="EG66" s="1">
        <v>51</v>
      </c>
      <c r="EH66" s="1">
        <v>41</v>
      </c>
      <c r="EI66" s="1">
        <v>48</v>
      </c>
      <c r="EJ66" s="1">
        <v>42</v>
      </c>
      <c r="EK66" s="1">
        <v>70</v>
      </c>
      <c r="EL66" s="1">
        <v>18</v>
      </c>
      <c r="EM66" s="4">
        <f t="shared" si="9"/>
        <v>0.21621621621621623</v>
      </c>
      <c r="EN66" s="4">
        <f t="shared" si="10"/>
        <v>-2.1739130434782608E-2</v>
      </c>
      <c r="EO66" s="4">
        <f t="shared" si="11"/>
        <v>-0.11764705882352941</v>
      </c>
      <c r="EP66" s="31">
        <v>13</v>
      </c>
      <c r="EQ66" s="31">
        <v>20</v>
      </c>
      <c r="ER66" s="31">
        <v>26</v>
      </c>
      <c r="ES66" s="23">
        <v>17</v>
      </c>
      <c r="ET66" s="23">
        <v>21</v>
      </c>
      <c r="EU66" s="23">
        <v>29</v>
      </c>
      <c r="EV66" s="23">
        <v>27</v>
      </c>
      <c r="EW66">
        <v>18</v>
      </c>
      <c r="EX66">
        <v>22</v>
      </c>
      <c r="EY66">
        <v>23</v>
      </c>
      <c r="EZ66">
        <v>26</v>
      </c>
      <c r="FA66">
        <v>17</v>
      </c>
      <c r="FB66" s="1">
        <v>24</v>
      </c>
      <c r="FC66" s="1">
        <v>35</v>
      </c>
      <c r="FD66" s="1">
        <v>29</v>
      </c>
      <c r="FE66" s="4">
        <f t="shared" si="12"/>
        <v>-0.35</v>
      </c>
      <c r="FF66" s="4">
        <f t="shared" si="13"/>
        <v>-0.55172413793103448</v>
      </c>
      <c r="FG66" s="4">
        <f t="shared" si="14"/>
        <v>-0.5</v>
      </c>
      <c r="FH66" s="36">
        <v>215900</v>
      </c>
      <c r="FI66" s="31">
        <v>229900</v>
      </c>
      <c r="FJ66" s="31">
        <v>190000</v>
      </c>
      <c r="FK66" s="30">
        <v>165000</v>
      </c>
      <c r="FL66" s="26">
        <v>195000</v>
      </c>
      <c r="FM66" s="26">
        <v>130500</v>
      </c>
      <c r="FN66" s="25">
        <v>134900</v>
      </c>
      <c r="FO66">
        <v>109500</v>
      </c>
      <c r="FP66">
        <v>110500</v>
      </c>
      <c r="FQ66">
        <v>129900</v>
      </c>
      <c r="FR66">
        <v>119900</v>
      </c>
      <c r="FS66" s="2">
        <v>124902</v>
      </c>
      <c r="FT66" s="1">
        <v>89700</v>
      </c>
      <c r="FU66" s="1">
        <v>72000</v>
      </c>
      <c r="FV66" s="1">
        <v>79900</v>
      </c>
      <c r="FW66" s="4">
        <f t="shared" si="15"/>
        <v>-6.0896041757285774E-2</v>
      </c>
      <c r="FX66" s="4">
        <f t="shared" si="16"/>
        <v>0.65440613026819927</v>
      </c>
      <c r="FY66" s="4">
        <f t="shared" si="17"/>
        <v>0.80066722268557133</v>
      </c>
      <c r="FZ66" s="36">
        <v>206920</v>
      </c>
      <c r="GA66" s="31">
        <v>211623</v>
      </c>
      <c r="GB66" s="31">
        <v>193956</v>
      </c>
      <c r="GC66" s="30">
        <v>189089</v>
      </c>
      <c r="GD66" s="26">
        <v>177322</v>
      </c>
      <c r="GE66" s="26">
        <v>168680</v>
      </c>
      <c r="GF66" s="25">
        <v>133523</v>
      </c>
      <c r="GG66">
        <v>141747</v>
      </c>
      <c r="GH66">
        <v>168483</v>
      </c>
      <c r="GI66">
        <v>135549</v>
      </c>
      <c r="GJ66">
        <v>125344</v>
      </c>
      <c r="GK66" s="2">
        <v>99304</v>
      </c>
      <c r="GL66" s="1">
        <v>115644</v>
      </c>
      <c r="GM66" s="1">
        <v>63800</v>
      </c>
      <c r="GN66" s="1">
        <v>77369</v>
      </c>
      <c r="GO66" s="4">
        <f t="shared" si="18"/>
        <v>-2.2223482324700058E-2</v>
      </c>
      <c r="GP66" s="4">
        <f t="shared" si="19"/>
        <v>0.22670144652596633</v>
      </c>
      <c r="GQ66" s="4">
        <f t="shared" si="20"/>
        <v>0.65081695174878729</v>
      </c>
      <c r="GR66" s="1"/>
      <c r="GS66" s="1"/>
      <c r="GT66" s="1"/>
      <c r="GU66" s="1"/>
      <c r="GV66" s="1"/>
      <c r="GW66" s="1"/>
      <c r="GX66" s="1"/>
      <c r="GY66" s="1"/>
    </row>
    <row r="67" spans="1:207" ht="12.75" customHeight="1" x14ac:dyDescent="0.2">
      <c r="A67" s="1">
        <v>8065</v>
      </c>
      <c r="B67" s="1" t="s">
        <v>174</v>
      </c>
      <c r="C67" s="31">
        <v>5</v>
      </c>
      <c r="D67" s="31">
        <v>2</v>
      </c>
      <c r="E67" s="31">
        <v>5</v>
      </c>
      <c r="F67" s="23">
        <v>9</v>
      </c>
      <c r="G67" s="23">
        <v>8</v>
      </c>
      <c r="H67" s="23">
        <v>4</v>
      </c>
      <c r="I67" s="23">
        <v>8</v>
      </c>
      <c r="J67">
        <v>8</v>
      </c>
      <c r="K67">
        <v>12</v>
      </c>
      <c r="L67">
        <v>5</v>
      </c>
      <c r="M67">
        <v>5</v>
      </c>
      <c r="N67" s="2">
        <v>6</v>
      </c>
      <c r="O67" s="2">
        <v>4</v>
      </c>
      <c r="P67" s="1">
        <v>8</v>
      </c>
      <c r="Q67" s="1">
        <v>7</v>
      </c>
      <c r="R67" s="1">
        <v>7</v>
      </c>
      <c r="S67" s="1">
        <v>4</v>
      </c>
      <c r="T67" s="1">
        <v>3</v>
      </c>
      <c r="U67" s="1">
        <v>4</v>
      </c>
      <c r="V67" s="1">
        <v>7</v>
      </c>
      <c r="W67" s="1">
        <v>11</v>
      </c>
      <c r="X67" s="1">
        <v>7</v>
      </c>
      <c r="Y67" s="1">
        <v>8</v>
      </c>
      <c r="Z67" s="1">
        <v>1</v>
      </c>
      <c r="AA67" s="1">
        <v>2</v>
      </c>
      <c r="AB67" s="1">
        <v>4</v>
      </c>
      <c r="AC67" s="1">
        <v>2</v>
      </c>
      <c r="AD67" s="1">
        <v>1</v>
      </c>
      <c r="AE67" s="1">
        <v>3</v>
      </c>
      <c r="AF67" s="1">
        <v>0</v>
      </c>
      <c r="AG67" s="1">
        <v>3</v>
      </c>
      <c r="AH67" s="1">
        <v>3</v>
      </c>
      <c r="AI67" s="1">
        <v>6</v>
      </c>
      <c r="AJ67" s="1">
        <v>5</v>
      </c>
      <c r="AK67" s="4">
        <f t="shared" si="0"/>
        <v>1.5</v>
      </c>
      <c r="AL67" s="4">
        <f t="shared" si="1"/>
        <v>0.25</v>
      </c>
      <c r="AM67" s="4">
        <f t="shared" si="2"/>
        <v>0</v>
      </c>
      <c r="AN67" s="36">
        <v>171500</v>
      </c>
      <c r="AO67" s="31">
        <v>106750</v>
      </c>
      <c r="AP67" s="31">
        <v>120000</v>
      </c>
      <c r="AQ67" s="30">
        <v>130000</v>
      </c>
      <c r="AR67" s="26">
        <v>56500</v>
      </c>
      <c r="AS67" s="26">
        <v>130460</v>
      </c>
      <c r="AT67" s="25">
        <v>42250</v>
      </c>
      <c r="AU67">
        <v>39700</v>
      </c>
      <c r="AV67">
        <v>50500</v>
      </c>
      <c r="AW67">
        <v>39900</v>
      </c>
      <c r="AX67">
        <v>31000</v>
      </c>
      <c r="AY67" s="2">
        <v>28689</v>
      </c>
      <c r="AZ67" s="2">
        <v>42500</v>
      </c>
      <c r="BA67" s="1">
        <v>24250</v>
      </c>
      <c r="BB67" s="1">
        <v>18900</v>
      </c>
      <c r="BC67" s="1">
        <v>26500</v>
      </c>
      <c r="BD67" s="5">
        <v>25750</v>
      </c>
      <c r="BE67" s="5">
        <v>63000</v>
      </c>
      <c r="BF67" s="1">
        <v>103000</v>
      </c>
      <c r="BG67" s="1">
        <v>102000</v>
      </c>
      <c r="BH67" s="1">
        <v>118000</v>
      </c>
      <c r="BI67" s="1">
        <v>102000</v>
      </c>
      <c r="BJ67" s="1">
        <v>84000</v>
      </c>
      <c r="BK67" s="1">
        <v>68000</v>
      </c>
      <c r="BL67" s="1">
        <v>67450</v>
      </c>
      <c r="BM67" s="1">
        <v>72366</v>
      </c>
      <c r="BN67" s="1">
        <v>68100</v>
      </c>
      <c r="BO67" s="1">
        <v>94500</v>
      </c>
      <c r="BP67" s="1">
        <v>0</v>
      </c>
      <c r="BQ67" s="4">
        <f t="shared" si="3"/>
        <v>0.60655737704918034</v>
      </c>
      <c r="BR67" s="4">
        <f t="shared" si="4"/>
        <v>0.31457918135827073</v>
      </c>
      <c r="BS67" s="4">
        <f t="shared" si="5"/>
        <v>4.532258064516129</v>
      </c>
      <c r="BT67" s="36">
        <v>131900</v>
      </c>
      <c r="BU67" s="31">
        <v>106750</v>
      </c>
      <c r="BV67" s="31">
        <v>98300</v>
      </c>
      <c r="BW67" s="30">
        <v>102333</v>
      </c>
      <c r="BX67" s="26">
        <v>84250</v>
      </c>
      <c r="BY67" s="26">
        <v>123480</v>
      </c>
      <c r="BZ67" s="25">
        <v>45875</v>
      </c>
      <c r="CA67">
        <v>51350</v>
      </c>
      <c r="CB67">
        <v>57366</v>
      </c>
      <c r="CC67">
        <v>71680</v>
      </c>
      <c r="CD67">
        <v>45220</v>
      </c>
      <c r="CE67" s="2">
        <v>34654</v>
      </c>
      <c r="CF67" s="1">
        <v>44475</v>
      </c>
      <c r="CG67" s="1">
        <v>30125</v>
      </c>
      <c r="CH67" s="1">
        <v>21057</v>
      </c>
      <c r="CI67" s="1">
        <v>27857</v>
      </c>
      <c r="CJ67" s="1">
        <v>55100</v>
      </c>
      <c r="CK67" s="5">
        <v>124633</v>
      </c>
      <c r="CL67" s="1">
        <v>114000</v>
      </c>
      <c r="CM67" s="1">
        <v>124400</v>
      </c>
      <c r="CN67" s="1">
        <v>128590</v>
      </c>
      <c r="CO67" s="1">
        <v>106083</v>
      </c>
      <c r="CP67" s="1">
        <v>98050</v>
      </c>
      <c r="CQ67" s="1">
        <v>68000</v>
      </c>
      <c r="CR67" s="1">
        <v>67450</v>
      </c>
      <c r="CS67" s="1">
        <v>78183</v>
      </c>
      <c r="CT67" s="1">
        <v>68100</v>
      </c>
      <c r="CU67" s="1">
        <v>94500</v>
      </c>
      <c r="CV67" s="1">
        <v>87333</v>
      </c>
      <c r="CW67" s="1">
        <v>0</v>
      </c>
      <c r="CX67" s="1">
        <v>55200</v>
      </c>
      <c r="CY67" s="1">
        <v>47166</v>
      </c>
      <c r="CZ67" s="1">
        <v>51216</v>
      </c>
      <c r="DA67" s="1">
        <v>42580</v>
      </c>
      <c r="DB67" s="4">
        <f t="shared" si="6"/>
        <v>0.23559718969555035</v>
      </c>
      <c r="DC67" s="4">
        <f t="shared" si="7"/>
        <v>6.8189180434078386E-2</v>
      </c>
      <c r="DD67" s="4">
        <f t="shared" si="8"/>
        <v>1.9168509509066785</v>
      </c>
      <c r="DE67" s="31">
        <v>92</v>
      </c>
      <c r="DF67" s="31">
        <v>45</v>
      </c>
      <c r="DG67" s="31">
        <v>92</v>
      </c>
      <c r="DH67" s="23">
        <v>46</v>
      </c>
      <c r="DI67" s="23">
        <v>16</v>
      </c>
      <c r="DJ67" s="23">
        <v>38</v>
      </c>
      <c r="DK67" s="23">
        <v>85</v>
      </c>
      <c r="DL67">
        <v>104</v>
      </c>
      <c r="DM67">
        <v>123</v>
      </c>
      <c r="DN67">
        <v>68</v>
      </c>
      <c r="DO67">
        <v>60</v>
      </c>
      <c r="DP67" s="2">
        <v>97</v>
      </c>
      <c r="DQ67" s="1">
        <v>117</v>
      </c>
      <c r="DR67" s="1">
        <v>53</v>
      </c>
      <c r="DS67" s="1">
        <v>125</v>
      </c>
      <c r="DT67" s="1">
        <v>124</v>
      </c>
      <c r="DU67" s="1">
        <v>164</v>
      </c>
      <c r="DV67" s="5">
        <v>123</v>
      </c>
      <c r="DW67" s="1">
        <v>209</v>
      </c>
      <c r="DX67" s="1">
        <v>165</v>
      </c>
      <c r="DY67" s="1">
        <v>87</v>
      </c>
      <c r="DZ67" s="1">
        <v>57</v>
      </c>
      <c r="EA67" s="1">
        <v>26</v>
      </c>
      <c r="EB67" s="1">
        <v>2</v>
      </c>
      <c r="EC67" s="1">
        <v>23</v>
      </c>
      <c r="ED67" s="1">
        <v>43</v>
      </c>
      <c r="EE67" s="1">
        <v>41</v>
      </c>
      <c r="EF67" s="1">
        <v>54</v>
      </c>
      <c r="EG67" s="1">
        <v>26</v>
      </c>
      <c r="EH67" s="1">
        <v>0</v>
      </c>
      <c r="EI67" s="1">
        <v>121</v>
      </c>
      <c r="EJ67" s="1">
        <v>59</v>
      </c>
      <c r="EK67" s="1">
        <v>60</v>
      </c>
      <c r="EL67" s="1">
        <v>20</v>
      </c>
      <c r="EM67" s="4">
        <f t="shared" si="9"/>
        <v>1.0444444444444445</v>
      </c>
      <c r="EN67" s="4">
        <f t="shared" si="10"/>
        <v>1.4210526315789473</v>
      </c>
      <c r="EO67" s="4">
        <f t="shared" si="11"/>
        <v>0.53333333333333333</v>
      </c>
      <c r="EP67" s="31">
        <v>4</v>
      </c>
      <c r="EQ67" s="31">
        <v>6</v>
      </c>
      <c r="ER67" s="31">
        <v>10</v>
      </c>
      <c r="ES67" s="23">
        <v>7</v>
      </c>
      <c r="ET67" s="23">
        <v>12</v>
      </c>
      <c r="EU67" s="23">
        <v>9</v>
      </c>
      <c r="EV67" s="23">
        <v>8</v>
      </c>
      <c r="EW67">
        <v>18</v>
      </c>
      <c r="EX67">
        <v>13</v>
      </c>
      <c r="EY67">
        <v>11</v>
      </c>
      <c r="EZ67">
        <v>7</v>
      </c>
      <c r="FA67">
        <v>13</v>
      </c>
      <c r="FB67" s="1">
        <v>9</v>
      </c>
      <c r="FC67" s="1">
        <v>12</v>
      </c>
      <c r="FD67" s="1">
        <v>4</v>
      </c>
      <c r="FE67" s="4">
        <f t="shared" si="12"/>
        <v>-0.33333333333333331</v>
      </c>
      <c r="FF67" s="4">
        <f t="shared" si="13"/>
        <v>-0.55555555555555558</v>
      </c>
      <c r="FG67" s="4">
        <f t="shared" si="14"/>
        <v>-0.42857142857142855</v>
      </c>
      <c r="FH67" s="36">
        <v>177200</v>
      </c>
      <c r="FI67" s="31">
        <v>62500</v>
      </c>
      <c r="FJ67" s="31">
        <v>166950</v>
      </c>
      <c r="FK67" s="30">
        <v>65000</v>
      </c>
      <c r="FL67" s="26">
        <v>56950</v>
      </c>
      <c r="FM67" s="26">
        <v>45000</v>
      </c>
      <c r="FN67" s="25">
        <v>55000</v>
      </c>
      <c r="FO67">
        <v>40000</v>
      </c>
      <c r="FP67">
        <v>73000</v>
      </c>
      <c r="FQ67">
        <v>49000</v>
      </c>
      <c r="FR67">
        <v>65000</v>
      </c>
      <c r="FS67" s="2">
        <v>29900</v>
      </c>
      <c r="FT67" s="1">
        <v>38000</v>
      </c>
      <c r="FU67" s="1">
        <v>25000</v>
      </c>
      <c r="FV67" s="1">
        <v>35900</v>
      </c>
      <c r="FW67" s="4">
        <f t="shared" si="15"/>
        <v>1.8351999999999999</v>
      </c>
      <c r="FX67" s="4">
        <f t="shared" si="16"/>
        <v>2.9377777777777778</v>
      </c>
      <c r="FY67" s="4">
        <f t="shared" si="17"/>
        <v>1.7261538461538461</v>
      </c>
      <c r="FZ67" s="36">
        <v>136840</v>
      </c>
      <c r="GA67" s="31">
        <v>104500</v>
      </c>
      <c r="GB67" s="31">
        <v>101724</v>
      </c>
      <c r="GC67" s="30">
        <v>104708</v>
      </c>
      <c r="GD67" s="26">
        <v>87437</v>
      </c>
      <c r="GE67" s="26">
        <v>131950</v>
      </c>
      <c r="GF67" s="25">
        <v>53250</v>
      </c>
      <c r="GG67">
        <v>53287</v>
      </c>
      <c r="GH67">
        <v>60058</v>
      </c>
      <c r="GI67">
        <v>73440</v>
      </c>
      <c r="GJ67">
        <v>49020</v>
      </c>
      <c r="GK67" s="2">
        <v>30550</v>
      </c>
      <c r="GL67" s="1">
        <v>51175</v>
      </c>
      <c r="GM67" s="1">
        <v>32462</v>
      </c>
      <c r="GN67" s="1">
        <v>21728</v>
      </c>
      <c r="GO67" s="4">
        <f t="shared" si="18"/>
        <v>0.30947368421052629</v>
      </c>
      <c r="GP67" s="4">
        <f t="shared" si="19"/>
        <v>3.7059492231906022E-2</v>
      </c>
      <c r="GQ67" s="4">
        <f t="shared" si="20"/>
        <v>1.7915136678906569</v>
      </c>
      <c r="GR67" s="1"/>
      <c r="GS67" s="1"/>
      <c r="GT67" s="1"/>
      <c r="GU67" s="1"/>
      <c r="GV67" s="1"/>
      <c r="GW67" s="1"/>
      <c r="GX67" s="1"/>
      <c r="GY67" s="1"/>
    </row>
    <row r="68" spans="1:207" ht="12.75" customHeight="1" x14ac:dyDescent="0.2">
      <c r="A68" s="1">
        <v>8066</v>
      </c>
      <c r="B68" s="1" t="s">
        <v>175</v>
      </c>
      <c r="C68" s="31">
        <v>1</v>
      </c>
      <c r="D68" s="31">
        <v>0</v>
      </c>
      <c r="E68" s="31">
        <v>1</v>
      </c>
      <c r="F68" s="23">
        <v>0</v>
      </c>
      <c r="G68" s="23">
        <v>0</v>
      </c>
      <c r="H68" s="23">
        <v>1</v>
      </c>
      <c r="I68" s="23">
        <v>0</v>
      </c>
      <c r="J68">
        <v>0</v>
      </c>
      <c r="K68">
        <v>1</v>
      </c>
      <c r="L68">
        <v>1</v>
      </c>
      <c r="M68">
        <v>1</v>
      </c>
      <c r="N68" s="2">
        <v>0</v>
      </c>
      <c r="O68" s="2">
        <v>3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</v>
      </c>
      <c r="V68" s="1">
        <v>0</v>
      </c>
      <c r="W68" s="1">
        <v>1</v>
      </c>
      <c r="X68" s="1">
        <v>0</v>
      </c>
      <c r="Y68" s="1">
        <v>1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1</v>
      </c>
      <c r="AJ68" s="1">
        <v>0</v>
      </c>
      <c r="AK68" s="4" t="e">
        <f t="shared" ref="AK68:AK80" si="21">(C68-D68)/D68</f>
        <v>#DIV/0!</v>
      </c>
      <c r="AL68" s="4">
        <f t="shared" ref="AL68:AL80" si="22">(C68-H68)/H68</f>
        <v>0</v>
      </c>
      <c r="AM68" s="4">
        <f t="shared" ref="AM68:AM80" si="23">(C68-M68)/M68</f>
        <v>0</v>
      </c>
      <c r="AN68" s="36">
        <v>125000</v>
      </c>
      <c r="AO68" s="31">
        <v>0</v>
      </c>
      <c r="AP68" s="31">
        <v>71000</v>
      </c>
      <c r="AQ68" s="30">
        <v>0</v>
      </c>
      <c r="AR68" s="26">
        <v>0</v>
      </c>
      <c r="AS68" s="26">
        <v>53000</v>
      </c>
      <c r="AT68" s="25">
        <v>0</v>
      </c>
      <c r="AU68">
        <v>0</v>
      </c>
      <c r="AV68">
        <v>42500</v>
      </c>
      <c r="AW68">
        <v>35000</v>
      </c>
      <c r="AX68">
        <v>45000</v>
      </c>
      <c r="AY68" s="2">
        <v>0</v>
      </c>
      <c r="AZ68" s="2">
        <v>20000</v>
      </c>
      <c r="BA68" s="1">
        <v>0</v>
      </c>
      <c r="BB68" s="1">
        <v>0</v>
      </c>
      <c r="BC68" s="1">
        <v>0</v>
      </c>
      <c r="BD68" s="5">
        <v>0</v>
      </c>
      <c r="BE68" s="5">
        <v>0</v>
      </c>
      <c r="BF68" s="1">
        <v>127000</v>
      </c>
      <c r="BG68" s="1">
        <v>0</v>
      </c>
      <c r="BH68" s="1">
        <v>75000</v>
      </c>
      <c r="BI68" s="1">
        <v>0</v>
      </c>
      <c r="BJ68" s="1">
        <v>83500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4" t="e">
        <f t="shared" ref="BQ68:BQ80" si="24">(AN68-AO68)/AO68</f>
        <v>#DIV/0!</v>
      </c>
      <c r="BR68" s="4">
        <f t="shared" ref="BR68:BR80" si="25">(AN68-AS68)/AS68</f>
        <v>1.3584905660377358</v>
      </c>
      <c r="BS68" s="4">
        <f t="shared" ref="BS68:BS79" si="26">(AN68-AX68)/AX68</f>
        <v>1.7777777777777777</v>
      </c>
      <c r="BT68" s="36">
        <v>125000</v>
      </c>
      <c r="BU68" s="31">
        <v>0</v>
      </c>
      <c r="BV68" s="31">
        <v>71000</v>
      </c>
      <c r="BW68" s="30">
        <v>0</v>
      </c>
      <c r="BX68" s="26">
        <v>0</v>
      </c>
      <c r="BY68" s="26">
        <v>53000</v>
      </c>
      <c r="BZ68" s="25">
        <v>0</v>
      </c>
      <c r="CA68">
        <v>0</v>
      </c>
      <c r="CB68">
        <v>42500</v>
      </c>
      <c r="CC68">
        <v>35000</v>
      </c>
      <c r="CD68">
        <v>45000</v>
      </c>
      <c r="CE68" s="2">
        <v>0</v>
      </c>
      <c r="CF68" s="1">
        <v>25833</v>
      </c>
      <c r="CG68" s="1">
        <v>0</v>
      </c>
      <c r="CH68" s="1">
        <v>0</v>
      </c>
      <c r="CI68" s="1">
        <v>0</v>
      </c>
      <c r="CJ68" s="1">
        <v>0</v>
      </c>
      <c r="CK68" s="5">
        <v>0</v>
      </c>
      <c r="CL68" s="1">
        <v>127000</v>
      </c>
      <c r="CM68" s="1">
        <v>0</v>
      </c>
      <c r="CN68" s="1">
        <v>75000</v>
      </c>
      <c r="CO68" s="1">
        <v>0</v>
      </c>
      <c r="CP68" s="1">
        <v>83500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68000</v>
      </c>
      <c r="DA68" s="1">
        <v>0</v>
      </c>
      <c r="DB68" s="4" t="e">
        <f t="shared" ref="DB68:DB80" si="27">(BT68-BU68)/BU68</f>
        <v>#DIV/0!</v>
      </c>
      <c r="DC68" s="4">
        <f t="shared" ref="DC68:DC80" si="28">(BT68-BY68)/BY68</f>
        <v>1.3584905660377358</v>
      </c>
      <c r="DD68" s="4">
        <f t="shared" ref="DD68:DD79" si="29">(BT68-CD68)/CD68</f>
        <v>1.7777777777777777</v>
      </c>
      <c r="DE68" s="31">
        <v>240</v>
      </c>
      <c r="DF68" s="31">
        <v>0</v>
      </c>
      <c r="DG68" s="31">
        <v>34</v>
      </c>
      <c r="DH68" s="23">
        <v>0</v>
      </c>
      <c r="DI68" s="23">
        <v>0</v>
      </c>
      <c r="DJ68" s="23">
        <v>174</v>
      </c>
      <c r="DK68" s="23">
        <v>0</v>
      </c>
      <c r="DL68">
        <v>0</v>
      </c>
      <c r="DM68">
        <v>270</v>
      </c>
      <c r="DN68">
        <v>65</v>
      </c>
      <c r="DO68">
        <v>66</v>
      </c>
      <c r="DP68" s="2">
        <v>0</v>
      </c>
      <c r="DQ68" s="1">
        <v>177</v>
      </c>
      <c r="DR68" s="1">
        <v>0</v>
      </c>
      <c r="DS68" s="1">
        <v>0</v>
      </c>
      <c r="DT68" s="1">
        <v>0</v>
      </c>
      <c r="DU68" s="1">
        <v>0</v>
      </c>
      <c r="DV68" s="5">
        <v>0</v>
      </c>
      <c r="DW68" s="1">
        <v>116</v>
      </c>
      <c r="DX68" s="1">
        <v>0</v>
      </c>
      <c r="DY68" s="1">
        <v>36</v>
      </c>
      <c r="DZ68" s="1">
        <v>0</v>
      </c>
      <c r="EA68" s="1">
        <v>1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56</v>
      </c>
      <c r="EL68" s="1">
        <v>0</v>
      </c>
      <c r="EM68" s="4" t="e">
        <f t="shared" ref="EM68:EM80" si="30">(DE68-DF68)/DF68</f>
        <v>#DIV/0!</v>
      </c>
      <c r="EN68" s="4">
        <f t="shared" ref="EN68:EN80" si="31">(DE68-DJ68)/DJ68</f>
        <v>0.37931034482758619</v>
      </c>
      <c r="EO68" s="4">
        <f t="shared" ref="EO68:EO79" si="32">(DE68-DO68)/DO68</f>
        <v>2.6363636363636362</v>
      </c>
      <c r="EP68" s="31">
        <v>0</v>
      </c>
      <c r="EQ68" s="31">
        <v>1</v>
      </c>
      <c r="ER68" s="31">
        <v>0</v>
      </c>
      <c r="ES68" s="23">
        <v>0</v>
      </c>
      <c r="ET68" s="23">
        <v>1</v>
      </c>
      <c r="EU68" s="23">
        <v>0</v>
      </c>
      <c r="EV68" s="23">
        <v>0</v>
      </c>
      <c r="EW68">
        <v>0</v>
      </c>
      <c r="EX68">
        <v>2</v>
      </c>
      <c r="EY68">
        <v>2</v>
      </c>
      <c r="EZ68">
        <v>0</v>
      </c>
      <c r="FA68">
        <v>0</v>
      </c>
      <c r="FB68" s="1">
        <v>0</v>
      </c>
      <c r="FC68" s="1">
        <v>0</v>
      </c>
      <c r="FD68" s="1">
        <v>4</v>
      </c>
      <c r="FE68" s="4">
        <f t="shared" ref="FE68:FE80" si="33">(EP68-EQ68)/EQ68</f>
        <v>-1</v>
      </c>
      <c r="FF68" s="4" t="e">
        <f t="shared" ref="FF68:FF80" si="34">(EP68-EU68)/EU68</f>
        <v>#DIV/0!</v>
      </c>
      <c r="FG68" s="4" t="e">
        <f t="shared" ref="FG68:FG79" si="35">(EP68-EZ68)/EZ68</f>
        <v>#DIV/0!</v>
      </c>
      <c r="FH68" s="36">
        <v>0</v>
      </c>
      <c r="FI68" s="31">
        <v>109900</v>
      </c>
      <c r="FJ68" s="31">
        <v>0</v>
      </c>
      <c r="FK68" s="30">
        <v>0</v>
      </c>
      <c r="FL68" s="26">
        <v>64900</v>
      </c>
      <c r="FM68" s="26">
        <v>0</v>
      </c>
      <c r="FN68" s="25">
        <v>0</v>
      </c>
      <c r="FO68">
        <v>0</v>
      </c>
      <c r="FP68">
        <v>100000</v>
      </c>
      <c r="FQ68">
        <v>42450</v>
      </c>
      <c r="FR68">
        <v>0</v>
      </c>
      <c r="FS68" s="2">
        <v>0</v>
      </c>
      <c r="FT68" s="1">
        <v>0</v>
      </c>
      <c r="FU68" s="1">
        <v>0</v>
      </c>
      <c r="FV68" s="1">
        <v>47500</v>
      </c>
      <c r="FW68" s="4">
        <f t="shared" ref="FW68:FW80" si="36">(FH68-FI68)/FI68</f>
        <v>-1</v>
      </c>
      <c r="FX68" s="4" t="e">
        <f t="shared" ref="FX68:FX80" si="37">(FH68-FM68)/FM68</f>
        <v>#DIV/0!</v>
      </c>
      <c r="FY68" s="4" t="e">
        <f t="shared" ref="FY68:FY79" si="38">(FH68-FR68)/FR68</f>
        <v>#DIV/0!</v>
      </c>
      <c r="FZ68" s="36">
        <v>135000</v>
      </c>
      <c r="GA68" s="31">
        <v>0</v>
      </c>
      <c r="GB68" s="31">
        <v>75000</v>
      </c>
      <c r="GC68" s="30">
        <v>0</v>
      </c>
      <c r="GD68" s="26">
        <v>0</v>
      </c>
      <c r="GE68" s="26">
        <v>61500</v>
      </c>
      <c r="GF68" s="25">
        <v>0</v>
      </c>
      <c r="GG68">
        <v>0</v>
      </c>
      <c r="GH68">
        <v>43000</v>
      </c>
      <c r="GI68">
        <v>35000</v>
      </c>
      <c r="GJ68">
        <v>49000</v>
      </c>
      <c r="GK68" s="2">
        <v>0</v>
      </c>
      <c r="GL68" s="1">
        <v>32766</v>
      </c>
      <c r="GM68" s="1">
        <v>0</v>
      </c>
      <c r="GN68" s="1">
        <v>0</v>
      </c>
      <c r="GO68" s="4" t="e">
        <f t="shared" ref="GO68:GO80" si="39">(FZ68-GA68)/GA68</f>
        <v>#DIV/0!</v>
      </c>
      <c r="GP68" s="4">
        <f t="shared" ref="GP68:GP80" si="40">(FZ68-GE68)/GE68</f>
        <v>1.1951219512195121</v>
      </c>
      <c r="GQ68" s="4">
        <f t="shared" ref="GQ68:GQ79" si="41">(FZ68-GJ68)/GJ68</f>
        <v>1.7551020408163265</v>
      </c>
      <c r="GR68" s="1"/>
      <c r="GS68" s="1"/>
      <c r="GT68" s="1"/>
      <c r="GU68" s="1"/>
      <c r="GV68" s="1"/>
      <c r="GW68" s="1"/>
      <c r="GX68" s="1"/>
      <c r="GY68" s="1"/>
    </row>
    <row r="69" spans="1:207" ht="12.75" customHeight="1" x14ac:dyDescent="0.2">
      <c r="A69" s="1">
        <v>8067</v>
      </c>
      <c r="B69" s="1" t="s">
        <v>176</v>
      </c>
      <c r="C69" s="31">
        <v>1</v>
      </c>
      <c r="D69" s="31">
        <v>0</v>
      </c>
      <c r="E69" s="31">
        <v>0</v>
      </c>
      <c r="F69" s="23">
        <v>0</v>
      </c>
      <c r="G69" s="23">
        <v>0</v>
      </c>
      <c r="H69" s="23">
        <v>2</v>
      </c>
      <c r="I69" s="23">
        <v>0</v>
      </c>
      <c r="J69">
        <v>0</v>
      </c>
      <c r="K69">
        <v>0</v>
      </c>
      <c r="L69">
        <v>0</v>
      </c>
      <c r="M69">
        <v>0</v>
      </c>
      <c r="N69" s="2">
        <v>0</v>
      </c>
      <c r="O69" s="2">
        <v>1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>
        <v>0</v>
      </c>
      <c r="W69" s="1">
        <v>0</v>
      </c>
      <c r="X69" s="1">
        <v>0</v>
      </c>
      <c r="Y69" s="1">
        <v>3</v>
      </c>
      <c r="Z69" s="1">
        <v>0</v>
      </c>
      <c r="AA69" s="1">
        <v>1</v>
      </c>
      <c r="AB69" s="1">
        <v>0</v>
      </c>
      <c r="AC69" s="1">
        <v>1</v>
      </c>
      <c r="AD69" s="1">
        <v>0</v>
      </c>
      <c r="AE69" s="1">
        <v>1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4" t="e">
        <f t="shared" si="21"/>
        <v>#DIV/0!</v>
      </c>
      <c r="AL69" s="4">
        <f t="shared" si="22"/>
        <v>-0.5</v>
      </c>
      <c r="AM69" s="4" t="e">
        <f t="shared" si="23"/>
        <v>#DIV/0!</v>
      </c>
      <c r="AN69" s="36">
        <v>100000</v>
      </c>
      <c r="AO69" s="31">
        <v>0</v>
      </c>
      <c r="AP69" s="31">
        <v>0</v>
      </c>
      <c r="AQ69" s="30">
        <v>0</v>
      </c>
      <c r="AR69" s="26">
        <v>0</v>
      </c>
      <c r="AS69" s="26">
        <v>48000</v>
      </c>
      <c r="AT69" s="25">
        <v>0</v>
      </c>
      <c r="AU69">
        <v>0</v>
      </c>
      <c r="AV69">
        <v>0</v>
      </c>
      <c r="AW69">
        <v>0</v>
      </c>
      <c r="AX69">
        <v>0</v>
      </c>
      <c r="AY69" s="2">
        <v>0</v>
      </c>
      <c r="AZ69" s="2">
        <v>4500</v>
      </c>
      <c r="BA69" s="1">
        <v>0</v>
      </c>
      <c r="BB69" s="1">
        <v>0</v>
      </c>
      <c r="BC69" s="1">
        <v>0</v>
      </c>
      <c r="BD69" s="5">
        <v>0</v>
      </c>
      <c r="BE69" s="5">
        <v>8500</v>
      </c>
      <c r="BF69" s="1">
        <v>52000</v>
      </c>
      <c r="BG69" s="1">
        <v>0</v>
      </c>
      <c r="BH69" s="1">
        <v>0</v>
      </c>
      <c r="BI69" s="1">
        <v>0</v>
      </c>
      <c r="BJ69" s="1">
        <v>52000</v>
      </c>
      <c r="BK69" s="1">
        <v>0</v>
      </c>
      <c r="BL69" s="1">
        <v>0</v>
      </c>
      <c r="BM69" s="1">
        <v>0</v>
      </c>
      <c r="BN69" s="1">
        <v>10000</v>
      </c>
      <c r="BO69" s="1">
        <v>0</v>
      </c>
      <c r="BP69" s="1">
        <v>0</v>
      </c>
      <c r="BQ69" s="4" t="e">
        <f t="shared" si="24"/>
        <v>#DIV/0!</v>
      </c>
      <c r="BR69" s="4">
        <f t="shared" si="25"/>
        <v>1.0833333333333333</v>
      </c>
      <c r="BS69" s="4" t="e">
        <f t="shared" si="26"/>
        <v>#DIV/0!</v>
      </c>
      <c r="BT69" s="36">
        <v>100000</v>
      </c>
      <c r="BU69" s="31">
        <v>0</v>
      </c>
      <c r="BV69" s="31">
        <v>0</v>
      </c>
      <c r="BW69" s="30">
        <v>0</v>
      </c>
      <c r="BX69" s="26">
        <v>0</v>
      </c>
      <c r="BY69" s="26">
        <v>48000</v>
      </c>
      <c r="BZ69" s="25">
        <v>0</v>
      </c>
      <c r="CA69">
        <v>0</v>
      </c>
      <c r="CB69">
        <v>0</v>
      </c>
      <c r="CC69">
        <v>0</v>
      </c>
      <c r="CD69">
        <v>0</v>
      </c>
      <c r="CE69" s="2">
        <v>0</v>
      </c>
      <c r="CF69" s="1">
        <v>4500</v>
      </c>
      <c r="CG69" s="1">
        <v>0</v>
      </c>
      <c r="CH69" s="1">
        <v>0</v>
      </c>
      <c r="CI69" s="1">
        <v>0</v>
      </c>
      <c r="CJ69" s="1">
        <v>0</v>
      </c>
      <c r="CK69" s="5">
        <v>8500</v>
      </c>
      <c r="CL69" s="1">
        <v>59000</v>
      </c>
      <c r="CM69" s="1">
        <v>0</v>
      </c>
      <c r="CN69" s="1">
        <v>0</v>
      </c>
      <c r="CO69" s="1">
        <v>0</v>
      </c>
      <c r="CP69" s="1">
        <v>59000</v>
      </c>
      <c r="CQ69" s="1">
        <v>0</v>
      </c>
      <c r="CR69" s="1">
        <v>26000</v>
      </c>
      <c r="CS69" s="1">
        <v>0</v>
      </c>
      <c r="CT69" s="1">
        <v>10000</v>
      </c>
      <c r="CU69" s="1">
        <v>0</v>
      </c>
      <c r="CV69" s="1">
        <v>55000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4" t="e">
        <f t="shared" si="27"/>
        <v>#DIV/0!</v>
      </c>
      <c r="DC69" s="4">
        <f t="shared" si="28"/>
        <v>1.0833333333333333</v>
      </c>
      <c r="DD69" s="4" t="e">
        <f t="shared" si="29"/>
        <v>#DIV/0!</v>
      </c>
      <c r="DE69" s="31">
        <v>1</v>
      </c>
      <c r="DF69" s="31">
        <v>0</v>
      </c>
      <c r="DG69" s="31">
        <v>0</v>
      </c>
      <c r="DH69" s="23">
        <v>0</v>
      </c>
      <c r="DI69" s="23">
        <v>0</v>
      </c>
      <c r="DJ69" s="23">
        <v>502</v>
      </c>
      <c r="DK69" s="23">
        <v>0</v>
      </c>
      <c r="DL69">
        <v>0</v>
      </c>
      <c r="DM69">
        <v>0</v>
      </c>
      <c r="DN69">
        <v>0</v>
      </c>
      <c r="DO69">
        <v>0</v>
      </c>
      <c r="DP69" s="2">
        <v>0</v>
      </c>
      <c r="DQ69" s="1">
        <v>383</v>
      </c>
      <c r="DR69" s="1">
        <v>0</v>
      </c>
      <c r="DS69" s="1">
        <v>0</v>
      </c>
      <c r="DT69" s="1">
        <v>0</v>
      </c>
      <c r="DU69" s="1">
        <v>0</v>
      </c>
      <c r="DV69" s="5">
        <v>21</v>
      </c>
      <c r="DW69" s="1">
        <v>0</v>
      </c>
      <c r="DX69" s="1">
        <v>0</v>
      </c>
      <c r="DY69" s="1">
        <v>0</v>
      </c>
      <c r="DZ69" s="1">
        <v>0</v>
      </c>
      <c r="EA69" s="1">
        <v>9</v>
      </c>
      <c r="EB69" s="1">
        <v>0</v>
      </c>
      <c r="EC69" s="1">
        <v>57</v>
      </c>
      <c r="ED69" s="1">
        <v>0</v>
      </c>
      <c r="EE69" s="1">
        <v>1</v>
      </c>
      <c r="EF69" s="1">
        <v>0</v>
      </c>
      <c r="EG69" s="1">
        <v>63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4" t="e">
        <f t="shared" si="30"/>
        <v>#DIV/0!</v>
      </c>
      <c r="EN69" s="4">
        <f t="shared" si="31"/>
        <v>-0.99800796812749004</v>
      </c>
      <c r="EO69" s="4" t="e">
        <f t="shared" si="32"/>
        <v>#DIV/0!</v>
      </c>
      <c r="EP69" s="31">
        <v>2</v>
      </c>
      <c r="EQ69" s="31">
        <v>0</v>
      </c>
      <c r="ER69" s="31">
        <v>0</v>
      </c>
      <c r="ES69" s="23">
        <v>0</v>
      </c>
      <c r="ET69" s="23">
        <v>1</v>
      </c>
      <c r="EU69" s="23">
        <v>2</v>
      </c>
      <c r="EV69" s="23">
        <v>2</v>
      </c>
      <c r="EW69">
        <v>1</v>
      </c>
      <c r="EX69">
        <v>0</v>
      </c>
      <c r="EY69">
        <v>0</v>
      </c>
      <c r="EZ69">
        <v>0</v>
      </c>
      <c r="FA69">
        <v>0</v>
      </c>
      <c r="FB69" s="1">
        <v>0</v>
      </c>
      <c r="FC69" s="1">
        <v>2</v>
      </c>
      <c r="FD69" s="1">
        <v>0</v>
      </c>
      <c r="FE69" s="4" t="e">
        <f t="shared" si="33"/>
        <v>#DIV/0!</v>
      </c>
      <c r="FF69" s="4">
        <f t="shared" si="34"/>
        <v>0</v>
      </c>
      <c r="FG69" s="4" t="e">
        <f t="shared" si="35"/>
        <v>#DIV/0!</v>
      </c>
      <c r="FH69" s="36">
        <v>112499</v>
      </c>
      <c r="FI69" s="31">
        <v>0</v>
      </c>
      <c r="FJ69" s="31">
        <v>0</v>
      </c>
      <c r="FK69" s="30">
        <v>0</v>
      </c>
      <c r="FL69" s="26">
        <v>90000</v>
      </c>
      <c r="FM69" s="26">
        <v>40000</v>
      </c>
      <c r="FN69" s="25">
        <v>72499</v>
      </c>
      <c r="FO69">
        <v>0</v>
      </c>
      <c r="FP69">
        <v>0</v>
      </c>
      <c r="FQ69">
        <v>0</v>
      </c>
      <c r="FR69">
        <v>0</v>
      </c>
      <c r="FS69" s="2">
        <v>0</v>
      </c>
      <c r="FT69" s="1">
        <v>0</v>
      </c>
      <c r="FU69" s="1">
        <v>19275</v>
      </c>
      <c r="FV69" s="1">
        <v>0</v>
      </c>
      <c r="FW69" s="4" t="e">
        <f t="shared" si="36"/>
        <v>#DIV/0!</v>
      </c>
      <c r="FX69" s="4">
        <f t="shared" si="37"/>
        <v>1.8124750000000001</v>
      </c>
      <c r="FY69" s="4" t="e">
        <f t="shared" si="38"/>
        <v>#DIV/0!</v>
      </c>
      <c r="FZ69" s="36">
        <v>100000</v>
      </c>
      <c r="GA69" s="31">
        <v>0</v>
      </c>
      <c r="GB69" s="31">
        <v>0</v>
      </c>
      <c r="GC69" s="30">
        <v>0</v>
      </c>
      <c r="GD69" s="26">
        <v>0</v>
      </c>
      <c r="GE69" s="26">
        <v>49999</v>
      </c>
      <c r="GF69" s="25">
        <v>0</v>
      </c>
      <c r="GG69">
        <v>0</v>
      </c>
      <c r="GH69">
        <v>0</v>
      </c>
      <c r="GI69">
        <v>0</v>
      </c>
      <c r="GJ69">
        <v>0</v>
      </c>
      <c r="GK69" s="2">
        <v>0</v>
      </c>
      <c r="GL69" s="1">
        <v>4050</v>
      </c>
      <c r="GM69" s="1">
        <v>0</v>
      </c>
      <c r="GN69" s="1">
        <v>0</v>
      </c>
      <c r="GO69" s="4" t="e">
        <f t="shared" si="39"/>
        <v>#DIV/0!</v>
      </c>
      <c r="GP69" s="4">
        <f t="shared" si="40"/>
        <v>1.0000400008000161</v>
      </c>
      <c r="GQ69" s="4" t="e">
        <f t="shared" si="41"/>
        <v>#DIV/0!</v>
      </c>
      <c r="GR69" s="1"/>
      <c r="GS69" s="1"/>
      <c r="GT69" s="1"/>
      <c r="GU69" s="1"/>
      <c r="GV69" s="1"/>
      <c r="GW69" s="1"/>
      <c r="GX69" s="1"/>
      <c r="GY69" s="1"/>
    </row>
    <row r="70" spans="1:207" ht="12.75" customHeight="1" x14ac:dyDescent="0.2">
      <c r="A70" s="1">
        <v>8068</v>
      </c>
      <c r="B70" s="1" t="s">
        <v>177</v>
      </c>
      <c r="C70" s="31">
        <v>0</v>
      </c>
      <c r="D70" s="31">
        <v>0</v>
      </c>
      <c r="E70" s="31">
        <v>1</v>
      </c>
      <c r="F70" s="23">
        <v>0</v>
      </c>
      <c r="G70" s="23">
        <v>1</v>
      </c>
      <c r="H70" s="23">
        <v>2</v>
      </c>
      <c r="I70" s="23">
        <v>1</v>
      </c>
      <c r="J70">
        <v>0</v>
      </c>
      <c r="K70">
        <v>0</v>
      </c>
      <c r="L70">
        <v>0</v>
      </c>
      <c r="M70">
        <v>1</v>
      </c>
      <c r="N70" s="2">
        <v>0</v>
      </c>
      <c r="O70" s="2">
        <v>0</v>
      </c>
      <c r="P70" s="1">
        <v>0</v>
      </c>
      <c r="Q70" s="1">
        <v>1</v>
      </c>
      <c r="R70" s="1">
        <v>0</v>
      </c>
      <c r="S70" s="1">
        <v>1</v>
      </c>
      <c r="T70" s="1">
        <v>1</v>
      </c>
      <c r="U70" s="1">
        <v>0</v>
      </c>
      <c r="V70" s="1">
        <v>2</v>
      </c>
      <c r="W70" s="1">
        <v>1</v>
      </c>
      <c r="X70" s="1">
        <v>8</v>
      </c>
      <c r="Y70" s="1">
        <v>0</v>
      </c>
      <c r="Z70" s="1">
        <v>0</v>
      </c>
      <c r="AA70" s="1">
        <v>0</v>
      </c>
      <c r="AB70" s="1">
        <v>1</v>
      </c>
      <c r="AC70" s="1">
        <v>1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4" t="e">
        <f t="shared" si="21"/>
        <v>#DIV/0!</v>
      </c>
      <c r="AL70" s="4">
        <f t="shared" si="22"/>
        <v>-1</v>
      </c>
      <c r="AM70" s="4">
        <f t="shared" si="23"/>
        <v>-1</v>
      </c>
      <c r="AN70" s="36">
        <v>0</v>
      </c>
      <c r="AO70" s="31">
        <v>0</v>
      </c>
      <c r="AP70" s="31">
        <v>65000</v>
      </c>
      <c r="AQ70" s="30">
        <v>0</v>
      </c>
      <c r="AR70" s="26">
        <v>30000</v>
      </c>
      <c r="AS70" s="26">
        <v>21500</v>
      </c>
      <c r="AT70" s="25">
        <v>13000</v>
      </c>
      <c r="AU70">
        <v>0</v>
      </c>
      <c r="AV70">
        <v>0</v>
      </c>
      <c r="AW70">
        <v>0</v>
      </c>
      <c r="AX70">
        <v>17000</v>
      </c>
      <c r="AY70" s="2">
        <v>0</v>
      </c>
      <c r="AZ70" s="2">
        <v>0</v>
      </c>
      <c r="BA70" s="1">
        <v>0</v>
      </c>
      <c r="BB70" s="1">
        <v>11500</v>
      </c>
      <c r="BC70" s="1">
        <v>0</v>
      </c>
      <c r="BD70" s="5">
        <v>25500</v>
      </c>
      <c r="BE70" s="5">
        <v>35250</v>
      </c>
      <c r="BF70" s="1">
        <v>112500</v>
      </c>
      <c r="BG70" s="1">
        <v>112500</v>
      </c>
      <c r="BH70" s="1">
        <v>239000</v>
      </c>
      <c r="BI70" s="1">
        <v>144350</v>
      </c>
      <c r="BJ70" s="1">
        <v>0</v>
      </c>
      <c r="BK70" s="1">
        <v>0</v>
      </c>
      <c r="BL70" s="1">
        <v>0</v>
      </c>
      <c r="BM70" s="1">
        <v>15137</v>
      </c>
      <c r="BN70" s="1">
        <v>40000</v>
      </c>
      <c r="BO70" s="1">
        <v>0</v>
      </c>
      <c r="BP70" s="1">
        <v>0</v>
      </c>
      <c r="BQ70" s="4" t="e">
        <f t="shared" si="24"/>
        <v>#DIV/0!</v>
      </c>
      <c r="BR70" s="4">
        <f t="shared" si="25"/>
        <v>-1</v>
      </c>
      <c r="BS70" s="4">
        <f t="shared" si="26"/>
        <v>-1</v>
      </c>
      <c r="BT70" s="36">
        <v>0</v>
      </c>
      <c r="BU70" s="31">
        <v>0</v>
      </c>
      <c r="BV70" s="31">
        <v>65000</v>
      </c>
      <c r="BW70" s="30">
        <v>0</v>
      </c>
      <c r="BX70" s="26">
        <v>30000</v>
      </c>
      <c r="BY70" s="26">
        <v>21500</v>
      </c>
      <c r="BZ70" s="25">
        <v>13000</v>
      </c>
      <c r="CA70">
        <v>0</v>
      </c>
      <c r="CB70">
        <v>0</v>
      </c>
      <c r="CC70">
        <v>0</v>
      </c>
      <c r="CD70">
        <v>17000</v>
      </c>
      <c r="CE70" s="2">
        <v>0</v>
      </c>
      <c r="CF70" s="1">
        <v>0</v>
      </c>
      <c r="CG70" s="1">
        <v>0</v>
      </c>
      <c r="CH70" s="1">
        <v>11500</v>
      </c>
      <c r="CI70" s="1">
        <v>0</v>
      </c>
      <c r="CJ70" s="1">
        <v>25500</v>
      </c>
      <c r="CK70" s="5">
        <v>35250</v>
      </c>
      <c r="CL70" s="1">
        <v>112500</v>
      </c>
      <c r="CM70" s="1">
        <v>112500</v>
      </c>
      <c r="CN70" s="1">
        <v>239000</v>
      </c>
      <c r="CO70" s="1">
        <v>149287</v>
      </c>
      <c r="CP70" s="1">
        <v>0</v>
      </c>
      <c r="CQ70" s="1">
        <v>0</v>
      </c>
      <c r="CR70" s="1">
        <v>0</v>
      </c>
      <c r="CS70" s="1">
        <v>15137</v>
      </c>
      <c r="CT70" s="1">
        <v>40000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4" t="e">
        <f t="shared" si="27"/>
        <v>#DIV/0!</v>
      </c>
      <c r="DC70" s="4">
        <f t="shared" si="28"/>
        <v>-1</v>
      </c>
      <c r="DD70" s="4">
        <f t="shared" si="29"/>
        <v>-1</v>
      </c>
      <c r="DE70" s="31">
        <v>0</v>
      </c>
      <c r="DF70" s="31">
        <v>0</v>
      </c>
      <c r="DG70" s="31">
        <v>9</v>
      </c>
      <c r="DH70" s="23">
        <v>0</v>
      </c>
      <c r="DI70" s="23">
        <v>17</v>
      </c>
      <c r="DJ70" s="23">
        <v>9</v>
      </c>
      <c r="DK70" s="23">
        <v>94</v>
      </c>
      <c r="DL70">
        <v>0</v>
      </c>
      <c r="DM70">
        <v>0</v>
      </c>
      <c r="DN70">
        <v>0</v>
      </c>
      <c r="DO70">
        <v>67</v>
      </c>
      <c r="DP70" s="2">
        <v>0</v>
      </c>
      <c r="DQ70" s="1">
        <v>0</v>
      </c>
      <c r="DR70" s="1">
        <v>0</v>
      </c>
      <c r="DS70" s="1">
        <v>94</v>
      </c>
      <c r="DT70" s="1">
        <v>0</v>
      </c>
      <c r="DU70" s="1">
        <v>675</v>
      </c>
      <c r="DV70" s="5">
        <v>2</v>
      </c>
      <c r="DW70" s="1">
        <v>0</v>
      </c>
      <c r="DX70" s="1">
        <v>301</v>
      </c>
      <c r="DY70" s="1">
        <v>369</v>
      </c>
      <c r="DZ70" s="1">
        <v>90</v>
      </c>
      <c r="EA70" s="1">
        <v>0</v>
      </c>
      <c r="EB70" s="1">
        <v>0</v>
      </c>
      <c r="EC70" s="1">
        <v>0</v>
      </c>
      <c r="ED70" s="1">
        <v>241</v>
      </c>
      <c r="EE70" s="1">
        <v>156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4" t="e">
        <f t="shared" si="30"/>
        <v>#DIV/0!</v>
      </c>
      <c r="EN70" s="4">
        <f t="shared" si="31"/>
        <v>-1</v>
      </c>
      <c r="EO70" s="4">
        <f t="shared" si="32"/>
        <v>-1</v>
      </c>
      <c r="EP70" s="31">
        <v>0</v>
      </c>
      <c r="EQ70" s="31">
        <v>0</v>
      </c>
      <c r="ER70" s="31">
        <v>0</v>
      </c>
      <c r="ES70" s="23">
        <v>4</v>
      </c>
      <c r="ET70" s="23">
        <v>4</v>
      </c>
      <c r="EU70" s="23">
        <v>1</v>
      </c>
      <c r="EV70" s="23">
        <v>0</v>
      </c>
      <c r="EW70">
        <v>1</v>
      </c>
      <c r="EX70">
        <v>1</v>
      </c>
      <c r="EY70">
        <v>0</v>
      </c>
      <c r="EZ70">
        <v>1</v>
      </c>
      <c r="FA70">
        <v>0</v>
      </c>
      <c r="FB70" s="1">
        <v>1</v>
      </c>
      <c r="FC70" s="1">
        <v>3</v>
      </c>
      <c r="FD70" s="1">
        <v>11</v>
      </c>
      <c r="FE70" s="4" t="e">
        <f t="shared" si="33"/>
        <v>#DIV/0!</v>
      </c>
      <c r="FF70" s="4">
        <f t="shared" si="34"/>
        <v>-1</v>
      </c>
      <c r="FG70" s="4">
        <f t="shared" si="35"/>
        <v>-1</v>
      </c>
      <c r="FH70" s="36">
        <v>0</v>
      </c>
      <c r="FI70" s="31">
        <v>0</v>
      </c>
      <c r="FJ70" s="31">
        <v>0</v>
      </c>
      <c r="FK70" s="30">
        <v>82500</v>
      </c>
      <c r="FL70" s="26">
        <v>45000</v>
      </c>
      <c r="FM70" s="26">
        <v>25000</v>
      </c>
      <c r="FN70" s="25">
        <v>0</v>
      </c>
      <c r="FO70">
        <v>25000</v>
      </c>
      <c r="FP70">
        <v>39900</v>
      </c>
      <c r="FQ70">
        <v>0</v>
      </c>
      <c r="FR70">
        <v>81000</v>
      </c>
      <c r="FS70" s="2">
        <v>0</v>
      </c>
      <c r="FT70" s="1">
        <v>6490</v>
      </c>
      <c r="FU70" s="1">
        <v>20986</v>
      </c>
      <c r="FV70" s="1">
        <v>15000</v>
      </c>
      <c r="FW70" s="4" t="e">
        <f t="shared" si="36"/>
        <v>#DIV/0!</v>
      </c>
      <c r="FX70" s="4">
        <f t="shared" si="37"/>
        <v>-1</v>
      </c>
      <c r="FY70" s="4">
        <f t="shared" si="38"/>
        <v>-1</v>
      </c>
      <c r="FZ70" s="36">
        <v>0</v>
      </c>
      <c r="GA70" s="31">
        <v>0</v>
      </c>
      <c r="GB70" s="31">
        <v>75000</v>
      </c>
      <c r="GC70" s="30">
        <v>0</v>
      </c>
      <c r="GD70" s="26">
        <v>20000</v>
      </c>
      <c r="GE70" s="26">
        <v>22450</v>
      </c>
      <c r="GF70" s="25">
        <v>12463</v>
      </c>
      <c r="GG70">
        <v>0</v>
      </c>
      <c r="GH70">
        <v>0</v>
      </c>
      <c r="GI70">
        <v>0</v>
      </c>
      <c r="GJ70">
        <v>20900</v>
      </c>
      <c r="GK70" s="2">
        <v>0</v>
      </c>
      <c r="GL70" s="1">
        <v>0</v>
      </c>
      <c r="GM70" s="1">
        <v>0</v>
      </c>
      <c r="GN70" s="1">
        <v>10500</v>
      </c>
      <c r="GO70" s="4" t="e">
        <f t="shared" si="39"/>
        <v>#DIV/0!</v>
      </c>
      <c r="GP70" s="4">
        <f t="shared" si="40"/>
        <v>-1</v>
      </c>
      <c r="GQ70" s="4">
        <f t="shared" si="41"/>
        <v>-1</v>
      </c>
      <c r="GR70" s="1"/>
      <c r="GS70" s="1"/>
      <c r="GT70" s="1"/>
      <c r="GU70" s="1"/>
      <c r="GV70" s="1"/>
      <c r="GW70" s="1"/>
      <c r="GX70" s="1"/>
      <c r="GY70" s="1"/>
    </row>
    <row r="71" spans="1:207" ht="12.75" customHeight="1" x14ac:dyDescent="0.2">
      <c r="A71" s="1">
        <v>8069</v>
      </c>
      <c r="B71" s="1" t="s">
        <v>178</v>
      </c>
      <c r="C71" s="31">
        <v>2</v>
      </c>
      <c r="D71" s="31">
        <v>0</v>
      </c>
      <c r="E71" s="31">
        <v>1</v>
      </c>
      <c r="F71" s="23">
        <v>3</v>
      </c>
      <c r="G71" s="23">
        <v>0</v>
      </c>
      <c r="H71" s="23">
        <v>0</v>
      </c>
      <c r="I71" s="23">
        <v>3</v>
      </c>
      <c r="J71">
        <v>1</v>
      </c>
      <c r="K71">
        <v>3</v>
      </c>
      <c r="L71">
        <v>2</v>
      </c>
      <c r="M71">
        <v>1</v>
      </c>
      <c r="N71" s="2">
        <v>1</v>
      </c>
      <c r="O71" s="2">
        <v>1</v>
      </c>
      <c r="P71" s="1">
        <v>0</v>
      </c>
      <c r="Q71" s="1">
        <v>3</v>
      </c>
      <c r="R71" s="1">
        <v>1</v>
      </c>
      <c r="S71" s="1">
        <v>1</v>
      </c>
      <c r="T71" s="1">
        <v>2</v>
      </c>
      <c r="U71" s="1">
        <v>1</v>
      </c>
      <c r="V71" s="1">
        <v>4</v>
      </c>
      <c r="W71" s="1">
        <v>1</v>
      </c>
      <c r="X71" s="1">
        <v>8</v>
      </c>
      <c r="Y71" s="1">
        <v>0</v>
      </c>
      <c r="Z71" s="1">
        <v>1</v>
      </c>
      <c r="AA71" s="1">
        <v>2</v>
      </c>
      <c r="AB71" s="1">
        <v>1</v>
      </c>
      <c r="AC71" s="1">
        <v>1</v>
      </c>
      <c r="AD71" s="1">
        <v>0</v>
      </c>
      <c r="AE71" s="1">
        <v>0</v>
      </c>
      <c r="AF71" s="1">
        <v>0</v>
      </c>
      <c r="AG71" s="1">
        <v>0</v>
      </c>
      <c r="AH71" s="1">
        <v>1</v>
      </c>
      <c r="AI71" s="1">
        <v>0</v>
      </c>
      <c r="AJ71" s="1">
        <v>0</v>
      </c>
      <c r="AK71" s="4" t="e">
        <f t="shared" si="21"/>
        <v>#DIV/0!</v>
      </c>
      <c r="AL71" s="4" t="e">
        <f t="shared" si="22"/>
        <v>#DIV/0!</v>
      </c>
      <c r="AM71" s="4">
        <f t="shared" si="23"/>
        <v>1</v>
      </c>
      <c r="AN71" s="36">
        <v>182500</v>
      </c>
      <c r="AO71" s="31">
        <v>0</v>
      </c>
      <c r="AP71" s="31">
        <v>73000</v>
      </c>
      <c r="AQ71" s="30">
        <v>61000</v>
      </c>
      <c r="AR71" s="26">
        <v>0</v>
      </c>
      <c r="AS71" s="26">
        <v>0</v>
      </c>
      <c r="AT71" s="25">
        <v>46000</v>
      </c>
      <c r="AU71">
        <v>15000</v>
      </c>
      <c r="AV71">
        <v>31500</v>
      </c>
      <c r="AW71">
        <v>54500</v>
      </c>
      <c r="AX71">
        <v>12500</v>
      </c>
      <c r="AY71" s="2">
        <v>24500</v>
      </c>
      <c r="AZ71" s="2">
        <v>26823</v>
      </c>
      <c r="BA71" s="1">
        <v>0</v>
      </c>
      <c r="BB71" s="1">
        <v>9000</v>
      </c>
      <c r="BC71" s="1">
        <v>10000</v>
      </c>
      <c r="BD71" s="5">
        <v>28000</v>
      </c>
      <c r="BE71" s="5">
        <v>39450</v>
      </c>
      <c r="BF71" s="1">
        <v>135922</v>
      </c>
      <c r="BG71" s="1">
        <v>200500</v>
      </c>
      <c r="BH71" s="1">
        <v>117500</v>
      </c>
      <c r="BI71" s="1">
        <v>159500</v>
      </c>
      <c r="BJ71" s="1">
        <v>0</v>
      </c>
      <c r="BK71" s="1">
        <v>46000</v>
      </c>
      <c r="BL71" s="1">
        <v>118000</v>
      </c>
      <c r="BM71" s="1">
        <v>72000</v>
      </c>
      <c r="BN71" s="1">
        <v>30000</v>
      </c>
      <c r="BO71" s="1">
        <v>0</v>
      </c>
      <c r="BP71" s="1">
        <v>0</v>
      </c>
      <c r="BQ71" s="4" t="e">
        <f t="shared" si="24"/>
        <v>#DIV/0!</v>
      </c>
      <c r="BR71" s="4" t="e">
        <f t="shared" si="25"/>
        <v>#DIV/0!</v>
      </c>
      <c r="BS71" s="4">
        <f t="shared" si="26"/>
        <v>13.6</v>
      </c>
      <c r="BT71" s="36">
        <v>182500</v>
      </c>
      <c r="BU71" s="31">
        <v>0</v>
      </c>
      <c r="BV71" s="31">
        <v>73000</v>
      </c>
      <c r="BW71" s="30">
        <v>83666</v>
      </c>
      <c r="BX71" s="26">
        <v>0</v>
      </c>
      <c r="BY71" s="26">
        <v>0</v>
      </c>
      <c r="BZ71" s="25">
        <v>46333</v>
      </c>
      <c r="CA71">
        <v>15000</v>
      </c>
      <c r="CB71">
        <v>32000</v>
      </c>
      <c r="CC71">
        <v>54500</v>
      </c>
      <c r="CD71">
        <v>12500</v>
      </c>
      <c r="CE71" s="2">
        <v>24500</v>
      </c>
      <c r="CF71" s="1">
        <v>26823</v>
      </c>
      <c r="CG71" s="1">
        <v>0</v>
      </c>
      <c r="CH71" s="1">
        <v>7500</v>
      </c>
      <c r="CI71" s="1">
        <v>10000</v>
      </c>
      <c r="CJ71" s="1">
        <v>28000</v>
      </c>
      <c r="CK71" s="5">
        <v>39450</v>
      </c>
      <c r="CL71" s="1">
        <v>135922</v>
      </c>
      <c r="CM71" s="1">
        <v>163122</v>
      </c>
      <c r="CN71" s="1">
        <v>117500</v>
      </c>
      <c r="CO71" s="1">
        <v>153375</v>
      </c>
      <c r="CP71" s="1">
        <v>0</v>
      </c>
      <c r="CQ71" s="1">
        <v>46000</v>
      </c>
      <c r="CR71" s="1">
        <v>118000</v>
      </c>
      <c r="CS71" s="1">
        <v>72000</v>
      </c>
      <c r="CT71" s="1">
        <v>30000</v>
      </c>
      <c r="CU71" s="1">
        <v>0</v>
      </c>
      <c r="CV71" s="1">
        <v>0</v>
      </c>
      <c r="CW71" s="1">
        <v>0</v>
      </c>
      <c r="CX71" s="1">
        <v>0</v>
      </c>
      <c r="CY71" s="1">
        <v>65000</v>
      </c>
      <c r="CZ71" s="1">
        <v>0</v>
      </c>
      <c r="DA71" s="1">
        <v>0</v>
      </c>
      <c r="DB71" s="4" t="e">
        <f t="shared" si="27"/>
        <v>#DIV/0!</v>
      </c>
      <c r="DC71" s="4" t="e">
        <f t="shared" si="28"/>
        <v>#DIV/0!</v>
      </c>
      <c r="DD71" s="4">
        <f t="shared" si="29"/>
        <v>13.6</v>
      </c>
      <c r="DE71" s="31">
        <v>56</v>
      </c>
      <c r="DF71" s="31">
        <v>0</v>
      </c>
      <c r="DG71" s="31">
        <v>10</v>
      </c>
      <c r="DH71" s="23">
        <v>25</v>
      </c>
      <c r="DI71" s="23">
        <v>0</v>
      </c>
      <c r="DJ71" s="23">
        <v>0</v>
      </c>
      <c r="DK71" s="23">
        <v>62</v>
      </c>
      <c r="DL71">
        <v>29</v>
      </c>
      <c r="DM71">
        <v>34</v>
      </c>
      <c r="DN71">
        <v>56</v>
      </c>
      <c r="DO71">
        <v>13</v>
      </c>
      <c r="DP71" s="2">
        <v>10</v>
      </c>
      <c r="DQ71" s="1">
        <v>186</v>
      </c>
      <c r="DR71" s="1">
        <v>0</v>
      </c>
      <c r="DS71" s="1">
        <v>87</v>
      </c>
      <c r="DT71" s="1">
        <v>66</v>
      </c>
      <c r="DU71" s="1">
        <v>31</v>
      </c>
      <c r="DV71" s="5">
        <v>161</v>
      </c>
      <c r="DW71" s="1">
        <v>0</v>
      </c>
      <c r="DX71" s="1">
        <v>42</v>
      </c>
      <c r="DY71" s="1">
        <v>2</v>
      </c>
      <c r="DZ71" s="1">
        <v>141</v>
      </c>
      <c r="EA71" s="1">
        <v>0</v>
      </c>
      <c r="EB71" s="1">
        <v>152</v>
      </c>
      <c r="EC71" s="1">
        <v>65</v>
      </c>
      <c r="ED71" s="1">
        <v>117</v>
      </c>
      <c r="EE71" s="1">
        <v>153</v>
      </c>
      <c r="EF71" s="1">
        <v>0</v>
      </c>
      <c r="EG71" s="1">
        <v>0</v>
      </c>
      <c r="EH71" s="1">
        <v>0</v>
      </c>
      <c r="EI71" s="1">
        <v>0</v>
      </c>
      <c r="EJ71" s="1">
        <v>122</v>
      </c>
      <c r="EK71" s="1">
        <v>0</v>
      </c>
      <c r="EL71" s="1">
        <v>0</v>
      </c>
      <c r="EM71" s="4" t="e">
        <f t="shared" si="30"/>
        <v>#DIV/0!</v>
      </c>
      <c r="EN71" s="4" t="e">
        <f t="shared" si="31"/>
        <v>#DIV/0!</v>
      </c>
      <c r="EO71" s="4">
        <f t="shared" si="32"/>
        <v>3.3076923076923075</v>
      </c>
      <c r="EP71" s="31">
        <v>1</v>
      </c>
      <c r="EQ71" s="31">
        <v>3</v>
      </c>
      <c r="ER71" s="31">
        <v>1</v>
      </c>
      <c r="ES71" s="23">
        <v>3</v>
      </c>
      <c r="ET71" s="23">
        <v>2</v>
      </c>
      <c r="EU71" s="23">
        <v>0</v>
      </c>
      <c r="EV71" s="23">
        <v>4</v>
      </c>
      <c r="EW71">
        <v>2</v>
      </c>
      <c r="EX71">
        <v>0</v>
      </c>
      <c r="EY71">
        <v>5</v>
      </c>
      <c r="EZ71">
        <v>2</v>
      </c>
      <c r="FA71">
        <v>1</v>
      </c>
      <c r="FB71" s="1">
        <v>5</v>
      </c>
      <c r="FC71" s="1">
        <v>2</v>
      </c>
      <c r="FD71" s="1">
        <v>2</v>
      </c>
      <c r="FE71" s="4">
        <f t="shared" si="33"/>
        <v>-0.66666666666666663</v>
      </c>
      <c r="FF71" s="4" t="e">
        <f t="shared" si="34"/>
        <v>#DIV/0!</v>
      </c>
      <c r="FG71" s="4">
        <f t="shared" si="35"/>
        <v>-0.5</v>
      </c>
      <c r="FH71" s="36">
        <v>105000</v>
      </c>
      <c r="FI71" s="31">
        <v>120000</v>
      </c>
      <c r="FJ71" s="31">
        <v>39900</v>
      </c>
      <c r="FK71" s="30">
        <v>75000</v>
      </c>
      <c r="FL71" s="26">
        <v>89500</v>
      </c>
      <c r="FM71" s="26">
        <v>0</v>
      </c>
      <c r="FN71" s="25">
        <v>70000</v>
      </c>
      <c r="FO71">
        <v>53750</v>
      </c>
      <c r="FP71">
        <v>0</v>
      </c>
      <c r="FQ71">
        <v>50000</v>
      </c>
      <c r="FR71">
        <v>26400</v>
      </c>
      <c r="FS71" s="2">
        <v>16480</v>
      </c>
      <c r="FT71" s="1">
        <v>9900</v>
      </c>
      <c r="FU71" s="1">
        <v>47400</v>
      </c>
      <c r="FV71" s="1">
        <v>39750</v>
      </c>
      <c r="FW71" s="4">
        <f t="shared" si="36"/>
        <v>-0.125</v>
      </c>
      <c r="FX71" s="4" t="e">
        <f t="shared" si="37"/>
        <v>#DIV/0!</v>
      </c>
      <c r="FY71" s="4">
        <f t="shared" si="38"/>
        <v>2.9772727272727271</v>
      </c>
      <c r="FZ71" s="36">
        <v>184937</v>
      </c>
      <c r="GA71" s="31">
        <v>0</v>
      </c>
      <c r="GB71" s="31">
        <v>78000</v>
      </c>
      <c r="GC71" s="30">
        <v>79933</v>
      </c>
      <c r="GD71" s="26">
        <v>0</v>
      </c>
      <c r="GE71" s="26">
        <v>0</v>
      </c>
      <c r="GF71" s="25">
        <v>70000</v>
      </c>
      <c r="GG71">
        <v>15000</v>
      </c>
      <c r="GH71">
        <v>29933</v>
      </c>
      <c r="GI71">
        <v>54950</v>
      </c>
      <c r="GJ71">
        <v>22900</v>
      </c>
      <c r="GK71" s="2">
        <v>24900</v>
      </c>
      <c r="GL71" s="1">
        <v>50000</v>
      </c>
      <c r="GM71" s="1">
        <v>0</v>
      </c>
      <c r="GN71" s="1">
        <v>9634</v>
      </c>
      <c r="GO71" s="4" t="e">
        <f t="shared" si="39"/>
        <v>#DIV/0!</v>
      </c>
      <c r="GP71" s="4" t="e">
        <f t="shared" si="40"/>
        <v>#DIV/0!</v>
      </c>
      <c r="GQ71" s="4">
        <f t="shared" si="41"/>
        <v>7.0758515283842796</v>
      </c>
      <c r="GR71" s="1"/>
      <c r="GS71" s="1"/>
      <c r="GT71" s="1"/>
      <c r="GU71" s="1"/>
      <c r="GV71" s="1"/>
      <c r="GW71" s="1"/>
      <c r="GX71" s="1"/>
      <c r="GY71" s="1"/>
    </row>
    <row r="72" spans="1:207" ht="12.75" customHeight="1" x14ac:dyDescent="0.2">
      <c r="A72" s="1">
        <v>8070</v>
      </c>
      <c r="B72" s="1" t="s">
        <v>179</v>
      </c>
      <c r="C72" s="31">
        <v>2</v>
      </c>
      <c r="D72" s="31">
        <v>4</v>
      </c>
      <c r="E72" s="31">
        <v>2</v>
      </c>
      <c r="F72" s="23">
        <v>2</v>
      </c>
      <c r="G72" s="23">
        <v>2</v>
      </c>
      <c r="H72" s="23">
        <v>1</v>
      </c>
      <c r="I72" s="23">
        <v>5</v>
      </c>
      <c r="J72">
        <v>1</v>
      </c>
      <c r="K72">
        <v>0</v>
      </c>
      <c r="L72">
        <v>2</v>
      </c>
      <c r="M72">
        <v>2</v>
      </c>
      <c r="N72" s="2">
        <v>1</v>
      </c>
      <c r="O72" s="2">
        <v>2</v>
      </c>
      <c r="P72" s="1">
        <v>3</v>
      </c>
      <c r="Q72" s="1">
        <v>1</v>
      </c>
      <c r="R72" s="1">
        <v>0</v>
      </c>
      <c r="S72" s="1">
        <v>0</v>
      </c>
      <c r="T72" s="1">
        <v>4</v>
      </c>
      <c r="U72" s="1">
        <v>6</v>
      </c>
      <c r="V72" s="1">
        <v>5</v>
      </c>
      <c r="W72" s="1">
        <v>10</v>
      </c>
      <c r="X72" s="1">
        <v>12</v>
      </c>
      <c r="Y72" s="1">
        <v>9</v>
      </c>
      <c r="Z72" s="1">
        <v>13</v>
      </c>
      <c r="AA72" s="1">
        <v>15</v>
      </c>
      <c r="AB72" s="1">
        <v>6</v>
      </c>
      <c r="AC72" s="1">
        <v>13</v>
      </c>
      <c r="AD72" s="1">
        <v>9</v>
      </c>
      <c r="AE72" s="1">
        <v>5</v>
      </c>
      <c r="AF72" s="1">
        <v>9</v>
      </c>
      <c r="AG72" s="1">
        <v>13</v>
      </c>
      <c r="AH72" s="1">
        <v>2</v>
      </c>
      <c r="AI72" s="1">
        <v>1</v>
      </c>
      <c r="AJ72" s="1">
        <v>1</v>
      </c>
      <c r="AK72" s="4">
        <f t="shared" si="21"/>
        <v>-0.5</v>
      </c>
      <c r="AL72" s="4">
        <f t="shared" si="22"/>
        <v>1</v>
      </c>
      <c r="AM72" s="4">
        <f t="shared" si="23"/>
        <v>0</v>
      </c>
      <c r="AN72" s="36">
        <v>208500</v>
      </c>
      <c r="AO72" s="31">
        <v>120000</v>
      </c>
      <c r="AP72" s="31">
        <v>155000</v>
      </c>
      <c r="AQ72" s="30">
        <v>93500</v>
      </c>
      <c r="AR72" s="26">
        <v>104750</v>
      </c>
      <c r="AS72" s="26">
        <v>195000</v>
      </c>
      <c r="AT72" s="25">
        <v>75000</v>
      </c>
      <c r="AU72">
        <v>34000</v>
      </c>
      <c r="AV72">
        <v>0</v>
      </c>
      <c r="AW72">
        <v>47500</v>
      </c>
      <c r="AX72">
        <v>55500</v>
      </c>
      <c r="AY72" s="2">
        <v>30000</v>
      </c>
      <c r="AZ72" s="2">
        <v>23000</v>
      </c>
      <c r="BA72" s="1">
        <v>25000</v>
      </c>
      <c r="BB72" s="1">
        <v>92000</v>
      </c>
      <c r="BC72" s="1">
        <v>0</v>
      </c>
      <c r="BD72" s="5">
        <v>0</v>
      </c>
      <c r="BE72" s="5">
        <v>64500</v>
      </c>
      <c r="BF72" s="1">
        <v>130000</v>
      </c>
      <c r="BG72" s="1">
        <v>108900</v>
      </c>
      <c r="BH72" s="1">
        <v>102400</v>
      </c>
      <c r="BI72" s="1">
        <v>75000</v>
      </c>
      <c r="BJ72" s="1">
        <v>85000</v>
      </c>
      <c r="BK72" s="1">
        <v>79900</v>
      </c>
      <c r="BL72" s="1">
        <v>69900</v>
      </c>
      <c r="BM72" s="1">
        <v>67950</v>
      </c>
      <c r="BN72" s="1">
        <v>55000</v>
      </c>
      <c r="BO72" s="1">
        <v>49900</v>
      </c>
      <c r="BP72" s="1">
        <v>57000</v>
      </c>
      <c r="BQ72" s="4">
        <f t="shared" si="24"/>
        <v>0.73750000000000004</v>
      </c>
      <c r="BR72" s="4">
        <f t="shared" si="25"/>
        <v>6.9230769230769235E-2</v>
      </c>
      <c r="BS72" s="4">
        <f t="shared" si="26"/>
        <v>2.7567567567567566</v>
      </c>
      <c r="BT72" s="36">
        <v>208500</v>
      </c>
      <c r="BU72" s="31">
        <v>104000</v>
      </c>
      <c r="BV72" s="31">
        <v>155000</v>
      </c>
      <c r="BW72" s="30">
        <v>93500</v>
      </c>
      <c r="BX72" s="26">
        <v>104750</v>
      </c>
      <c r="BY72" s="26">
        <v>195000</v>
      </c>
      <c r="BZ72" s="25">
        <v>115400</v>
      </c>
      <c r="CA72">
        <v>34000</v>
      </c>
      <c r="CB72">
        <v>0</v>
      </c>
      <c r="CC72">
        <v>47500</v>
      </c>
      <c r="CD72">
        <v>55500</v>
      </c>
      <c r="CE72" s="2">
        <v>30000</v>
      </c>
      <c r="CF72" s="1">
        <v>23000</v>
      </c>
      <c r="CG72" s="1">
        <v>45083</v>
      </c>
      <c r="CH72" s="1">
        <v>92000</v>
      </c>
      <c r="CI72" s="1">
        <v>0</v>
      </c>
      <c r="CJ72" s="1">
        <v>0</v>
      </c>
      <c r="CK72" s="5">
        <v>67225</v>
      </c>
      <c r="CL72" s="1">
        <v>136816</v>
      </c>
      <c r="CM72" s="1">
        <v>120180</v>
      </c>
      <c r="CN72" s="1">
        <v>117805</v>
      </c>
      <c r="CO72" s="1">
        <v>80275</v>
      </c>
      <c r="CP72" s="1">
        <v>85366</v>
      </c>
      <c r="CQ72" s="1">
        <v>76415</v>
      </c>
      <c r="CR72" s="1">
        <v>73813</v>
      </c>
      <c r="CS72" s="1">
        <v>64216</v>
      </c>
      <c r="CT72" s="1">
        <v>57800</v>
      </c>
      <c r="CU72" s="1">
        <v>46200</v>
      </c>
      <c r="CV72" s="1">
        <v>51580</v>
      </c>
      <c r="CW72" s="1">
        <v>52244</v>
      </c>
      <c r="CX72" s="1">
        <v>55946</v>
      </c>
      <c r="CY72" s="1">
        <v>51475</v>
      </c>
      <c r="CZ72" s="1">
        <v>53500</v>
      </c>
      <c r="DA72" s="1">
        <v>31500</v>
      </c>
      <c r="DB72" s="4">
        <f t="shared" si="27"/>
        <v>1.0048076923076923</v>
      </c>
      <c r="DC72" s="4">
        <f t="shared" si="28"/>
        <v>6.9230769230769235E-2</v>
      </c>
      <c r="DD72" s="4">
        <f t="shared" si="29"/>
        <v>2.7567567567567566</v>
      </c>
      <c r="DE72" s="31">
        <v>33</v>
      </c>
      <c r="DF72" s="31">
        <v>16</v>
      </c>
      <c r="DG72" s="31">
        <v>26</v>
      </c>
      <c r="DH72" s="23">
        <v>35</v>
      </c>
      <c r="DI72" s="23">
        <v>37</v>
      </c>
      <c r="DJ72" s="23">
        <v>123</v>
      </c>
      <c r="DK72" s="23">
        <v>16</v>
      </c>
      <c r="DL72">
        <v>11</v>
      </c>
      <c r="DM72">
        <v>0</v>
      </c>
      <c r="DN72">
        <v>56</v>
      </c>
      <c r="DO72">
        <v>45</v>
      </c>
      <c r="DP72" s="2">
        <v>331</v>
      </c>
      <c r="DQ72" s="1">
        <v>38</v>
      </c>
      <c r="DR72" s="1">
        <v>45</v>
      </c>
      <c r="DS72" s="1">
        <v>602</v>
      </c>
      <c r="DT72" s="1">
        <v>0</v>
      </c>
      <c r="DU72" s="1">
        <v>0</v>
      </c>
      <c r="DV72" s="5">
        <v>177</v>
      </c>
      <c r="DW72" s="1">
        <v>229</v>
      </c>
      <c r="DX72" s="1">
        <v>85</v>
      </c>
      <c r="DY72" s="1">
        <v>77</v>
      </c>
      <c r="DZ72" s="1">
        <v>128</v>
      </c>
      <c r="EA72" s="1">
        <v>35</v>
      </c>
      <c r="EB72" s="1">
        <v>46</v>
      </c>
      <c r="EC72" s="1">
        <v>53</v>
      </c>
      <c r="ED72" s="1">
        <v>56</v>
      </c>
      <c r="EE72" s="1">
        <v>59</v>
      </c>
      <c r="EF72" s="1">
        <v>75</v>
      </c>
      <c r="EG72" s="1">
        <v>29</v>
      </c>
      <c r="EH72" s="1">
        <v>39</v>
      </c>
      <c r="EI72" s="1">
        <v>72</v>
      </c>
      <c r="EJ72" s="1">
        <v>33</v>
      </c>
      <c r="EK72" s="1">
        <v>50</v>
      </c>
      <c r="EL72" s="1">
        <v>33</v>
      </c>
      <c r="EM72" s="4">
        <f t="shared" si="30"/>
        <v>1.0625</v>
      </c>
      <c r="EN72" s="4">
        <f t="shared" si="31"/>
        <v>-0.73170731707317072</v>
      </c>
      <c r="EO72" s="4">
        <f t="shared" si="32"/>
        <v>-0.26666666666666666</v>
      </c>
      <c r="EP72" s="31">
        <v>3</v>
      </c>
      <c r="EQ72" s="31">
        <v>4</v>
      </c>
      <c r="ER72" s="31">
        <v>3</v>
      </c>
      <c r="ES72" s="23">
        <v>1</v>
      </c>
      <c r="ET72" s="23">
        <v>7</v>
      </c>
      <c r="EU72" s="23">
        <v>5</v>
      </c>
      <c r="EV72" s="23">
        <v>3</v>
      </c>
      <c r="EW72">
        <v>1</v>
      </c>
      <c r="EX72">
        <v>4</v>
      </c>
      <c r="EY72">
        <v>6</v>
      </c>
      <c r="EZ72">
        <v>2</v>
      </c>
      <c r="FA72">
        <v>4</v>
      </c>
      <c r="FB72" s="1">
        <v>5</v>
      </c>
      <c r="FC72" s="1">
        <v>5</v>
      </c>
      <c r="FD72" s="1">
        <v>3</v>
      </c>
      <c r="FE72" s="4">
        <f t="shared" si="33"/>
        <v>-0.25</v>
      </c>
      <c r="FF72" s="4">
        <f t="shared" si="34"/>
        <v>-0.4</v>
      </c>
      <c r="FG72" s="4">
        <f t="shared" si="35"/>
        <v>0.5</v>
      </c>
      <c r="FH72" s="36">
        <v>147900</v>
      </c>
      <c r="FI72" s="31">
        <v>122450</v>
      </c>
      <c r="FJ72" s="31">
        <v>112000</v>
      </c>
      <c r="FK72" s="30">
        <v>89900</v>
      </c>
      <c r="FL72" s="26">
        <v>100000</v>
      </c>
      <c r="FM72" s="26">
        <v>130000</v>
      </c>
      <c r="FN72" s="25">
        <v>185000</v>
      </c>
      <c r="FO72">
        <v>59900</v>
      </c>
      <c r="FP72">
        <v>146000</v>
      </c>
      <c r="FQ72">
        <v>77450</v>
      </c>
      <c r="FR72">
        <v>119700</v>
      </c>
      <c r="FS72" s="2">
        <v>49900</v>
      </c>
      <c r="FT72" s="1">
        <v>29900</v>
      </c>
      <c r="FU72" s="1">
        <v>37000</v>
      </c>
      <c r="FV72" s="1">
        <v>58000</v>
      </c>
      <c r="FW72" s="4">
        <f t="shared" si="36"/>
        <v>0.2078399346672111</v>
      </c>
      <c r="FX72" s="4">
        <f t="shared" si="37"/>
        <v>0.1376923076923077</v>
      </c>
      <c r="FY72" s="4">
        <f t="shared" si="38"/>
        <v>0.23558897243107768</v>
      </c>
      <c r="FZ72" s="36">
        <v>221450</v>
      </c>
      <c r="GA72" s="31">
        <v>104475</v>
      </c>
      <c r="GB72" s="31">
        <v>157950</v>
      </c>
      <c r="GC72" s="30">
        <v>99900</v>
      </c>
      <c r="GD72" s="26">
        <v>114950</v>
      </c>
      <c r="GE72" s="26">
        <v>202900</v>
      </c>
      <c r="GF72" s="25">
        <v>122459</v>
      </c>
      <c r="GG72">
        <v>31500</v>
      </c>
      <c r="GH72">
        <v>0</v>
      </c>
      <c r="GI72">
        <v>49950</v>
      </c>
      <c r="GJ72">
        <v>61750</v>
      </c>
      <c r="GK72" s="2">
        <v>30000</v>
      </c>
      <c r="GL72" s="1">
        <v>32750</v>
      </c>
      <c r="GM72" s="1">
        <v>40333</v>
      </c>
      <c r="GN72" s="1">
        <v>94900</v>
      </c>
      <c r="GO72" s="4">
        <f t="shared" si="39"/>
        <v>1.1196458482890643</v>
      </c>
      <c r="GP72" s="4">
        <f t="shared" si="40"/>
        <v>9.1424346968950215E-2</v>
      </c>
      <c r="GQ72" s="4">
        <f t="shared" si="41"/>
        <v>2.5862348178137653</v>
      </c>
      <c r="GR72" s="1"/>
      <c r="GS72" s="1"/>
      <c r="GT72" s="1"/>
      <c r="GU72" s="1"/>
      <c r="GV72" s="1"/>
      <c r="GW72" s="1"/>
      <c r="GX72" s="1"/>
      <c r="GY72" s="1"/>
    </row>
    <row r="73" spans="1:207" ht="12.75" customHeight="1" x14ac:dyDescent="0.2">
      <c r="A73" s="1">
        <v>8071</v>
      </c>
      <c r="B73" s="1" t="s">
        <v>180</v>
      </c>
      <c r="C73" s="31">
        <v>4</v>
      </c>
      <c r="D73" s="31">
        <v>2</v>
      </c>
      <c r="E73" s="31">
        <v>1</v>
      </c>
      <c r="F73" s="23">
        <v>0</v>
      </c>
      <c r="G73" s="23">
        <v>1</v>
      </c>
      <c r="H73" s="23">
        <v>1</v>
      </c>
      <c r="I73" s="23">
        <v>1</v>
      </c>
      <c r="J73">
        <v>1</v>
      </c>
      <c r="K73">
        <v>1</v>
      </c>
      <c r="L73">
        <v>1</v>
      </c>
      <c r="M73">
        <v>3</v>
      </c>
      <c r="N73" s="2">
        <v>1</v>
      </c>
      <c r="O73" s="2">
        <v>1</v>
      </c>
      <c r="P73" s="1">
        <v>1</v>
      </c>
      <c r="Q73" s="1">
        <v>0</v>
      </c>
      <c r="R73" s="1">
        <v>0</v>
      </c>
      <c r="S73" s="1">
        <v>1</v>
      </c>
      <c r="T73" s="1">
        <v>0</v>
      </c>
      <c r="U73" s="1">
        <v>1</v>
      </c>
      <c r="V73" s="1">
        <v>4</v>
      </c>
      <c r="W73" s="1">
        <v>0</v>
      </c>
      <c r="X73" s="1">
        <v>1</v>
      </c>
      <c r="Y73" s="1">
        <v>1</v>
      </c>
      <c r="Z73" s="1">
        <v>0</v>
      </c>
      <c r="AA73" s="1">
        <v>0</v>
      </c>
      <c r="AB73" s="1">
        <v>2</v>
      </c>
      <c r="AC73" s="1">
        <v>2</v>
      </c>
      <c r="AD73" s="1">
        <v>0</v>
      </c>
      <c r="AE73" s="1">
        <v>0</v>
      </c>
      <c r="AF73" s="1">
        <v>2</v>
      </c>
      <c r="AG73" s="1">
        <v>1</v>
      </c>
      <c r="AH73" s="1">
        <v>0</v>
      </c>
      <c r="AI73" s="1">
        <v>0</v>
      </c>
      <c r="AJ73" s="1">
        <v>0</v>
      </c>
      <c r="AK73" s="4">
        <f t="shared" si="21"/>
        <v>1</v>
      </c>
      <c r="AL73" s="4">
        <f t="shared" si="22"/>
        <v>3</v>
      </c>
      <c r="AM73" s="4">
        <f t="shared" si="23"/>
        <v>0.33333333333333331</v>
      </c>
      <c r="AN73" s="36">
        <v>72500</v>
      </c>
      <c r="AO73" s="31">
        <v>65500</v>
      </c>
      <c r="AP73" s="31">
        <v>7000</v>
      </c>
      <c r="AQ73" s="30">
        <v>0</v>
      </c>
      <c r="AR73" s="26">
        <v>30000</v>
      </c>
      <c r="AS73" s="26">
        <v>68000</v>
      </c>
      <c r="AT73" s="25">
        <v>100</v>
      </c>
      <c r="AU73">
        <v>16100</v>
      </c>
      <c r="AV73">
        <v>45000</v>
      </c>
      <c r="AW73">
        <v>15000</v>
      </c>
      <c r="AX73">
        <v>8500</v>
      </c>
      <c r="AY73" s="2">
        <v>24000</v>
      </c>
      <c r="AZ73" s="2">
        <v>15500</v>
      </c>
      <c r="BA73" s="1">
        <v>8500</v>
      </c>
      <c r="BB73" s="1">
        <v>0</v>
      </c>
      <c r="BC73" s="1">
        <v>0</v>
      </c>
      <c r="BD73" s="5">
        <v>25000</v>
      </c>
      <c r="BE73" s="5">
        <v>0</v>
      </c>
      <c r="BF73" s="1">
        <v>50000</v>
      </c>
      <c r="BG73" s="1">
        <v>55750</v>
      </c>
      <c r="BH73" s="1">
        <v>0</v>
      </c>
      <c r="BI73" s="1">
        <v>25000</v>
      </c>
      <c r="BJ73" s="1">
        <v>63000</v>
      </c>
      <c r="BK73" s="1">
        <v>0</v>
      </c>
      <c r="BL73" s="1">
        <v>0</v>
      </c>
      <c r="BM73" s="1">
        <v>77900</v>
      </c>
      <c r="BN73" s="1">
        <v>49000</v>
      </c>
      <c r="BO73" s="1">
        <v>0</v>
      </c>
      <c r="BP73" s="1">
        <v>0</v>
      </c>
      <c r="BQ73" s="4">
        <f t="shared" si="24"/>
        <v>0.10687022900763359</v>
      </c>
      <c r="BR73" s="4">
        <f t="shared" si="25"/>
        <v>6.6176470588235295E-2</v>
      </c>
      <c r="BS73" s="4">
        <f t="shared" si="26"/>
        <v>7.5294117647058822</v>
      </c>
      <c r="BT73" s="36">
        <v>81625</v>
      </c>
      <c r="BU73" s="31">
        <v>65500</v>
      </c>
      <c r="BV73" s="31">
        <v>7000</v>
      </c>
      <c r="BW73" s="30">
        <v>0</v>
      </c>
      <c r="BX73" s="26">
        <v>30000</v>
      </c>
      <c r="BY73" s="26">
        <v>68000</v>
      </c>
      <c r="BZ73" s="25">
        <v>100</v>
      </c>
      <c r="CA73">
        <v>16100</v>
      </c>
      <c r="CB73">
        <v>45000</v>
      </c>
      <c r="CC73">
        <v>15000</v>
      </c>
      <c r="CD73">
        <v>9000</v>
      </c>
      <c r="CE73" s="2">
        <v>24000</v>
      </c>
      <c r="CF73" s="1">
        <v>15500</v>
      </c>
      <c r="CG73" s="1">
        <v>8500</v>
      </c>
      <c r="CH73" s="1">
        <v>0</v>
      </c>
      <c r="CI73" s="1">
        <v>0</v>
      </c>
      <c r="CJ73" s="1">
        <v>25000</v>
      </c>
      <c r="CK73" s="5">
        <v>0</v>
      </c>
      <c r="CL73" s="1">
        <v>50000</v>
      </c>
      <c r="CM73" s="1">
        <v>54100</v>
      </c>
      <c r="CN73" s="1">
        <v>0</v>
      </c>
      <c r="CO73" s="1">
        <v>25000</v>
      </c>
      <c r="CP73" s="1">
        <v>63000</v>
      </c>
      <c r="CQ73" s="1">
        <v>0</v>
      </c>
      <c r="CR73" s="1">
        <v>0</v>
      </c>
      <c r="CS73" s="1">
        <v>77900</v>
      </c>
      <c r="CT73" s="1">
        <v>49000</v>
      </c>
      <c r="CU73" s="1">
        <v>0</v>
      </c>
      <c r="CV73" s="1">
        <v>0</v>
      </c>
      <c r="CW73" s="1">
        <v>44500</v>
      </c>
      <c r="CX73" s="1">
        <v>52000</v>
      </c>
      <c r="CY73" s="1">
        <v>0</v>
      </c>
      <c r="CZ73" s="1">
        <v>0</v>
      </c>
      <c r="DA73" s="1">
        <v>0</v>
      </c>
      <c r="DB73" s="4">
        <f t="shared" si="27"/>
        <v>0.24618320610687022</v>
      </c>
      <c r="DC73" s="4">
        <f t="shared" si="28"/>
        <v>0.20036764705882354</v>
      </c>
      <c r="DD73" s="4">
        <f t="shared" si="29"/>
        <v>8.0694444444444446</v>
      </c>
      <c r="DE73" s="31">
        <v>49</v>
      </c>
      <c r="DF73" s="31">
        <v>73</v>
      </c>
      <c r="DG73" s="31">
        <v>108</v>
      </c>
      <c r="DH73" s="23">
        <v>0</v>
      </c>
      <c r="DI73" s="23">
        <v>18</v>
      </c>
      <c r="DJ73" s="23">
        <v>191</v>
      </c>
      <c r="DK73" s="23">
        <v>2</v>
      </c>
      <c r="DL73">
        <v>28</v>
      </c>
      <c r="DM73">
        <v>75</v>
      </c>
      <c r="DN73">
        <v>3</v>
      </c>
      <c r="DO73">
        <v>317</v>
      </c>
      <c r="DP73" s="2">
        <v>13</v>
      </c>
      <c r="DQ73" s="1">
        <v>69</v>
      </c>
      <c r="DR73" s="1">
        <v>54</v>
      </c>
      <c r="DS73" s="1">
        <v>0</v>
      </c>
      <c r="DT73" s="1">
        <v>0</v>
      </c>
      <c r="DU73" s="1">
        <v>83</v>
      </c>
      <c r="DV73" s="5">
        <v>0</v>
      </c>
      <c r="DW73" s="1">
        <v>0</v>
      </c>
      <c r="DX73" s="1">
        <v>77</v>
      </c>
      <c r="DY73" s="1">
        <v>0</v>
      </c>
      <c r="DZ73" s="1">
        <v>5</v>
      </c>
      <c r="EA73" s="1">
        <v>5</v>
      </c>
      <c r="EB73" s="1">
        <v>0</v>
      </c>
      <c r="EC73" s="1">
        <v>0</v>
      </c>
      <c r="ED73" s="1">
        <v>54</v>
      </c>
      <c r="EE73" s="1">
        <v>41</v>
      </c>
      <c r="EF73" s="1">
        <v>0</v>
      </c>
      <c r="EG73" s="1">
        <v>0</v>
      </c>
      <c r="EH73" s="1">
        <v>52</v>
      </c>
      <c r="EI73" s="1">
        <v>38</v>
      </c>
      <c r="EJ73" s="1">
        <v>0</v>
      </c>
      <c r="EK73" s="1">
        <v>0</v>
      </c>
      <c r="EL73" s="1">
        <v>0</v>
      </c>
      <c r="EM73" s="4">
        <f t="shared" si="30"/>
        <v>-0.32876712328767121</v>
      </c>
      <c r="EN73" s="4">
        <f t="shared" si="31"/>
        <v>-0.74345549738219896</v>
      </c>
      <c r="EO73" s="4">
        <f t="shared" si="32"/>
        <v>-0.8454258675078864</v>
      </c>
      <c r="EP73" s="31">
        <v>2</v>
      </c>
      <c r="EQ73" s="31">
        <v>3</v>
      </c>
      <c r="ER73" s="31">
        <v>1</v>
      </c>
      <c r="ES73" s="23">
        <v>6</v>
      </c>
      <c r="ET73" s="23">
        <v>2</v>
      </c>
      <c r="EU73" s="23">
        <v>3</v>
      </c>
      <c r="EV73" s="23">
        <v>2</v>
      </c>
      <c r="EW73">
        <v>2</v>
      </c>
      <c r="EX73">
        <v>0</v>
      </c>
      <c r="EY73">
        <v>1</v>
      </c>
      <c r="EZ73">
        <v>4</v>
      </c>
      <c r="FA73">
        <v>5</v>
      </c>
      <c r="FB73" s="1">
        <v>7</v>
      </c>
      <c r="FC73" s="1">
        <v>3</v>
      </c>
      <c r="FD73" s="1">
        <v>1</v>
      </c>
      <c r="FE73" s="4">
        <f t="shared" si="33"/>
        <v>-0.33333333333333331</v>
      </c>
      <c r="FF73" s="4">
        <f t="shared" si="34"/>
        <v>-0.33333333333333331</v>
      </c>
      <c r="FG73" s="4">
        <f t="shared" si="35"/>
        <v>-0.5</v>
      </c>
      <c r="FH73" s="36">
        <v>244450</v>
      </c>
      <c r="FI73" s="31">
        <v>115000</v>
      </c>
      <c r="FJ73" s="31">
        <v>39900</v>
      </c>
      <c r="FK73" s="30">
        <v>97000</v>
      </c>
      <c r="FL73" s="26">
        <v>98500</v>
      </c>
      <c r="FM73" s="26">
        <v>89800</v>
      </c>
      <c r="FN73" s="25">
        <v>33999</v>
      </c>
      <c r="FO73">
        <v>31950</v>
      </c>
      <c r="FP73">
        <v>0</v>
      </c>
      <c r="FQ73">
        <v>14000</v>
      </c>
      <c r="FR73">
        <v>47500</v>
      </c>
      <c r="FS73" s="2">
        <v>15000</v>
      </c>
      <c r="FT73" s="1">
        <v>17500</v>
      </c>
      <c r="FU73" s="1">
        <v>27000</v>
      </c>
      <c r="FV73" s="1">
        <v>12000</v>
      </c>
      <c r="FW73" s="4">
        <f t="shared" si="36"/>
        <v>1.1256521739130434</v>
      </c>
      <c r="FX73" s="4">
        <f t="shared" si="37"/>
        <v>1.7221603563474388</v>
      </c>
      <c r="FY73" s="4">
        <f t="shared" si="38"/>
        <v>4.1463157894736842</v>
      </c>
      <c r="FZ73" s="36">
        <v>88100</v>
      </c>
      <c r="GA73" s="31">
        <v>67450</v>
      </c>
      <c r="GB73" s="31">
        <v>14900</v>
      </c>
      <c r="GC73" s="30">
        <v>0</v>
      </c>
      <c r="GD73" s="26">
        <v>35000</v>
      </c>
      <c r="GE73" s="26">
        <v>77000</v>
      </c>
      <c r="GF73" s="25">
        <v>8000</v>
      </c>
      <c r="GG73">
        <v>15900</v>
      </c>
      <c r="GH73">
        <v>45000</v>
      </c>
      <c r="GI73">
        <v>14000</v>
      </c>
      <c r="GJ73">
        <v>12833</v>
      </c>
      <c r="GK73" s="2">
        <v>18540</v>
      </c>
      <c r="GL73" s="1">
        <v>29000</v>
      </c>
      <c r="GM73" s="1">
        <v>10000</v>
      </c>
      <c r="GN73" s="1">
        <v>0</v>
      </c>
      <c r="GO73" s="4">
        <f t="shared" si="39"/>
        <v>0.30615270570793179</v>
      </c>
      <c r="GP73" s="4">
        <f t="shared" si="40"/>
        <v>0.14415584415584415</v>
      </c>
      <c r="GQ73" s="4">
        <f t="shared" si="41"/>
        <v>5.8651133795683004</v>
      </c>
      <c r="GR73" s="1"/>
      <c r="GS73" s="1"/>
      <c r="GT73" s="1"/>
      <c r="GU73" s="1"/>
      <c r="GV73" s="1"/>
      <c r="GW73" s="1"/>
      <c r="GX73" s="1"/>
      <c r="GY73" s="1"/>
    </row>
    <row r="74" spans="1:207" ht="12.75" customHeight="1" x14ac:dyDescent="0.2">
      <c r="A74" s="1">
        <v>8072</v>
      </c>
      <c r="B74" s="1" t="s">
        <v>181</v>
      </c>
      <c r="C74" s="31">
        <v>4</v>
      </c>
      <c r="D74" s="31">
        <v>4</v>
      </c>
      <c r="E74" s="31">
        <v>1</v>
      </c>
      <c r="F74" s="23">
        <v>2</v>
      </c>
      <c r="G74" s="23">
        <v>6</v>
      </c>
      <c r="H74" s="23">
        <v>4</v>
      </c>
      <c r="I74" s="23">
        <v>3</v>
      </c>
      <c r="J74">
        <v>7</v>
      </c>
      <c r="K74">
        <v>5</v>
      </c>
      <c r="L74">
        <v>4</v>
      </c>
      <c r="M74">
        <v>1</v>
      </c>
      <c r="N74" s="2">
        <v>3</v>
      </c>
      <c r="O74" s="2">
        <v>4</v>
      </c>
      <c r="P74" s="1">
        <v>0</v>
      </c>
      <c r="Q74" s="1">
        <v>1</v>
      </c>
      <c r="R74" s="1">
        <v>4</v>
      </c>
      <c r="S74" s="1">
        <v>3</v>
      </c>
      <c r="T74" s="1">
        <v>2</v>
      </c>
      <c r="U74" s="1">
        <v>3</v>
      </c>
      <c r="V74" s="1">
        <v>4</v>
      </c>
      <c r="W74" s="1">
        <v>9</v>
      </c>
      <c r="X74" s="1">
        <v>4</v>
      </c>
      <c r="Y74" s="1">
        <v>3</v>
      </c>
      <c r="Z74" s="1">
        <v>3</v>
      </c>
      <c r="AA74" s="1">
        <v>3</v>
      </c>
      <c r="AB74" s="1">
        <v>3</v>
      </c>
      <c r="AC74" s="1">
        <v>2</v>
      </c>
      <c r="AD74" s="1">
        <v>3</v>
      </c>
      <c r="AE74" s="1">
        <v>1</v>
      </c>
      <c r="AF74" s="1">
        <v>2</v>
      </c>
      <c r="AG74" s="1">
        <v>0</v>
      </c>
      <c r="AH74" s="1">
        <v>2</v>
      </c>
      <c r="AI74" s="1">
        <v>2</v>
      </c>
      <c r="AJ74" s="1">
        <v>2</v>
      </c>
      <c r="AK74" s="4">
        <f t="shared" si="21"/>
        <v>0</v>
      </c>
      <c r="AL74" s="4">
        <f t="shared" si="22"/>
        <v>0</v>
      </c>
      <c r="AM74" s="4">
        <f t="shared" si="23"/>
        <v>3</v>
      </c>
      <c r="AN74" s="36">
        <v>175000</v>
      </c>
      <c r="AO74" s="31">
        <v>187500</v>
      </c>
      <c r="AP74" s="31">
        <v>275000</v>
      </c>
      <c r="AQ74" s="30">
        <v>170750</v>
      </c>
      <c r="AR74" s="26">
        <v>132000</v>
      </c>
      <c r="AS74" s="26">
        <v>150750</v>
      </c>
      <c r="AT74" s="25">
        <v>125000</v>
      </c>
      <c r="AU74">
        <v>126000</v>
      </c>
      <c r="AV74">
        <v>69900</v>
      </c>
      <c r="AW74">
        <v>175000</v>
      </c>
      <c r="AX74">
        <v>97500</v>
      </c>
      <c r="AY74" s="2">
        <v>80000</v>
      </c>
      <c r="AZ74" s="2">
        <v>60000</v>
      </c>
      <c r="BA74" s="1">
        <v>0</v>
      </c>
      <c r="BB74" s="1">
        <v>49000</v>
      </c>
      <c r="BC74" s="1">
        <v>97750</v>
      </c>
      <c r="BD74" s="5">
        <v>121000</v>
      </c>
      <c r="BE74" s="5">
        <v>147500</v>
      </c>
      <c r="BF74" s="1">
        <v>155250</v>
      </c>
      <c r="BG74" s="1">
        <v>135000</v>
      </c>
      <c r="BH74" s="1">
        <v>135000</v>
      </c>
      <c r="BI74" s="1">
        <v>128000</v>
      </c>
      <c r="BJ74" s="1">
        <v>108000</v>
      </c>
      <c r="BK74" s="1">
        <v>141000</v>
      </c>
      <c r="BL74" s="1">
        <v>96000</v>
      </c>
      <c r="BM74" s="1">
        <v>157000</v>
      </c>
      <c r="BN74" s="1">
        <v>76450</v>
      </c>
      <c r="BO74" s="1">
        <v>73000</v>
      </c>
      <c r="BP74" s="1">
        <v>70000</v>
      </c>
      <c r="BQ74" s="4">
        <f t="shared" si="24"/>
        <v>-6.6666666666666666E-2</v>
      </c>
      <c r="BR74" s="4">
        <f t="shared" si="25"/>
        <v>0.16086235489220563</v>
      </c>
      <c r="BS74" s="4">
        <f t="shared" si="26"/>
        <v>0.79487179487179482</v>
      </c>
      <c r="BT74" s="36">
        <v>173500</v>
      </c>
      <c r="BU74" s="31">
        <v>180475</v>
      </c>
      <c r="BV74" s="31">
        <v>275000</v>
      </c>
      <c r="BW74" s="30">
        <v>170750</v>
      </c>
      <c r="BX74" s="26">
        <v>144500</v>
      </c>
      <c r="BY74" s="26">
        <v>175000</v>
      </c>
      <c r="BZ74" s="25">
        <v>143666</v>
      </c>
      <c r="CA74">
        <v>138250</v>
      </c>
      <c r="CB74">
        <v>87360</v>
      </c>
      <c r="CC74">
        <v>161250</v>
      </c>
      <c r="CD74">
        <v>97500</v>
      </c>
      <c r="CE74" s="2">
        <v>72000</v>
      </c>
      <c r="CF74" s="1">
        <v>84962</v>
      </c>
      <c r="CG74" s="1">
        <v>0</v>
      </c>
      <c r="CH74" s="1">
        <v>49000</v>
      </c>
      <c r="CI74" s="1">
        <v>116350</v>
      </c>
      <c r="CJ74" s="1">
        <v>120000</v>
      </c>
      <c r="CK74" s="5">
        <v>147500</v>
      </c>
      <c r="CL74" s="1">
        <v>146383</v>
      </c>
      <c r="CM74" s="1">
        <v>158750</v>
      </c>
      <c r="CN74" s="1">
        <v>130666</v>
      </c>
      <c r="CO74" s="1">
        <v>159750</v>
      </c>
      <c r="CP74" s="1">
        <v>133000</v>
      </c>
      <c r="CQ74" s="1">
        <v>151000</v>
      </c>
      <c r="CR74" s="1">
        <v>113000</v>
      </c>
      <c r="CS74" s="1">
        <v>157833</v>
      </c>
      <c r="CT74" s="1">
        <v>76450</v>
      </c>
      <c r="CU74" s="1">
        <v>94500</v>
      </c>
      <c r="CV74" s="1">
        <v>70000</v>
      </c>
      <c r="CW74" s="1">
        <v>75500</v>
      </c>
      <c r="CX74" s="1">
        <v>0</v>
      </c>
      <c r="CY74" s="1">
        <v>62250</v>
      </c>
      <c r="CZ74" s="1">
        <v>73000</v>
      </c>
      <c r="DA74" s="1">
        <v>39000</v>
      </c>
      <c r="DB74" s="4">
        <f t="shared" si="27"/>
        <v>-3.8648012190054024E-2</v>
      </c>
      <c r="DC74" s="4">
        <f t="shared" si="28"/>
        <v>-8.5714285714285719E-3</v>
      </c>
      <c r="DD74" s="4">
        <f t="shared" si="29"/>
        <v>0.77948717948717949</v>
      </c>
      <c r="DE74" s="31">
        <v>27</v>
      </c>
      <c r="DF74" s="31">
        <v>44</v>
      </c>
      <c r="DG74" s="31">
        <v>1</v>
      </c>
      <c r="DH74" s="23">
        <v>110</v>
      </c>
      <c r="DI74" s="23">
        <v>53</v>
      </c>
      <c r="DJ74" s="23">
        <v>36</v>
      </c>
      <c r="DK74" s="23">
        <v>158</v>
      </c>
      <c r="DL74">
        <v>87</v>
      </c>
      <c r="DM74">
        <v>100</v>
      </c>
      <c r="DN74">
        <v>61</v>
      </c>
      <c r="DO74">
        <v>101</v>
      </c>
      <c r="DP74" s="2">
        <v>90</v>
      </c>
      <c r="DQ74" s="1">
        <v>86</v>
      </c>
      <c r="DR74" s="1">
        <v>0</v>
      </c>
      <c r="DS74" s="1">
        <v>41</v>
      </c>
      <c r="DT74" s="1">
        <v>140</v>
      </c>
      <c r="DU74" s="1">
        <v>304</v>
      </c>
      <c r="DV74" s="5">
        <v>215</v>
      </c>
      <c r="DW74" s="1">
        <v>154</v>
      </c>
      <c r="DX74" s="1">
        <v>183</v>
      </c>
      <c r="DY74" s="1">
        <v>63</v>
      </c>
      <c r="DZ74" s="1">
        <v>46</v>
      </c>
      <c r="EA74" s="1">
        <v>28</v>
      </c>
      <c r="EB74" s="1">
        <v>17</v>
      </c>
      <c r="EC74" s="1">
        <v>31</v>
      </c>
      <c r="ED74" s="1">
        <v>23</v>
      </c>
      <c r="EE74" s="1">
        <v>68</v>
      </c>
      <c r="EF74" s="1">
        <v>174</v>
      </c>
      <c r="EG74" s="1">
        <v>90</v>
      </c>
      <c r="EH74" s="1">
        <v>15</v>
      </c>
      <c r="EI74" s="1">
        <v>0</v>
      </c>
      <c r="EJ74" s="1">
        <v>98</v>
      </c>
      <c r="EK74" s="1">
        <v>117</v>
      </c>
      <c r="EL74" s="1">
        <v>102</v>
      </c>
      <c r="EM74" s="4">
        <f t="shared" si="30"/>
        <v>-0.38636363636363635</v>
      </c>
      <c r="EN74" s="4">
        <f t="shared" si="31"/>
        <v>-0.25</v>
      </c>
      <c r="EO74" s="4">
        <f t="shared" si="32"/>
        <v>-0.73267326732673266</v>
      </c>
      <c r="EP74" s="31">
        <v>1</v>
      </c>
      <c r="EQ74" s="31">
        <v>5</v>
      </c>
      <c r="ER74" s="31">
        <v>4</v>
      </c>
      <c r="ES74" s="23">
        <v>4</v>
      </c>
      <c r="ET74" s="23">
        <v>12</v>
      </c>
      <c r="EU74" s="23">
        <v>4</v>
      </c>
      <c r="EV74" s="23">
        <v>4</v>
      </c>
      <c r="EW74">
        <v>6</v>
      </c>
      <c r="EX74">
        <v>3</v>
      </c>
      <c r="EY74">
        <v>2</v>
      </c>
      <c r="EZ74">
        <v>4</v>
      </c>
      <c r="FA74">
        <v>3</v>
      </c>
      <c r="FB74" s="1">
        <v>5</v>
      </c>
      <c r="FC74" s="1">
        <v>5</v>
      </c>
      <c r="FD74" s="1">
        <v>5</v>
      </c>
      <c r="FE74" s="4">
        <f t="shared" si="33"/>
        <v>-0.8</v>
      </c>
      <c r="FF74" s="4">
        <f t="shared" si="34"/>
        <v>-0.75</v>
      </c>
      <c r="FG74" s="4">
        <f t="shared" si="35"/>
        <v>-0.75</v>
      </c>
      <c r="FH74" s="36">
        <v>144900</v>
      </c>
      <c r="FI74" s="31">
        <v>150000</v>
      </c>
      <c r="FJ74" s="31">
        <v>113500</v>
      </c>
      <c r="FK74" s="30">
        <v>159900</v>
      </c>
      <c r="FL74" s="26">
        <v>142450</v>
      </c>
      <c r="FM74" s="26">
        <v>189749</v>
      </c>
      <c r="FN74" s="25">
        <v>67450</v>
      </c>
      <c r="FO74">
        <v>159949</v>
      </c>
      <c r="FP74">
        <v>140000</v>
      </c>
      <c r="FQ74">
        <v>149900</v>
      </c>
      <c r="FR74">
        <v>102400</v>
      </c>
      <c r="FS74" s="2">
        <v>89873</v>
      </c>
      <c r="FT74" s="1">
        <v>40000</v>
      </c>
      <c r="FU74" s="1">
        <v>129900</v>
      </c>
      <c r="FV74" s="1">
        <v>124000</v>
      </c>
      <c r="FW74" s="4">
        <f t="shared" si="36"/>
        <v>-3.4000000000000002E-2</v>
      </c>
      <c r="FX74" s="4">
        <f t="shared" si="37"/>
        <v>-0.23635961190836316</v>
      </c>
      <c r="FY74" s="4">
        <f t="shared" si="38"/>
        <v>0.4150390625</v>
      </c>
      <c r="FZ74" s="36">
        <v>169950</v>
      </c>
      <c r="GA74" s="31">
        <v>179575</v>
      </c>
      <c r="GB74" s="31">
        <v>280000</v>
      </c>
      <c r="GC74" s="30">
        <v>171000</v>
      </c>
      <c r="GD74" s="26">
        <v>151400</v>
      </c>
      <c r="GE74" s="26">
        <v>177950</v>
      </c>
      <c r="GF74" s="25">
        <v>144933</v>
      </c>
      <c r="GG74">
        <v>143214</v>
      </c>
      <c r="GH74">
        <v>81659</v>
      </c>
      <c r="GI74">
        <v>172425</v>
      </c>
      <c r="GJ74">
        <v>99000</v>
      </c>
      <c r="GK74" s="2">
        <v>74924</v>
      </c>
      <c r="GL74" s="1">
        <v>89075</v>
      </c>
      <c r="GM74" s="1">
        <v>0</v>
      </c>
      <c r="GN74" s="1">
        <v>49900</v>
      </c>
      <c r="GO74" s="4">
        <f t="shared" si="39"/>
        <v>-5.359877488514548E-2</v>
      </c>
      <c r="GP74" s="4">
        <f t="shared" si="40"/>
        <v>-4.4956448440573192E-2</v>
      </c>
      <c r="GQ74" s="4">
        <f t="shared" si="41"/>
        <v>0.71666666666666667</v>
      </c>
      <c r="GR74" s="1"/>
      <c r="GS74" s="1"/>
      <c r="GT74" s="1"/>
      <c r="GU74" s="1"/>
      <c r="GV74" s="1"/>
      <c r="GW74" s="1"/>
      <c r="GX74" s="1"/>
      <c r="GY74" s="1"/>
    </row>
    <row r="75" spans="1:207" ht="12.75" customHeight="1" x14ac:dyDescent="0.2">
      <c r="A75" s="1">
        <v>8073</v>
      </c>
      <c r="B75" s="1" t="s">
        <v>182</v>
      </c>
      <c r="C75" s="31">
        <v>0</v>
      </c>
      <c r="D75" s="31">
        <v>2</v>
      </c>
      <c r="E75" s="31">
        <v>0</v>
      </c>
      <c r="F75" s="23">
        <v>2</v>
      </c>
      <c r="G75" s="23">
        <v>0</v>
      </c>
      <c r="H75" s="23">
        <v>0</v>
      </c>
      <c r="I75" s="23">
        <v>1</v>
      </c>
      <c r="J75">
        <v>1</v>
      </c>
      <c r="K75">
        <v>0</v>
      </c>
      <c r="L75">
        <v>1</v>
      </c>
      <c r="M75">
        <v>0</v>
      </c>
      <c r="N75" s="2">
        <v>1</v>
      </c>
      <c r="O75" s="2">
        <v>0</v>
      </c>
      <c r="P75" s="1">
        <v>0</v>
      </c>
      <c r="Q75" s="1">
        <v>1</v>
      </c>
      <c r="R75" s="1">
        <v>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1</v>
      </c>
      <c r="Y75" s="1">
        <v>0</v>
      </c>
      <c r="Z75" s="1">
        <v>1</v>
      </c>
      <c r="AA75" s="1">
        <v>1</v>
      </c>
      <c r="AB75" s="1">
        <v>1</v>
      </c>
      <c r="AC75" s="1">
        <v>1</v>
      </c>
      <c r="AD75" s="1">
        <v>1</v>
      </c>
      <c r="AE75" s="1">
        <v>2</v>
      </c>
      <c r="AF75" s="1">
        <v>0</v>
      </c>
      <c r="AG75" s="1">
        <v>0</v>
      </c>
      <c r="AH75" s="1">
        <v>1</v>
      </c>
      <c r="AI75" s="1">
        <v>0</v>
      </c>
      <c r="AJ75" s="1">
        <v>1</v>
      </c>
      <c r="AK75" s="4">
        <f t="shared" si="21"/>
        <v>-1</v>
      </c>
      <c r="AL75" s="4" t="e">
        <f t="shared" si="22"/>
        <v>#DIV/0!</v>
      </c>
      <c r="AM75" s="4" t="e">
        <f t="shared" si="23"/>
        <v>#DIV/0!</v>
      </c>
      <c r="AN75" s="36">
        <v>0</v>
      </c>
      <c r="AO75" s="31">
        <v>85000</v>
      </c>
      <c r="AP75" s="31">
        <v>0</v>
      </c>
      <c r="AQ75" s="30">
        <v>98000</v>
      </c>
      <c r="AR75" s="26">
        <v>0</v>
      </c>
      <c r="AS75" s="26">
        <v>0</v>
      </c>
      <c r="AT75" s="25">
        <v>57000</v>
      </c>
      <c r="AU75">
        <v>164900</v>
      </c>
      <c r="AV75">
        <v>0</v>
      </c>
      <c r="AW75">
        <v>34500</v>
      </c>
      <c r="AX75">
        <v>0</v>
      </c>
      <c r="AY75" s="2">
        <v>36000</v>
      </c>
      <c r="AZ75" s="2">
        <v>0</v>
      </c>
      <c r="BA75" s="1">
        <v>0</v>
      </c>
      <c r="BB75" s="1">
        <v>6552</v>
      </c>
      <c r="BC75" s="1">
        <v>18000</v>
      </c>
      <c r="BD75" s="5">
        <v>0</v>
      </c>
      <c r="BE75" s="5">
        <v>0</v>
      </c>
      <c r="BF75" s="1">
        <v>85900</v>
      </c>
      <c r="BG75" s="1">
        <v>0</v>
      </c>
      <c r="BH75" s="1">
        <v>0</v>
      </c>
      <c r="BI75" s="1">
        <v>85900</v>
      </c>
      <c r="BJ75" s="1">
        <v>0</v>
      </c>
      <c r="BK75" s="1">
        <v>65000</v>
      </c>
      <c r="BL75" s="1">
        <v>84000</v>
      </c>
      <c r="BM75" s="1">
        <v>70000</v>
      </c>
      <c r="BN75" s="1">
        <v>0</v>
      </c>
      <c r="BO75" s="1">
        <v>69900</v>
      </c>
      <c r="BP75" s="1">
        <v>64750</v>
      </c>
      <c r="BQ75" s="4">
        <f t="shared" si="24"/>
        <v>-1</v>
      </c>
      <c r="BR75" s="4" t="e">
        <f t="shared" si="25"/>
        <v>#DIV/0!</v>
      </c>
      <c r="BS75" s="4" t="e">
        <f t="shared" si="26"/>
        <v>#DIV/0!</v>
      </c>
      <c r="BT75" s="36">
        <v>0</v>
      </c>
      <c r="BU75" s="31">
        <v>85000</v>
      </c>
      <c r="BV75" s="31">
        <v>0</v>
      </c>
      <c r="BW75" s="30">
        <v>98000</v>
      </c>
      <c r="BX75" s="26">
        <v>0</v>
      </c>
      <c r="BY75" s="26">
        <v>0</v>
      </c>
      <c r="BZ75" s="25">
        <v>57000</v>
      </c>
      <c r="CA75">
        <v>164900</v>
      </c>
      <c r="CB75">
        <v>0</v>
      </c>
      <c r="CC75">
        <v>34500</v>
      </c>
      <c r="CD75">
        <v>0</v>
      </c>
      <c r="CE75" s="2">
        <v>36000</v>
      </c>
      <c r="CF75" s="1">
        <v>0</v>
      </c>
      <c r="CG75" s="1">
        <v>0</v>
      </c>
      <c r="CH75" s="1">
        <v>6552</v>
      </c>
      <c r="CI75" s="1">
        <v>18000</v>
      </c>
      <c r="CJ75" s="1">
        <v>0</v>
      </c>
      <c r="CK75" s="5">
        <v>0</v>
      </c>
      <c r="CL75" s="1">
        <v>85900</v>
      </c>
      <c r="CM75" s="1">
        <v>0</v>
      </c>
      <c r="CN75" s="1">
        <v>0</v>
      </c>
      <c r="CO75" s="1">
        <v>85900</v>
      </c>
      <c r="CP75" s="1">
        <v>0</v>
      </c>
      <c r="CQ75" s="1">
        <v>65000</v>
      </c>
      <c r="CR75" s="1">
        <v>84000</v>
      </c>
      <c r="CS75" s="1">
        <v>70000</v>
      </c>
      <c r="CT75" s="1">
        <v>69900</v>
      </c>
      <c r="CU75" s="1">
        <v>69900</v>
      </c>
      <c r="CV75" s="1">
        <v>64750</v>
      </c>
      <c r="CW75" s="1">
        <v>0</v>
      </c>
      <c r="CX75" s="1">
        <v>0</v>
      </c>
      <c r="CY75" s="1">
        <v>62900</v>
      </c>
      <c r="CZ75" s="1">
        <v>0</v>
      </c>
      <c r="DA75" s="1">
        <v>49000</v>
      </c>
      <c r="DB75" s="4">
        <f t="shared" si="27"/>
        <v>-1</v>
      </c>
      <c r="DC75" s="4" t="e">
        <f t="shared" si="28"/>
        <v>#DIV/0!</v>
      </c>
      <c r="DD75" s="4" t="e">
        <f t="shared" si="29"/>
        <v>#DIV/0!</v>
      </c>
      <c r="DE75" s="31">
        <v>0</v>
      </c>
      <c r="DF75" s="31">
        <v>27</v>
      </c>
      <c r="DG75" s="31">
        <v>0</v>
      </c>
      <c r="DH75" s="23">
        <v>65</v>
      </c>
      <c r="DI75" s="23">
        <v>0</v>
      </c>
      <c r="DJ75" s="23">
        <v>0</v>
      </c>
      <c r="DK75" s="23">
        <v>29</v>
      </c>
      <c r="DL75">
        <v>16</v>
      </c>
      <c r="DM75">
        <v>0</v>
      </c>
      <c r="DN75">
        <v>402</v>
      </c>
      <c r="DO75">
        <v>0</v>
      </c>
      <c r="DP75" s="2">
        <v>21</v>
      </c>
      <c r="DQ75" s="1">
        <v>0</v>
      </c>
      <c r="DR75" s="1">
        <v>0</v>
      </c>
      <c r="DS75" s="1">
        <v>70</v>
      </c>
      <c r="DT75" s="1">
        <v>15</v>
      </c>
      <c r="DU75" s="1">
        <v>0</v>
      </c>
      <c r="DV75" s="5">
        <v>0</v>
      </c>
      <c r="DW75" s="1">
        <v>0</v>
      </c>
      <c r="DX75" s="1">
        <v>0</v>
      </c>
      <c r="DY75" s="1">
        <v>0</v>
      </c>
      <c r="DZ75" s="1">
        <v>4</v>
      </c>
      <c r="EA75" s="1">
        <v>0</v>
      </c>
      <c r="EB75" s="1">
        <v>1</v>
      </c>
      <c r="EC75" s="1">
        <v>41</v>
      </c>
      <c r="ED75" s="1">
        <v>4</v>
      </c>
      <c r="EE75" s="1">
        <v>18</v>
      </c>
      <c r="EF75" s="1">
        <v>33</v>
      </c>
      <c r="EG75" s="1">
        <v>58</v>
      </c>
      <c r="EH75" s="1">
        <v>0</v>
      </c>
      <c r="EI75" s="1">
        <v>0</v>
      </c>
      <c r="EJ75" s="1">
        <v>34</v>
      </c>
      <c r="EK75" s="1">
        <v>0</v>
      </c>
      <c r="EL75" s="1">
        <v>80</v>
      </c>
      <c r="EM75" s="4">
        <f t="shared" si="30"/>
        <v>-1</v>
      </c>
      <c r="EN75" s="4" t="e">
        <f t="shared" si="31"/>
        <v>#DIV/0!</v>
      </c>
      <c r="EO75" s="4" t="e">
        <f t="shared" si="32"/>
        <v>#DIV/0!</v>
      </c>
      <c r="EP75" s="31">
        <v>0</v>
      </c>
      <c r="EQ75" s="31">
        <v>5</v>
      </c>
      <c r="ER75" s="31">
        <v>0</v>
      </c>
      <c r="ES75" s="23">
        <v>2</v>
      </c>
      <c r="ET75" s="23">
        <v>0</v>
      </c>
      <c r="EU75" s="23">
        <v>0</v>
      </c>
      <c r="EV75" s="23">
        <v>0</v>
      </c>
      <c r="EW75">
        <v>1</v>
      </c>
      <c r="EX75">
        <v>0</v>
      </c>
      <c r="EY75">
        <v>2</v>
      </c>
      <c r="EZ75">
        <v>0</v>
      </c>
      <c r="FA75">
        <v>1</v>
      </c>
      <c r="FB75" s="1">
        <v>0</v>
      </c>
      <c r="FC75" s="1">
        <v>0</v>
      </c>
      <c r="FD75" s="1">
        <v>1</v>
      </c>
      <c r="FE75" s="4">
        <f t="shared" si="33"/>
        <v>-1</v>
      </c>
      <c r="FF75" s="4" t="e">
        <f t="shared" si="34"/>
        <v>#DIV/0!</v>
      </c>
      <c r="FG75" s="4" t="e">
        <f t="shared" si="35"/>
        <v>#DIV/0!</v>
      </c>
      <c r="FH75" s="36">
        <v>0</v>
      </c>
      <c r="FI75" s="31">
        <v>114900</v>
      </c>
      <c r="FJ75" s="31">
        <v>0</v>
      </c>
      <c r="FK75" s="30">
        <v>59400</v>
      </c>
      <c r="FL75" s="26">
        <v>0</v>
      </c>
      <c r="FM75" s="26">
        <v>0</v>
      </c>
      <c r="FN75" s="25">
        <v>0</v>
      </c>
      <c r="FO75">
        <v>148000</v>
      </c>
      <c r="FP75">
        <v>0</v>
      </c>
      <c r="FQ75">
        <v>49950</v>
      </c>
      <c r="FR75">
        <v>0</v>
      </c>
      <c r="FS75" s="2">
        <v>20000</v>
      </c>
      <c r="FT75" s="1">
        <v>0</v>
      </c>
      <c r="FU75" s="1">
        <v>0</v>
      </c>
      <c r="FV75" s="1">
        <v>76500</v>
      </c>
      <c r="FW75" s="4">
        <f t="shared" si="36"/>
        <v>-1</v>
      </c>
      <c r="FX75" s="4" t="e">
        <f t="shared" si="37"/>
        <v>#DIV/0!</v>
      </c>
      <c r="FY75" s="4" t="e">
        <f t="shared" si="38"/>
        <v>#DIV/0!</v>
      </c>
      <c r="FZ75" s="36">
        <v>0</v>
      </c>
      <c r="GA75" s="31">
        <v>89950</v>
      </c>
      <c r="GB75" s="31">
        <v>0</v>
      </c>
      <c r="GC75" s="30">
        <v>102400</v>
      </c>
      <c r="GD75" s="26">
        <v>0</v>
      </c>
      <c r="GE75" s="26">
        <v>0</v>
      </c>
      <c r="GF75" s="25">
        <v>69900</v>
      </c>
      <c r="GG75">
        <v>164900</v>
      </c>
      <c r="GH75">
        <v>0</v>
      </c>
      <c r="GI75">
        <v>37000</v>
      </c>
      <c r="GJ75">
        <v>0</v>
      </c>
      <c r="GK75" s="2">
        <v>20000</v>
      </c>
      <c r="GL75" s="1">
        <v>0</v>
      </c>
      <c r="GM75" s="1">
        <v>0</v>
      </c>
      <c r="GN75" s="1">
        <v>15840</v>
      </c>
      <c r="GO75" s="4">
        <f t="shared" si="39"/>
        <v>-1</v>
      </c>
      <c r="GP75" s="4" t="e">
        <f t="shared" si="40"/>
        <v>#DIV/0!</v>
      </c>
      <c r="GQ75" s="4" t="e">
        <f t="shared" si="41"/>
        <v>#DIV/0!</v>
      </c>
      <c r="GR75" s="1"/>
      <c r="GS75" s="1"/>
      <c r="GT75" s="1"/>
      <c r="GU75" s="1"/>
      <c r="GV75" s="1"/>
      <c r="GW75" s="1"/>
      <c r="GX75" s="1"/>
      <c r="GY75" s="1"/>
    </row>
    <row r="76" spans="1:207" ht="12.75" customHeight="1" x14ac:dyDescent="0.2">
      <c r="A76" s="1">
        <v>8074</v>
      </c>
      <c r="B76" s="1" t="s">
        <v>183</v>
      </c>
      <c r="C76" s="31">
        <v>2</v>
      </c>
      <c r="D76" s="31">
        <v>7</v>
      </c>
      <c r="E76" s="31">
        <v>4</v>
      </c>
      <c r="F76" s="23">
        <v>6</v>
      </c>
      <c r="G76" s="23">
        <v>10</v>
      </c>
      <c r="H76" s="23">
        <v>2</v>
      </c>
      <c r="I76" s="23">
        <v>4</v>
      </c>
      <c r="J76">
        <v>3</v>
      </c>
      <c r="K76">
        <v>2</v>
      </c>
      <c r="L76">
        <v>1</v>
      </c>
      <c r="M76">
        <v>2</v>
      </c>
      <c r="N76" s="2">
        <v>4</v>
      </c>
      <c r="O76" s="2">
        <v>3</v>
      </c>
      <c r="P76" s="1">
        <v>4</v>
      </c>
      <c r="Q76" s="1">
        <v>4</v>
      </c>
      <c r="R76" s="1">
        <v>2</v>
      </c>
      <c r="S76" s="1">
        <v>1</v>
      </c>
      <c r="T76" s="1">
        <v>3</v>
      </c>
      <c r="U76" s="1">
        <v>5</v>
      </c>
      <c r="V76" s="1">
        <v>2</v>
      </c>
      <c r="W76" s="1">
        <v>2</v>
      </c>
      <c r="X76" s="1">
        <v>5</v>
      </c>
      <c r="Y76" s="1">
        <v>2</v>
      </c>
      <c r="Z76" s="1">
        <v>1</v>
      </c>
      <c r="AA76" s="1">
        <v>2</v>
      </c>
      <c r="AB76" s="1">
        <v>2</v>
      </c>
      <c r="AC76" s="1">
        <v>6</v>
      </c>
      <c r="AD76" s="1">
        <v>6</v>
      </c>
      <c r="AE76" s="1">
        <v>7</v>
      </c>
      <c r="AF76" s="1">
        <v>0</v>
      </c>
      <c r="AG76" s="1">
        <v>1</v>
      </c>
      <c r="AH76" s="1">
        <v>0</v>
      </c>
      <c r="AI76" s="1">
        <v>0</v>
      </c>
      <c r="AJ76" s="1">
        <v>0</v>
      </c>
      <c r="AK76" s="4">
        <f t="shared" si="21"/>
        <v>-0.7142857142857143</v>
      </c>
      <c r="AL76" s="4">
        <f t="shared" si="22"/>
        <v>0</v>
      </c>
      <c r="AM76" s="4">
        <f t="shared" si="23"/>
        <v>0</v>
      </c>
      <c r="AN76" s="36">
        <v>235000</v>
      </c>
      <c r="AO76" s="31">
        <v>137700</v>
      </c>
      <c r="AP76" s="31">
        <v>121500</v>
      </c>
      <c r="AQ76" s="30">
        <v>118500</v>
      </c>
      <c r="AR76" s="26">
        <v>117500</v>
      </c>
      <c r="AS76" s="26">
        <v>158750</v>
      </c>
      <c r="AT76" s="25">
        <v>139000</v>
      </c>
      <c r="AU76">
        <v>142000</v>
      </c>
      <c r="AV76">
        <v>89951</v>
      </c>
      <c r="AW76">
        <v>172000</v>
      </c>
      <c r="AX76">
        <v>98250</v>
      </c>
      <c r="AY76" s="2">
        <v>93500</v>
      </c>
      <c r="AZ76" s="2">
        <v>75000</v>
      </c>
      <c r="BA76" s="1">
        <v>61500</v>
      </c>
      <c r="BB76" s="1">
        <v>120500</v>
      </c>
      <c r="BC76" s="1">
        <v>100000</v>
      </c>
      <c r="BD76" s="5">
        <v>207000</v>
      </c>
      <c r="BE76" s="5">
        <v>150000</v>
      </c>
      <c r="BF76" s="1">
        <v>113075</v>
      </c>
      <c r="BG76" s="1">
        <v>139500</v>
      </c>
      <c r="BH76" s="1">
        <v>165250</v>
      </c>
      <c r="BI76" s="1">
        <v>145000</v>
      </c>
      <c r="BJ76" s="1">
        <v>138750</v>
      </c>
      <c r="BK76" s="1">
        <v>93900</v>
      </c>
      <c r="BL76" s="1">
        <v>79000</v>
      </c>
      <c r="BM76" s="1">
        <v>118500</v>
      </c>
      <c r="BN76" s="1">
        <v>68450</v>
      </c>
      <c r="BO76" s="1">
        <v>77950</v>
      </c>
      <c r="BP76" s="1">
        <v>76000</v>
      </c>
      <c r="BQ76" s="4">
        <f t="shared" si="24"/>
        <v>0.70660856935366745</v>
      </c>
      <c r="BR76" s="4">
        <f t="shared" si="25"/>
        <v>0.48031496062992124</v>
      </c>
      <c r="BS76" s="4">
        <f t="shared" si="26"/>
        <v>1.3918575063613232</v>
      </c>
      <c r="BT76" s="36">
        <v>235000</v>
      </c>
      <c r="BU76" s="31">
        <v>134957</v>
      </c>
      <c r="BV76" s="31">
        <v>133750</v>
      </c>
      <c r="BW76" s="30">
        <v>130150</v>
      </c>
      <c r="BX76" s="26">
        <v>128000</v>
      </c>
      <c r="BY76" s="26">
        <v>158750</v>
      </c>
      <c r="BZ76" s="25">
        <v>138500</v>
      </c>
      <c r="CA76">
        <v>136333</v>
      </c>
      <c r="CB76">
        <v>89951</v>
      </c>
      <c r="CC76">
        <v>172000</v>
      </c>
      <c r="CD76">
        <v>98250</v>
      </c>
      <c r="CE76" s="2">
        <v>106750</v>
      </c>
      <c r="CF76" s="1">
        <v>63333</v>
      </c>
      <c r="CG76" s="1">
        <v>85750</v>
      </c>
      <c r="CH76" s="1">
        <v>126250</v>
      </c>
      <c r="CI76" s="1">
        <v>100000</v>
      </c>
      <c r="CJ76" s="1">
        <v>207000</v>
      </c>
      <c r="CK76" s="5">
        <v>132167</v>
      </c>
      <c r="CL76" s="1">
        <v>134763</v>
      </c>
      <c r="CM76" s="1">
        <v>139500</v>
      </c>
      <c r="CN76" s="1">
        <v>165250</v>
      </c>
      <c r="CO76" s="1">
        <v>134500</v>
      </c>
      <c r="CP76" s="1">
        <v>138750</v>
      </c>
      <c r="CQ76" s="1">
        <v>93900</v>
      </c>
      <c r="CR76" s="1">
        <v>79000</v>
      </c>
      <c r="CS76" s="1">
        <v>118500</v>
      </c>
      <c r="CT76" s="1">
        <v>73616</v>
      </c>
      <c r="CU76" s="1">
        <v>76950</v>
      </c>
      <c r="CV76" s="1">
        <v>88614</v>
      </c>
      <c r="CW76" s="1">
        <v>0</v>
      </c>
      <c r="CX76" s="1">
        <v>77500</v>
      </c>
      <c r="CY76" s="1">
        <v>0</v>
      </c>
      <c r="CZ76" s="1">
        <v>0</v>
      </c>
      <c r="DA76" s="1">
        <v>0</v>
      </c>
      <c r="DB76" s="4">
        <f t="shared" si="27"/>
        <v>0.74129537556406855</v>
      </c>
      <c r="DC76" s="4">
        <f t="shared" si="28"/>
        <v>0.48031496062992124</v>
      </c>
      <c r="DD76" s="4">
        <f t="shared" si="29"/>
        <v>1.3918575063613232</v>
      </c>
      <c r="DE76" s="31">
        <v>31</v>
      </c>
      <c r="DF76" s="31">
        <v>7</v>
      </c>
      <c r="DG76" s="31">
        <v>10</v>
      </c>
      <c r="DH76" s="23">
        <v>63</v>
      </c>
      <c r="DI76" s="23">
        <v>56</v>
      </c>
      <c r="DJ76" s="23">
        <v>7</v>
      </c>
      <c r="DK76" s="23">
        <v>23</v>
      </c>
      <c r="DL76">
        <v>56</v>
      </c>
      <c r="DM76">
        <v>13</v>
      </c>
      <c r="DN76">
        <v>20</v>
      </c>
      <c r="DO76">
        <v>30</v>
      </c>
      <c r="DP76" s="2">
        <v>171</v>
      </c>
      <c r="DQ76" s="1">
        <v>114</v>
      </c>
      <c r="DR76" s="1">
        <v>370</v>
      </c>
      <c r="DS76" s="1">
        <v>81</v>
      </c>
      <c r="DT76" s="1">
        <v>222</v>
      </c>
      <c r="DU76" s="1">
        <v>25</v>
      </c>
      <c r="DV76" s="5">
        <v>68</v>
      </c>
      <c r="DW76" s="1">
        <v>0</v>
      </c>
      <c r="DX76" s="1">
        <v>27</v>
      </c>
      <c r="DY76" s="1">
        <v>15</v>
      </c>
      <c r="DZ76" s="1">
        <v>51</v>
      </c>
      <c r="EA76" s="1">
        <v>4</v>
      </c>
      <c r="EB76" s="1">
        <v>35</v>
      </c>
      <c r="EC76" s="1">
        <v>79</v>
      </c>
      <c r="ED76" s="1">
        <v>34</v>
      </c>
      <c r="EE76" s="1">
        <v>19</v>
      </c>
      <c r="EF76" s="1">
        <v>37</v>
      </c>
      <c r="EG76" s="1">
        <v>28</v>
      </c>
      <c r="EH76" s="1">
        <v>0</v>
      </c>
      <c r="EI76" s="1">
        <v>13</v>
      </c>
      <c r="EJ76" s="1">
        <v>0</v>
      </c>
      <c r="EK76" s="1">
        <v>0</v>
      </c>
      <c r="EL76" s="1">
        <v>0</v>
      </c>
      <c r="EM76" s="4">
        <f t="shared" si="30"/>
        <v>3.4285714285714284</v>
      </c>
      <c r="EN76" s="4">
        <f t="shared" si="31"/>
        <v>3.4285714285714284</v>
      </c>
      <c r="EO76" s="4">
        <f t="shared" si="32"/>
        <v>3.3333333333333333E-2</v>
      </c>
      <c r="EP76" s="31">
        <v>2</v>
      </c>
      <c r="EQ76" s="31">
        <v>4</v>
      </c>
      <c r="ER76" s="31">
        <v>8</v>
      </c>
      <c r="ES76" s="23">
        <v>5</v>
      </c>
      <c r="ET76" s="23">
        <v>1</v>
      </c>
      <c r="EU76" s="23">
        <v>2</v>
      </c>
      <c r="EV76" s="23">
        <v>3</v>
      </c>
      <c r="EW76">
        <v>3</v>
      </c>
      <c r="EX76">
        <v>6</v>
      </c>
      <c r="EY76">
        <v>3</v>
      </c>
      <c r="EZ76">
        <v>8</v>
      </c>
      <c r="FA76">
        <v>5</v>
      </c>
      <c r="FB76" s="1">
        <v>3</v>
      </c>
      <c r="FC76" s="1">
        <v>5</v>
      </c>
      <c r="FD76" s="1">
        <v>3</v>
      </c>
      <c r="FE76" s="4">
        <f t="shared" si="33"/>
        <v>-0.5</v>
      </c>
      <c r="FF76" s="4">
        <f t="shared" si="34"/>
        <v>0</v>
      </c>
      <c r="FG76" s="4">
        <f t="shared" si="35"/>
        <v>-0.75</v>
      </c>
      <c r="FH76" s="36">
        <v>157450</v>
      </c>
      <c r="FI76" s="31">
        <v>157450</v>
      </c>
      <c r="FJ76" s="31">
        <v>163450</v>
      </c>
      <c r="FK76" s="30">
        <v>119500</v>
      </c>
      <c r="FL76" s="26">
        <v>99900</v>
      </c>
      <c r="FM76" s="26">
        <v>90950</v>
      </c>
      <c r="FN76" s="25">
        <v>209900</v>
      </c>
      <c r="FO76">
        <v>160000</v>
      </c>
      <c r="FP76">
        <v>109450</v>
      </c>
      <c r="FQ76">
        <v>89900</v>
      </c>
      <c r="FR76">
        <v>147450</v>
      </c>
      <c r="FS76" s="2">
        <v>115000</v>
      </c>
      <c r="FT76" s="1">
        <v>115000</v>
      </c>
      <c r="FU76" s="1">
        <v>119900</v>
      </c>
      <c r="FV76" s="1">
        <v>39000</v>
      </c>
      <c r="FW76" s="4">
        <f t="shared" si="36"/>
        <v>0</v>
      </c>
      <c r="FX76" s="4">
        <f t="shared" si="37"/>
        <v>0.73117097306212209</v>
      </c>
      <c r="FY76" s="4">
        <f t="shared" si="38"/>
        <v>6.7819599864360799E-2</v>
      </c>
      <c r="FZ76" s="36">
        <v>234950</v>
      </c>
      <c r="GA76" s="31">
        <v>135971</v>
      </c>
      <c r="GB76" s="31">
        <v>136825</v>
      </c>
      <c r="GC76" s="30">
        <v>134200</v>
      </c>
      <c r="GD76" s="26">
        <v>132520</v>
      </c>
      <c r="GE76" s="26">
        <v>169900</v>
      </c>
      <c r="GF76" s="25">
        <v>153450</v>
      </c>
      <c r="GG76">
        <v>144666</v>
      </c>
      <c r="GH76">
        <v>81400</v>
      </c>
      <c r="GI76">
        <v>179900</v>
      </c>
      <c r="GJ76">
        <v>106950</v>
      </c>
      <c r="GK76" s="2">
        <v>119450</v>
      </c>
      <c r="GL76" s="1">
        <v>68233</v>
      </c>
      <c r="GM76" s="1">
        <v>96600</v>
      </c>
      <c r="GN76" s="1">
        <v>135600</v>
      </c>
      <c r="GO76" s="4">
        <f t="shared" si="39"/>
        <v>0.72794198762971518</v>
      </c>
      <c r="GP76" s="4">
        <f t="shared" si="40"/>
        <v>0.38287227781047672</v>
      </c>
      <c r="GQ76" s="4">
        <f t="shared" si="41"/>
        <v>1.1968209443665263</v>
      </c>
      <c r="GR76" s="1"/>
      <c r="GS76" s="1"/>
      <c r="GT76" s="1"/>
      <c r="GU76" s="1"/>
      <c r="GV76" s="1"/>
      <c r="GW76" s="1"/>
      <c r="GX76" s="1"/>
      <c r="GY76" s="1"/>
    </row>
    <row r="77" spans="1:207" ht="12.75" customHeight="1" x14ac:dyDescent="0.2">
      <c r="A77" s="1">
        <v>8075</v>
      </c>
      <c r="B77" s="1" t="s">
        <v>184</v>
      </c>
      <c r="C77" s="31">
        <v>1</v>
      </c>
      <c r="D77" s="31">
        <v>8</v>
      </c>
      <c r="E77" s="31">
        <v>3</v>
      </c>
      <c r="F77" s="23">
        <v>4</v>
      </c>
      <c r="G77" s="23">
        <v>8</v>
      </c>
      <c r="H77" s="23">
        <v>12</v>
      </c>
      <c r="I77" s="23">
        <v>4</v>
      </c>
      <c r="J77">
        <v>9</v>
      </c>
      <c r="K77">
        <v>3</v>
      </c>
      <c r="L77">
        <v>1</v>
      </c>
      <c r="M77">
        <v>9</v>
      </c>
      <c r="N77" s="2">
        <v>3</v>
      </c>
      <c r="O77" s="2">
        <v>4</v>
      </c>
      <c r="P77" s="1">
        <v>7</v>
      </c>
      <c r="Q77" s="1">
        <v>2</v>
      </c>
      <c r="R77" s="1">
        <v>2</v>
      </c>
      <c r="S77" s="1">
        <v>5</v>
      </c>
      <c r="T77" s="1">
        <v>3</v>
      </c>
      <c r="U77" s="1">
        <v>2</v>
      </c>
      <c r="V77" s="1">
        <v>9</v>
      </c>
      <c r="W77" s="1">
        <v>4</v>
      </c>
      <c r="X77" s="1">
        <v>5</v>
      </c>
      <c r="Y77" s="1">
        <v>4</v>
      </c>
      <c r="Z77" s="1">
        <v>5</v>
      </c>
      <c r="AA77" s="1">
        <v>3</v>
      </c>
      <c r="AB77" s="1">
        <v>2</v>
      </c>
      <c r="AC77" s="1">
        <v>2</v>
      </c>
      <c r="AD77" s="1">
        <v>4</v>
      </c>
      <c r="AE77" s="1">
        <v>1</v>
      </c>
      <c r="AF77" s="1">
        <v>3</v>
      </c>
      <c r="AG77" s="1">
        <v>2</v>
      </c>
      <c r="AH77" s="1">
        <v>2</v>
      </c>
      <c r="AI77" s="1">
        <v>2</v>
      </c>
      <c r="AJ77" s="1">
        <v>1</v>
      </c>
      <c r="AK77" s="4">
        <f t="shared" si="21"/>
        <v>-0.875</v>
      </c>
      <c r="AL77" s="4">
        <f t="shared" si="22"/>
        <v>-0.91666666666666663</v>
      </c>
      <c r="AM77" s="4">
        <f t="shared" si="23"/>
        <v>-0.88888888888888884</v>
      </c>
      <c r="AN77" s="36">
        <v>164000</v>
      </c>
      <c r="AO77" s="31">
        <v>140500</v>
      </c>
      <c r="AP77" s="31">
        <v>179000</v>
      </c>
      <c r="AQ77" s="30">
        <v>94500</v>
      </c>
      <c r="AR77" s="26">
        <v>160000</v>
      </c>
      <c r="AS77" s="26">
        <v>118000</v>
      </c>
      <c r="AT77" s="25">
        <v>92250</v>
      </c>
      <c r="AU77">
        <v>60000</v>
      </c>
      <c r="AV77">
        <v>68500</v>
      </c>
      <c r="AW77">
        <v>158000</v>
      </c>
      <c r="AX77">
        <v>40000</v>
      </c>
      <c r="AY77" s="2">
        <v>43000</v>
      </c>
      <c r="AZ77" s="2">
        <v>35000</v>
      </c>
      <c r="BA77" s="1">
        <v>25101</v>
      </c>
      <c r="BB77" s="1">
        <v>84500</v>
      </c>
      <c r="BC77" s="1">
        <v>33000</v>
      </c>
      <c r="BD77" s="5">
        <v>89600</v>
      </c>
      <c r="BE77" s="5">
        <v>32500</v>
      </c>
      <c r="BF77" s="1">
        <v>87700</v>
      </c>
      <c r="BG77" s="1">
        <v>125000</v>
      </c>
      <c r="BH77" s="1">
        <v>140525</v>
      </c>
      <c r="BI77" s="1">
        <v>90000</v>
      </c>
      <c r="BJ77" s="1">
        <v>87500</v>
      </c>
      <c r="BK77" s="1">
        <v>116000</v>
      </c>
      <c r="BL77" s="1">
        <v>95000</v>
      </c>
      <c r="BM77" s="1">
        <v>76250</v>
      </c>
      <c r="BN77" s="1">
        <v>63500</v>
      </c>
      <c r="BO77" s="1">
        <v>91100</v>
      </c>
      <c r="BP77" s="1">
        <v>58900</v>
      </c>
      <c r="BQ77" s="4">
        <f t="shared" si="24"/>
        <v>0.16725978647686832</v>
      </c>
      <c r="BR77" s="4">
        <f t="shared" si="25"/>
        <v>0.38983050847457629</v>
      </c>
      <c r="BS77" s="4">
        <f t="shared" si="26"/>
        <v>3.1</v>
      </c>
      <c r="BT77" s="36">
        <v>164000</v>
      </c>
      <c r="BU77" s="31">
        <v>140000</v>
      </c>
      <c r="BV77" s="31">
        <v>152966</v>
      </c>
      <c r="BW77" s="30">
        <v>114750</v>
      </c>
      <c r="BX77" s="26">
        <v>142550</v>
      </c>
      <c r="BY77" s="26">
        <v>115213</v>
      </c>
      <c r="BZ77" s="25">
        <v>107750</v>
      </c>
      <c r="CA77">
        <v>60472</v>
      </c>
      <c r="CB77">
        <v>118666</v>
      </c>
      <c r="CC77">
        <v>158000</v>
      </c>
      <c r="CD77">
        <v>37254</v>
      </c>
      <c r="CE77" s="2">
        <v>40500</v>
      </c>
      <c r="CF77" s="1">
        <v>53400</v>
      </c>
      <c r="CG77" s="1">
        <v>60800</v>
      </c>
      <c r="CH77" s="1">
        <v>84500</v>
      </c>
      <c r="CI77" s="1">
        <v>33000</v>
      </c>
      <c r="CJ77" s="1">
        <v>98240</v>
      </c>
      <c r="CK77" s="5">
        <v>68500</v>
      </c>
      <c r="CL77" s="1">
        <v>87700</v>
      </c>
      <c r="CM77" s="1">
        <v>120622</v>
      </c>
      <c r="CN77" s="1">
        <v>132512</v>
      </c>
      <c r="CO77" s="1">
        <v>88160</v>
      </c>
      <c r="CP77" s="1">
        <v>90125</v>
      </c>
      <c r="CQ77" s="1">
        <v>108181</v>
      </c>
      <c r="CR77" s="1">
        <v>99000</v>
      </c>
      <c r="CS77" s="1">
        <v>76250</v>
      </c>
      <c r="CT77" s="1">
        <v>63500</v>
      </c>
      <c r="CU77" s="1">
        <v>86800</v>
      </c>
      <c r="CV77" s="1">
        <v>58900</v>
      </c>
      <c r="CW77" s="1">
        <v>86733</v>
      </c>
      <c r="CX77" s="1">
        <v>78450</v>
      </c>
      <c r="CY77" s="1">
        <v>57000</v>
      </c>
      <c r="CZ77" s="1">
        <v>56500</v>
      </c>
      <c r="DA77" s="1">
        <v>76500</v>
      </c>
      <c r="DB77" s="4">
        <f t="shared" si="27"/>
        <v>0.17142857142857143</v>
      </c>
      <c r="DC77" s="4">
        <f t="shared" si="28"/>
        <v>0.42345047867862134</v>
      </c>
      <c r="DD77" s="4">
        <f t="shared" si="29"/>
        <v>3.4022118430235682</v>
      </c>
      <c r="DE77" s="31">
        <v>9</v>
      </c>
      <c r="DF77" s="31">
        <v>59</v>
      </c>
      <c r="DG77" s="31">
        <v>41</v>
      </c>
      <c r="DH77" s="23">
        <v>78</v>
      </c>
      <c r="DI77" s="23">
        <v>35</v>
      </c>
      <c r="DJ77" s="23">
        <v>28</v>
      </c>
      <c r="DK77" s="23">
        <v>48</v>
      </c>
      <c r="DL77">
        <v>95</v>
      </c>
      <c r="DM77">
        <v>88</v>
      </c>
      <c r="DN77">
        <v>82</v>
      </c>
      <c r="DO77">
        <v>217</v>
      </c>
      <c r="DP77" s="2">
        <v>71</v>
      </c>
      <c r="DQ77" s="1">
        <v>137</v>
      </c>
      <c r="DR77" s="1">
        <v>109</v>
      </c>
      <c r="DS77" s="1">
        <v>306</v>
      </c>
      <c r="DT77" s="1">
        <v>21</v>
      </c>
      <c r="DU77" s="1">
        <v>118</v>
      </c>
      <c r="DV77" s="5">
        <v>164</v>
      </c>
      <c r="DW77" s="1">
        <v>183</v>
      </c>
      <c r="DX77" s="1">
        <v>98</v>
      </c>
      <c r="DY77" s="1">
        <v>120</v>
      </c>
      <c r="DZ77" s="1">
        <v>77</v>
      </c>
      <c r="EA77" s="1">
        <v>72</v>
      </c>
      <c r="EB77" s="1">
        <v>42</v>
      </c>
      <c r="EC77" s="1">
        <v>39</v>
      </c>
      <c r="ED77" s="1">
        <v>80</v>
      </c>
      <c r="EE77" s="1">
        <v>34</v>
      </c>
      <c r="EF77" s="1">
        <v>47</v>
      </c>
      <c r="EG77" s="1">
        <v>136</v>
      </c>
      <c r="EH77" s="1">
        <v>90</v>
      </c>
      <c r="EI77" s="1">
        <v>82</v>
      </c>
      <c r="EJ77" s="1">
        <v>115</v>
      </c>
      <c r="EK77" s="1">
        <v>92</v>
      </c>
      <c r="EL77" s="1">
        <v>1</v>
      </c>
      <c r="EM77" s="4">
        <f t="shared" si="30"/>
        <v>-0.84745762711864403</v>
      </c>
      <c r="EN77" s="4">
        <f t="shared" si="31"/>
        <v>-0.6785714285714286</v>
      </c>
      <c r="EO77" s="4">
        <f t="shared" si="32"/>
        <v>-0.95852534562211977</v>
      </c>
      <c r="EP77" s="31">
        <v>12</v>
      </c>
      <c r="EQ77" s="31">
        <v>15</v>
      </c>
      <c r="ER77" s="31">
        <v>4</v>
      </c>
      <c r="ES77" s="23">
        <v>3</v>
      </c>
      <c r="ET77" s="23">
        <v>5</v>
      </c>
      <c r="EU77" s="23">
        <v>10</v>
      </c>
      <c r="EV77" s="23">
        <v>5</v>
      </c>
      <c r="EW77">
        <v>4</v>
      </c>
      <c r="EX77">
        <v>4</v>
      </c>
      <c r="EY77">
        <v>10</v>
      </c>
      <c r="EZ77">
        <v>6</v>
      </c>
      <c r="FA77">
        <v>14</v>
      </c>
      <c r="FB77" s="1">
        <v>12</v>
      </c>
      <c r="FC77" s="1">
        <v>9</v>
      </c>
      <c r="FD77" s="1">
        <v>15</v>
      </c>
      <c r="FE77" s="4">
        <f t="shared" si="33"/>
        <v>-0.2</v>
      </c>
      <c r="FF77" s="4">
        <f t="shared" si="34"/>
        <v>0.2</v>
      </c>
      <c r="FG77" s="4">
        <f t="shared" si="35"/>
        <v>1</v>
      </c>
      <c r="FH77" s="36">
        <v>186750</v>
      </c>
      <c r="FI77" s="31">
        <v>150000</v>
      </c>
      <c r="FJ77" s="31">
        <v>189900</v>
      </c>
      <c r="FK77" s="30">
        <v>70000</v>
      </c>
      <c r="FL77" s="26">
        <v>149000</v>
      </c>
      <c r="FM77" s="26">
        <v>108500</v>
      </c>
      <c r="FN77" s="25">
        <v>129999</v>
      </c>
      <c r="FO77">
        <v>92250</v>
      </c>
      <c r="FP77">
        <v>128225</v>
      </c>
      <c r="FQ77">
        <v>79950</v>
      </c>
      <c r="FR77">
        <v>38900</v>
      </c>
      <c r="FS77" s="2">
        <v>107900</v>
      </c>
      <c r="FT77" s="1">
        <v>119900</v>
      </c>
      <c r="FU77" s="1">
        <v>37500</v>
      </c>
      <c r="FV77" s="1">
        <v>62500</v>
      </c>
      <c r="FW77" s="4">
        <f t="shared" si="36"/>
        <v>0.245</v>
      </c>
      <c r="FX77" s="4">
        <f t="shared" si="37"/>
        <v>0.72119815668202769</v>
      </c>
      <c r="FY77" s="4">
        <f t="shared" si="38"/>
        <v>3.8007712082262213</v>
      </c>
      <c r="FZ77" s="36">
        <v>154900</v>
      </c>
      <c r="GA77" s="31">
        <v>143513</v>
      </c>
      <c r="GB77" s="31">
        <v>154933</v>
      </c>
      <c r="GC77" s="30">
        <v>116000</v>
      </c>
      <c r="GD77" s="26">
        <v>150200</v>
      </c>
      <c r="GE77" s="26">
        <v>116274</v>
      </c>
      <c r="GF77" s="25">
        <v>110950</v>
      </c>
      <c r="GG77">
        <v>62511</v>
      </c>
      <c r="GH77">
        <v>120833</v>
      </c>
      <c r="GI77">
        <v>159900</v>
      </c>
      <c r="GJ77">
        <v>39766</v>
      </c>
      <c r="GK77" s="2">
        <v>43966</v>
      </c>
      <c r="GL77" s="1">
        <v>60650</v>
      </c>
      <c r="GM77" s="1">
        <v>62700</v>
      </c>
      <c r="GN77" s="1">
        <v>119800</v>
      </c>
      <c r="GO77" s="4">
        <f t="shared" si="39"/>
        <v>7.9344728352135352E-2</v>
      </c>
      <c r="GP77" s="4">
        <f t="shared" si="40"/>
        <v>0.33219808383645527</v>
      </c>
      <c r="GQ77" s="4">
        <f t="shared" si="41"/>
        <v>2.8952874314741237</v>
      </c>
      <c r="GR77" s="1"/>
      <c r="GS77" s="1"/>
      <c r="GT77" s="1"/>
      <c r="GU77" s="1"/>
      <c r="GV77" s="1"/>
      <c r="GW77" s="1"/>
      <c r="GX77" s="1"/>
      <c r="GY77" s="1"/>
    </row>
    <row r="78" spans="1:207" ht="12.75" customHeight="1" x14ac:dyDescent="0.2">
      <c r="A78" s="1">
        <v>8076</v>
      </c>
      <c r="B78" s="1" t="s">
        <v>185</v>
      </c>
      <c r="C78" s="31">
        <v>23</v>
      </c>
      <c r="D78" s="31">
        <v>32</v>
      </c>
      <c r="E78" s="31">
        <v>25</v>
      </c>
      <c r="F78" s="23">
        <v>21</v>
      </c>
      <c r="G78" s="23">
        <v>23</v>
      </c>
      <c r="H78" s="23">
        <v>47</v>
      </c>
      <c r="I78" s="23">
        <v>28</v>
      </c>
      <c r="J78">
        <v>20</v>
      </c>
      <c r="K78">
        <v>26</v>
      </c>
      <c r="L78">
        <v>24</v>
      </c>
      <c r="M78">
        <v>34</v>
      </c>
      <c r="N78" s="2">
        <v>23</v>
      </c>
      <c r="O78" s="2">
        <v>29</v>
      </c>
      <c r="P78" s="1">
        <v>39</v>
      </c>
      <c r="Q78" s="1">
        <v>34</v>
      </c>
      <c r="R78" s="1">
        <v>34</v>
      </c>
      <c r="S78" s="1">
        <v>39</v>
      </c>
      <c r="T78" s="1">
        <v>14</v>
      </c>
      <c r="U78" s="1">
        <v>17</v>
      </c>
      <c r="V78" s="1">
        <v>32</v>
      </c>
      <c r="W78" s="1">
        <v>44</v>
      </c>
      <c r="X78" s="1">
        <v>49</v>
      </c>
      <c r="Y78" s="1">
        <v>44</v>
      </c>
      <c r="Z78" s="1">
        <v>39</v>
      </c>
      <c r="AA78" s="1">
        <v>51</v>
      </c>
      <c r="AB78" s="1">
        <v>31</v>
      </c>
      <c r="AC78" s="1">
        <v>25</v>
      </c>
      <c r="AD78" s="1">
        <v>37</v>
      </c>
      <c r="AE78" s="1">
        <v>38</v>
      </c>
      <c r="AF78" s="1">
        <v>33</v>
      </c>
      <c r="AG78" s="1">
        <v>27</v>
      </c>
      <c r="AH78" s="1">
        <v>15</v>
      </c>
      <c r="AI78" s="1">
        <v>10</v>
      </c>
      <c r="AJ78" s="1">
        <v>7</v>
      </c>
      <c r="AK78" s="4">
        <f t="shared" si="21"/>
        <v>-0.28125</v>
      </c>
      <c r="AL78" s="4">
        <f t="shared" si="22"/>
        <v>-0.51063829787234039</v>
      </c>
      <c r="AM78" s="4">
        <f t="shared" si="23"/>
        <v>-0.3235294117647059</v>
      </c>
      <c r="AN78" s="36">
        <v>215000</v>
      </c>
      <c r="AO78" s="31">
        <v>168930</v>
      </c>
      <c r="AP78" s="31">
        <v>189000</v>
      </c>
      <c r="AQ78" s="30">
        <v>167000</v>
      </c>
      <c r="AR78" s="26">
        <v>158000</v>
      </c>
      <c r="AS78" s="26">
        <v>145000</v>
      </c>
      <c r="AT78" s="25">
        <v>130000</v>
      </c>
      <c r="AU78">
        <v>143500</v>
      </c>
      <c r="AV78">
        <v>132000</v>
      </c>
      <c r="AW78">
        <v>109150</v>
      </c>
      <c r="AX78">
        <v>111000</v>
      </c>
      <c r="AY78" s="2">
        <v>105000</v>
      </c>
      <c r="AZ78" s="2">
        <v>87400</v>
      </c>
      <c r="BA78" s="1">
        <v>70624</v>
      </c>
      <c r="BB78" s="1">
        <v>66149</v>
      </c>
      <c r="BC78" s="1">
        <v>74000</v>
      </c>
      <c r="BD78" s="5">
        <v>78500</v>
      </c>
      <c r="BE78" s="5">
        <v>115000</v>
      </c>
      <c r="BF78" s="1">
        <v>160000</v>
      </c>
      <c r="BG78" s="1">
        <v>177000</v>
      </c>
      <c r="BH78" s="1">
        <v>189450</v>
      </c>
      <c r="BI78" s="1">
        <v>175000</v>
      </c>
      <c r="BJ78" s="1">
        <v>155000</v>
      </c>
      <c r="BK78" s="1">
        <v>154900</v>
      </c>
      <c r="BL78" s="1">
        <v>139900</v>
      </c>
      <c r="BM78" s="1">
        <v>125000</v>
      </c>
      <c r="BN78" s="1">
        <v>115000</v>
      </c>
      <c r="BO78" s="1">
        <v>98000</v>
      </c>
      <c r="BP78" s="1">
        <v>89000</v>
      </c>
      <c r="BQ78" s="4">
        <f t="shared" si="24"/>
        <v>0.27271650979695733</v>
      </c>
      <c r="BR78" s="4">
        <f t="shared" si="25"/>
        <v>0.48275862068965519</v>
      </c>
      <c r="BS78" s="4">
        <f t="shared" si="26"/>
        <v>0.93693693693693691</v>
      </c>
      <c r="BT78" s="36">
        <v>204150</v>
      </c>
      <c r="BU78" s="31">
        <v>168663</v>
      </c>
      <c r="BV78" s="31">
        <v>186272</v>
      </c>
      <c r="BW78" s="30">
        <v>170238</v>
      </c>
      <c r="BX78" s="26">
        <v>154369</v>
      </c>
      <c r="BY78" s="26">
        <v>160045</v>
      </c>
      <c r="BZ78" s="25">
        <v>139200</v>
      </c>
      <c r="CA78">
        <v>160325</v>
      </c>
      <c r="CB78">
        <v>133300</v>
      </c>
      <c r="CC78">
        <v>118894</v>
      </c>
      <c r="CD78">
        <v>116165</v>
      </c>
      <c r="CE78" s="2">
        <v>123519</v>
      </c>
      <c r="CF78" s="1">
        <v>86286</v>
      </c>
      <c r="CG78" s="1">
        <v>81954</v>
      </c>
      <c r="CH78" s="1">
        <v>71116</v>
      </c>
      <c r="CI78" s="1">
        <v>83175</v>
      </c>
      <c r="CJ78" s="1">
        <v>92034</v>
      </c>
      <c r="CK78" s="5">
        <v>127700</v>
      </c>
      <c r="CL78" s="1">
        <v>153588</v>
      </c>
      <c r="CM78" s="1">
        <v>183978</v>
      </c>
      <c r="CN78" s="1">
        <v>198756</v>
      </c>
      <c r="CO78" s="1">
        <v>169385</v>
      </c>
      <c r="CP78" s="1">
        <v>150702</v>
      </c>
      <c r="CQ78" s="1">
        <v>152555</v>
      </c>
      <c r="CR78" s="1">
        <v>140572</v>
      </c>
      <c r="CS78" s="1">
        <v>122283</v>
      </c>
      <c r="CT78" s="1">
        <v>109616</v>
      </c>
      <c r="CU78" s="1">
        <v>105207</v>
      </c>
      <c r="CV78" s="1">
        <v>92665</v>
      </c>
      <c r="CW78" s="1">
        <v>85840</v>
      </c>
      <c r="CX78" s="1">
        <v>90425</v>
      </c>
      <c r="CY78" s="1">
        <v>90700</v>
      </c>
      <c r="CZ78" s="1">
        <v>90950</v>
      </c>
      <c r="DA78" s="1">
        <v>82557</v>
      </c>
      <c r="DB78" s="4">
        <f t="shared" si="27"/>
        <v>0.21040180715391046</v>
      </c>
      <c r="DC78" s="4">
        <f t="shared" si="28"/>
        <v>0.27557874347839673</v>
      </c>
      <c r="DD78" s="4">
        <f t="shared" si="29"/>
        <v>0.75741402315671669</v>
      </c>
      <c r="DE78" s="31">
        <v>42</v>
      </c>
      <c r="DF78" s="31">
        <v>36</v>
      </c>
      <c r="DG78" s="31">
        <v>26</v>
      </c>
      <c r="DH78" s="23">
        <v>76</v>
      </c>
      <c r="DI78" s="23">
        <v>65</v>
      </c>
      <c r="DJ78" s="23">
        <v>68</v>
      </c>
      <c r="DK78" s="23">
        <v>72</v>
      </c>
      <c r="DL78">
        <v>54</v>
      </c>
      <c r="DM78">
        <v>44</v>
      </c>
      <c r="DN78">
        <v>74</v>
      </c>
      <c r="DO78">
        <v>63</v>
      </c>
      <c r="DP78" s="2">
        <v>77</v>
      </c>
      <c r="DQ78" s="1">
        <v>79</v>
      </c>
      <c r="DR78" s="1">
        <v>100</v>
      </c>
      <c r="DS78" s="1">
        <v>134</v>
      </c>
      <c r="DT78" s="1">
        <v>165</v>
      </c>
      <c r="DU78" s="1">
        <v>156</v>
      </c>
      <c r="DV78" s="5">
        <v>157</v>
      </c>
      <c r="DW78" s="1">
        <v>152</v>
      </c>
      <c r="DX78" s="1">
        <v>137</v>
      </c>
      <c r="DY78" s="1">
        <v>76</v>
      </c>
      <c r="DZ78" s="1">
        <v>50</v>
      </c>
      <c r="EA78" s="1">
        <v>36</v>
      </c>
      <c r="EB78" s="1">
        <v>105</v>
      </c>
      <c r="EC78" s="1">
        <v>22</v>
      </c>
      <c r="ED78" s="1">
        <v>20</v>
      </c>
      <c r="EE78" s="1">
        <v>29</v>
      </c>
      <c r="EF78" s="1">
        <v>46</v>
      </c>
      <c r="EG78" s="1">
        <v>62</v>
      </c>
      <c r="EH78" s="1">
        <v>62</v>
      </c>
      <c r="EI78" s="1">
        <v>45</v>
      </c>
      <c r="EJ78" s="1">
        <v>66</v>
      </c>
      <c r="EK78" s="1">
        <v>42</v>
      </c>
      <c r="EL78" s="1">
        <v>59</v>
      </c>
      <c r="EM78" s="4">
        <f t="shared" si="30"/>
        <v>0.16666666666666666</v>
      </c>
      <c r="EN78" s="4">
        <f t="shared" si="31"/>
        <v>-0.38235294117647056</v>
      </c>
      <c r="EO78" s="4">
        <f t="shared" si="32"/>
        <v>-0.33333333333333331</v>
      </c>
      <c r="EP78" s="31">
        <v>26</v>
      </c>
      <c r="EQ78" s="31">
        <v>29</v>
      </c>
      <c r="ER78" s="31">
        <v>25</v>
      </c>
      <c r="ES78" s="23">
        <v>29</v>
      </c>
      <c r="ET78" s="23">
        <v>38</v>
      </c>
      <c r="EU78" s="23">
        <v>59</v>
      </c>
      <c r="EV78" s="23">
        <v>37</v>
      </c>
      <c r="EW78">
        <v>19</v>
      </c>
      <c r="EX78">
        <v>29</v>
      </c>
      <c r="EY78">
        <v>36</v>
      </c>
      <c r="EZ78">
        <v>42</v>
      </c>
      <c r="FA78">
        <v>37</v>
      </c>
      <c r="FB78" s="1">
        <v>26</v>
      </c>
      <c r="FC78" s="1">
        <v>44</v>
      </c>
      <c r="FD78" s="1">
        <v>60</v>
      </c>
      <c r="FE78" s="4">
        <f t="shared" si="33"/>
        <v>-0.10344827586206896</v>
      </c>
      <c r="FF78" s="4">
        <f t="shared" si="34"/>
        <v>-0.55932203389830504</v>
      </c>
      <c r="FG78" s="4">
        <f t="shared" si="35"/>
        <v>-0.38095238095238093</v>
      </c>
      <c r="FH78" s="36">
        <v>205000</v>
      </c>
      <c r="FI78" s="31">
        <v>175900</v>
      </c>
      <c r="FJ78" s="31">
        <v>195000</v>
      </c>
      <c r="FK78" s="30">
        <v>169900</v>
      </c>
      <c r="FL78" s="26">
        <v>154700</v>
      </c>
      <c r="FM78" s="26">
        <v>152000</v>
      </c>
      <c r="FN78" s="25">
        <v>149900</v>
      </c>
      <c r="FO78">
        <v>134900</v>
      </c>
      <c r="FP78">
        <v>139900</v>
      </c>
      <c r="FQ78">
        <v>129000</v>
      </c>
      <c r="FR78">
        <v>113900</v>
      </c>
      <c r="FS78" s="2">
        <v>115000</v>
      </c>
      <c r="FT78" s="1">
        <v>94400</v>
      </c>
      <c r="FU78" s="1">
        <v>64900</v>
      </c>
      <c r="FV78" s="1">
        <v>65000</v>
      </c>
      <c r="FW78" s="4">
        <f t="shared" si="36"/>
        <v>0.16543490619670267</v>
      </c>
      <c r="FX78" s="4">
        <f t="shared" si="37"/>
        <v>0.34868421052631576</v>
      </c>
      <c r="FY78" s="4">
        <f t="shared" si="38"/>
        <v>0.79982440737489024</v>
      </c>
      <c r="FZ78" s="36">
        <v>205822</v>
      </c>
      <c r="GA78" s="31">
        <v>171600</v>
      </c>
      <c r="GB78" s="31">
        <v>189216</v>
      </c>
      <c r="GC78" s="30">
        <v>176392</v>
      </c>
      <c r="GD78" s="26">
        <v>163169</v>
      </c>
      <c r="GE78" s="26">
        <v>165774</v>
      </c>
      <c r="GF78" s="25">
        <v>142676</v>
      </c>
      <c r="GG78">
        <v>165472</v>
      </c>
      <c r="GH78">
        <v>138484</v>
      </c>
      <c r="GI78">
        <v>123410</v>
      </c>
      <c r="GJ78">
        <v>122132</v>
      </c>
      <c r="GK78" s="2">
        <v>128816</v>
      </c>
      <c r="GL78" s="1">
        <v>85447</v>
      </c>
      <c r="GM78" s="1">
        <v>85689</v>
      </c>
      <c r="GN78" s="1">
        <v>76159</v>
      </c>
      <c r="GO78" s="4">
        <f t="shared" si="39"/>
        <v>0.19942890442890443</v>
      </c>
      <c r="GP78" s="4">
        <f t="shared" si="40"/>
        <v>0.24158191272455271</v>
      </c>
      <c r="GQ78" s="4">
        <f t="shared" si="41"/>
        <v>0.68524219696721578</v>
      </c>
      <c r="GR78" s="1"/>
      <c r="GS78" s="1"/>
      <c r="GT78" s="1"/>
      <c r="GU78" s="1"/>
      <c r="GV78" s="1"/>
      <c r="GW78" s="1"/>
      <c r="GX78" s="1"/>
      <c r="GY78" s="1"/>
    </row>
    <row r="79" spans="1:207" ht="12.75" customHeight="1" x14ac:dyDescent="0.2">
      <c r="A79" s="1">
        <v>8077</v>
      </c>
      <c r="B79" s="1" t="s">
        <v>186</v>
      </c>
      <c r="C79" s="31">
        <v>143</v>
      </c>
      <c r="D79" s="31">
        <v>156</v>
      </c>
      <c r="E79" s="31">
        <v>129</v>
      </c>
      <c r="F79" s="23">
        <v>158</v>
      </c>
      <c r="G79" s="23">
        <v>210</v>
      </c>
      <c r="H79" s="23">
        <v>185</v>
      </c>
      <c r="I79" s="23">
        <v>156</v>
      </c>
      <c r="J79">
        <v>218</v>
      </c>
      <c r="K79">
        <v>173</v>
      </c>
      <c r="L79">
        <v>158</v>
      </c>
      <c r="M79">
        <v>155</v>
      </c>
      <c r="N79" s="2">
        <v>122</v>
      </c>
      <c r="O79" s="2">
        <v>164</v>
      </c>
      <c r="P79" s="1">
        <v>162</v>
      </c>
      <c r="Q79" s="1">
        <v>91</v>
      </c>
      <c r="R79" s="1">
        <v>87</v>
      </c>
      <c r="S79" s="1">
        <v>232</v>
      </c>
      <c r="T79" s="1">
        <v>75</v>
      </c>
      <c r="U79" s="1">
        <v>180</v>
      </c>
      <c r="V79" s="1">
        <v>185</v>
      </c>
      <c r="W79" s="1">
        <v>209</v>
      </c>
      <c r="X79" s="1">
        <v>245</v>
      </c>
      <c r="Y79" s="1">
        <v>223</v>
      </c>
      <c r="Z79" s="1">
        <v>208</v>
      </c>
      <c r="AA79" s="1">
        <v>173</v>
      </c>
      <c r="AB79" s="1">
        <v>220</v>
      </c>
      <c r="AC79" s="1">
        <v>186</v>
      </c>
      <c r="AD79" s="1">
        <v>189</v>
      </c>
      <c r="AE79" s="1">
        <v>151</v>
      </c>
      <c r="AF79" s="1">
        <v>150</v>
      </c>
      <c r="AG79" s="1">
        <v>141</v>
      </c>
      <c r="AH79" s="1">
        <v>148</v>
      </c>
      <c r="AI79" s="1">
        <v>130</v>
      </c>
      <c r="AJ79" s="1">
        <v>129</v>
      </c>
      <c r="AK79" s="4">
        <f t="shared" si="21"/>
        <v>-8.3333333333333329E-2</v>
      </c>
      <c r="AL79" s="4">
        <f t="shared" si="22"/>
        <v>-0.22702702702702704</v>
      </c>
      <c r="AM79" s="4">
        <f t="shared" si="23"/>
        <v>-7.7419354838709681E-2</v>
      </c>
      <c r="AN79" s="36">
        <v>247500</v>
      </c>
      <c r="AO79" s="31">
        <v>299950</v>
      </c>
      <c r="AP79" s="31">
        <v>246000</v>
      </c>
      <c r="AQ79" s="30">
        <v>206750</v>
      </c>
      <c r="AR79" s="26">
        <v>232250</v>
      </c>
      <c r="AS79" s="26">
        <v>232500</v>
      </c>
      <c r="AT79" s="25">
        <v>203000</v>
      </c>
      <c r="AU79">
        <v>150000</v>
      </c>
      <c r="AV79">
        <v>200000</v>
      </c>
      <c r="AW79">
        <v>216000</v>
      </c>
      <c r="AX79">
        <v>180000</v>
      </c>
      <c r="AY79" s="2">
        <v>164000</v>
      </c>
      <c r="AZ79" s="2">
        <v>150000</v>
      </c>
      <c r="BA79" s="1">
        <v>142500</v>
      </c>
      <c r="BB79" s="1">
        <v>150000</v>
      </c>
      <c r="BC79" s="1">
        <v>155000</v>
      </c>
      <c r="BD79" s="5">
        <v>206250</v>
      </c>
      <c r="BE79" s="5">
        <v>190000</v>
      </c>
      <c r="BF79" s="1">
        <v>226200</v>
      </c>
      <c r="BG79" s="1">
        <v>231900</v>
      </c>
      <c r="BH79" s="1">
        <v>180000</v>
      </c>
      <c r="BI79" s="1">
        <v>199820</v>
      </c>
      <c r="BJ79" s="1">
        <v>205000</v>
      </c>
      <c r="BK79" s="1">
        <v>177500</v>
      </c>
      <c r="BL79" s="1">
        <v>160000</v>
      </c>
      <c r="BM79" s="1">
        <v>128950</v>
      </c>
      <c r="BN79" s="1">
        <v>106500</v>
      </c>
      <c r="BO79" s="1">
        <v>102000</v>
      </c>
      <c r="BP79" s="1">
        <v>86000</v>
      </c>
      <c r="BQ79" s="4">
        <f t="shared" si="24"/>
        <v>-0.17486247707951325</v>
      </c>
      <c r="BR79" s="4">
        <f t="shared" si="25"/>
        <v>6.4516129032258063E-2</v>
      </c>
      <c r="BS79" s="4">
        <f t="shared" si="26"/>
        <v>0.375</v>
      </c>
      <c r="BT79" s="36">
        <v>305824</v>
      </c>
      <c r="BU79" s="31">
        <v>327318</v>
      </c>
      <c r="BV79" s="31">
        <v>272145</v>
      </c>
      <c r="BW79" s="30">
        <v>239473</v>
      </c>
      <c r="BX79" s="26">
        <v>260943</v>
      </c>
      <c r="BY79" s="26">
        <v>270311</v>
      </c>
      <c r="BZ79" s="25">
        <v>238097</v>
      </c>
      <c r="CA79">
        <v>198321</v>
      </c>
      <c r="CB79">
        <v>224264</v>
      </c>
      <c r="CC79">
        <v>228436</v>
      </c>
      <c r="CD79">
        <v>216792</v>
      </c>
      <c r="CE79" s="2">
        <v>189088</v>
      </c>
      <c r="CF79" s="1">
        <v>166323</v>
      </c>
      <c r="CG79" s="1">
        <v>166921</v>
      </c>
      <c r="CH79" s="1">
        <v>162730</v>
      </c>
      <c r="CI79" s="1">
        <v>180037</v>
      </c>
      <c r="CJ79" s="1">
        <v>208432</v>
      </c>
      <c r="CK79" s="5">
        <v>209089</v>
      </c>
      <c r="CL79" s="1">
        <v>243487</v>
      </c>
      <c r="CM79" s="1">
        <v>255029</v>
      </c>
      <c r="CN79" s="1">
        <v>212376</v>
      </c>
      <c r="CO79" s="1">
        <v>215504</v>
      </c>
      <c r="CP79" s="1">
        <v>214496</v>
      </c>
      <c r="CQ79" s="1">
        <v>192371</v>
      </c>
      <c r="CR79" s="1">
        <v>184190</v>
      </c>
      <c r="CS79" s="1">
        <v>152381</v>
      </c>
      <c r="CT79" s="1">
        <v>127261</v>
      </c>
      <c r="CU79" s="1">
        <v>115213</v>
      </c>
      <c r="CV79" s="1">
        <v>92316</v>
      </c>
      <c r="CW79" s="1">
        <v>80180</v>
      </c>
      <c r="CX79" s="1">
        <v>77035</v>
      </c>
      <c r="CY79" s="1">
        <v>75720</v>
      </c>
      <c r="CZ79" s="1">
        <v>73429</v>
      </c>
      <c r="DA79" s="1">
        <v>68521</v>
      </c>
      <c r="DB79" s="4">
        <f t="shared" si="27"/>
        <v>-6.5667027172352274E-2</v>
      </c>
      <c r="DC79" s="4">
        <f t="shared" si="28"/>
        <v>0.13137830128999559</v>
      </c>
      <c r="DD79" s="4">
        <f t="shared" si="29"/>
        <v>0.41067936086202445</v>
      </c>
      <c r="DE79" s="31">
        <v>59</v>
      </c>
      <c r="DF79" s="31">
        <v>42</v>
      </c>
      <c r="DG79" s="31">
        <v>25</v>
      </c>
      <c r="DH79" s="23">
        <v>54</v>
      </c>
      <c r="DI79" s="23">
        <v>73</v>
      </c>
      <c r="DJ79" s="23">
        <v>66</v>
      </c>
      <c r="DK79" s="23">
        <v>66</v>
      </c>
      <c r="DL79">
        <v>59</v>
      </c>
      <c r="DM79">
        <v>69</v>
      </c>
      <c r="DN79">
        <v>84</v>
      </c>
      <c r="DO79">
        <v>99</v>
      </c>
      <c r="DP79" s="2">
        <v>72</v>
      </c>
      <c r="DQ79" s="1">
        <v>98</v>
      </c>
      <c r="DR79" s="1">
        <v>152</v>
      </c>
      <c r="DS79" s="1">
        <v>173</v>
      </c>
      <c r="DT79" s="1">
        <v>166</v>
      </c>
      <c r="DU79" s="1">
        <v>104</v>
      </c>
      <c r="DV79" s="5">
        <v>188</v>
      </c>
      <c r="DW79" s="1">
        <v>116</v>
      </c>
      <c r="DX79" s="1">
        <v>109</v>
      </c>
      <c r="DY79" s="1">
        <v>94</v>
      </c>
      <c r="DZ79" s="1">
        <v>125</v>
      </c>
      <c r="EA79" s="1">
        <v>57</v>
      </c>
      <c r="EB79" s="1">
        <v>39</v>
      </c>
      <c r="EC79" s="1">
        <v>43</v>
      </c>
      <c r="ED79" s="1">
        <v>33</v>
      </c>
      <c r="EE79" s="1">
        <v>26</v>
      </c>
      <c r="EF79" s="1">
        <v>43</v>
      </c>
      <c r="EG79" s="1">
        <v>85</v>
      </c>
      <c r="EH79" s="1">
        <v>74</v>
      </c>
      <c r="EI79" s="1">
        <v>58</v>
      </c>
      <c r="EJ79" s="1">
        <v>100</v>
      </c>
      <c r="EK79" s="1">
        <v>74</v>
      </c>
      <c r="EL79" s="1">
        <v>82</v>
      </c>
      <c r="EM79" s="4">
        <f t="shared" si="30"/>
        <v>0.40476190476190477</v>
      </c>
      <c r="EN79" s="4">
        <f t="shared" si="31"/>
        <v>-0.10606060606060606</v>
      </c>
      <c r="EO79" s="4">
        <f t="shared" si="32"/>
        <v>-0.40404040404040403</v>
      </c>
      <c r="EP79" s="31">
        <v>189</v>
      </c>
      <c r="EQ79" s="31">
        <v>181</v>
      </c>
      <c r="ER79" s="31">
        <v>148</v>
      </c>
      <c r="ES79" s="23">
        <v>189</v>
      </c>
      <c r="ET79" s="23">
        <v>236</v>
      </c>
      <c r="EU79" s="23">
        <v>310</v>
      </c>
      <c r="EV79" s="23">
        <v>238</v>
      </c>
      <c r="EW79">
        <v>285</v>
      </c>
      <c r="EX79">
        <v>207</v>
      </c>
      <c r="EY79">
        <v>183</v>
      </c>
      <c r="EZ79">
        <v>190</v>
      </c>
      <c r="FA79">
        <v>238</v>
      </c>
      <c r="FB79" s="1">
        <v>184</v>
      </c>
      <c r="FC79" s="1">
        <v>175</v>
      </c>
      <c r="FD79" s="1">
        <v>186</v>
      </c>
      <c r="FE79" s="4">
        <f t="shared" si="33"/>
        <v>4.4198895027624308E-2</v>
      </c>
      <c r="FF79" s="4">
        <f t="shared" si="34"/>
        <v>-0.39032258064516129</v>
      </c>
      <c r="FG79" s="4">
        <f t="shared" si="35"/>
        <v>-5.263157894736842E-3</v>
      </c>
      <c r="FH79" s="36">
        <v>250000</v>
      </c>
      <c r="FI79" s="31">
        <v>295000</v>
      </c>
      <c r="FJ79" s="31">
        <v>270000</v>
      </c>
      <c r="FK79" s="30">
        <v>229900</v>
      </c>
      <c r="FL79" s="26">
        <v>229450</v>
      </c>
      <c r="FM79" s="26">
        <v>219500</v>
      </c>
      <c r="FN79" s="25">
        <v>239000</v>
      </c>
      <c r="FO79">
        <v>189900</v>
      </c>
      <c r="FP79">
        <v>214900</v>
      </c>
      <c r="FQ79">
        <v>230000</v>
      </c>
      <c r="FR79">
        <v>192000</v>
      </c>
      <c r="FS79" s="2">
        <v>169950</v>
      </c>
      <c r="FT79" s="1">
        <v>175000</v>
      </c>
      <c r="FU79" s="1">
        <v>154900</v>
      </c>
      <c r="FV79" s="1">
        <v>124925</v>
      </c>
      <c r="FW79" s="4">
        <f t="shared" si="36"/>
        <v>-0.15254237288135594</v>
      </c>
      <c r="FX79" s="4">
        <f t="shared" si="37"/>
        <v>0.13895216400911162</v>
      </c>
      <c r="FY79" s="4">
        <f t="shared" si="38"/>
        <v>0.30208333333333331</v>
      </c>
      <c r="FZ79" s="36">
        <v>311339</v>
      </c>
      <c r="GA79" s="31">
        <v>330650</v>
      </c>
      <c r="GB79" s="31">
        <v>274201</v>
      </c>
      <c r="GC79" s="30">
        <v>246940</v>
      </c>
      <c r="GD79" s="26">
        <v>267591</v>
      </c>
      <c r="GE79" s="26">
        <v>277624</v>
      </c>
      <c r="GF79" s="25">
        <v>244497</v>
      </c>
      <c r="GG79">
        <v>203844</v>
      </c>
      <c r="GH79">
        <v>230796</v>
      </c>
      <c r="GI79">
        <v>236461</v>
      </c>
      <c r="GJ79">
        <v>226119</v>
      </c>
      <c r="GK79" s="2">
        <v>196060</v>
      </c>
      <c r="GL79" s="1">
        <v>171453</v>
      </c>
      <c r="GM79" s="1">
        <v>175457</v>
      </c>
      <c r="GN79" s="1">
        <v>169065</v>
      </c>
      <c r="GO79" s="4">
        <f t="shared" si="39"/>
        <v>-5.8403145319824587E-2</v>
      </c>
      <c r="GP79" s="4">
        <f t="shared" si="40"/>
        <v>0.12144122986485319</v>
      </c>
      <c r="GQ79" s="4">
        <f t="shared" si="41"/>
        <v>0.37688119972227013</v>
      </c>
      <c r="GR79" s="1"/>
      <c r="GS79" s="1"/>
      <c r="GT79" s="1"/>
      <c r="GU79" s="1"/>
      <c r="GV79" s="1"/>
      <c r="GW79" s="1"/>
      <c r="GX79" s="1"/>
      <c r="GY79" s="1"/>
    </row>
    <row r="80" spans="1:207" ht="12.75" customHeight="1" x14ac:dyDescent="0.2">
      <c r="A80" s="1"/>
      <c r="B80" s="1" t="s">
        <v>187</v>
      </c>
      <c r="C80" s="31">
        <v>2878</v>
      </c>
      <c r="D80" s="31">
        <v>2843</v>
      </c>
      <c r="E80" s="31">
        <v>2590</v>
      </c>
      <c r="F80" s="23">
        <v>2688</v>
      </c>
      <c r="G80" s="23">
        <v>4211</v>
      </c>
      <c r="H80" s="23">
        <v>3719</v>
      </c>
      <c r="I80" s="23">
        <v>3166</v>
      </c>
      <c r="J80" s="11">
        <v>3159</v>
      </c>
      <c r="K80" s="6">
        <v>3427</v>
      </c>
      <c r="L80">
        <v>3420</v>
      </c>
      <c r="M80">
        <f>SUM(M3:M79)</f>
        <v>3406</v>
      </c>
      <c r="N80">
        <f>SUM(N3:N79)</f>
        <v>3272</v>
      </c>
      <c r="O80" s="2">
        <f>SUM(O3:O79)</f>
        <v>3592</v>
      </c>
      <c r="P80" s="1">
        <f t="shared" ref="P80:AJ80" si="42">SUM(P3:P79)</f>
        <v>3367</v>
      </c>
      <c r="Q80" s="1">
        <f t="shared" si="42"/>
        <v>2422</v>
      </c>
      <c r="R80" s="1">
        <f t="shared" si="42"/>
        <v>2144</v>
      </c>
      <c r="S80" s="1">
        <f t="shared" si="42"/>
        <v>3347</v>
      </c>
      <c r="T80" s="1">
        <f t="shared" si="42"/>
        <v>2242</v>
      </c>
      <c r="U80" s="1">
        <f t="shared" si="42"/>
        <v>3889</v>
      </c>
      <c r="V80" s="1">
        <f t="shared" si="42"/>
        <v>4932</v>
      </c>
      <c r="W80" s="1">
        <f t="shared" si="42"/>
        <v>5318</v>
      </c>
      <c r="X80" s="1">
        <f t="shared" si="42"/>
        <v>5096</v>
      </c>
      <c r="Y80" s="1">
        <f t="shared" si="42"/>
        <v>4650</v>
      </c>
      <c r="Z80" s="1">
        <f t="shared" si="42"/>
        <v>3812</v>
      </c>
      <c r="AA80" s="1">
        <f t="shared" si="42"/>
        <v>3054</v>
      </c>
      <c r="AB80" s="1">
        <f t="shared" si="42"/>
        <v>3024</v>
      </c>
      <c r="AC80" s="1">
        <f t="shared" si="42"/>
        <v>3172</v>
      </c>
      <c r="AD80" s="1">
        <f t="shared" si="42"/>
        <v>2727</v>
      </c>
      <c r="AE80" s="1">
        <f t="shared" si="42"/>
        <v>2189</v>
      </c>
      <c r="AF80" s="1">
        <f t="shared" si="42"/>
        <v>1754</v>
      </c>
      <c r="AG80" s="1">
        <f t="shared" si="42"/>
        <v>1740</v>
      </c>
      <c r="AH80" s="1">
        <f t="shared" si="42"/>
        <v>1477</v>
      </c>
      <c r="AI80" s="1">
        <f t="shared" si="42"/>
        <v>1631</v>
      </c>
      <c r="AJ80" s="1">
        <f t="shared" si="42"/>
        <v>1373</v>
      </c>
      <c r="AK80" s="4">
        <f t="shared" si="21"/>
        <v>1.2310939148786493E-2</v>
      </c>
      <c r="AL80" s="4">
        <f t="shared" si="22"/>
        <v>-0.22613605808012907</v>
      </c>
      <c r="AM80" s="4">
        <f t="shared" si="23"/>
        <v>-0.15502055196711687</v>
      </c>
      <c r="AN80" s="36">
        <v>385000</v>
      </c>
      <c r="AO80" s="31">
        <v>379000</v>
      </c>
      <c r="AP80" s="31">
        <v>340000</v>
      </c>
      <c r="AQ80" s="30">
        <v>322750</v>
      </c>
      <c r="AR80" s="26">
        <v>345000</v>
      </c>
      <c r="AS80" s="26">
        <v>334500</v>
      </c>
      <c r="AT80" s="25">
        <v>320000</v>
      </c>
      <c r="AU80">
        <v>303000</v>
      </c>
      <c r="AV80">
        <v>310000</v>
      </c>
      <c r="AW80" s="1"/>
      <c r="AX80" s="1"/>
      <c r="AY80" s="1"/>
      <c r="AZ80" s="2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4">
        <f t="shared" si="24"/>
        <v>1.5831134564643801E-2</v>
      </c>
      <c r="BR80" s="4">
        <f t="shared" si="25"/>
        <v>0.15097159940209268</v>
      </c>
      <c r="BS80" s="4"/>
      <c r="BT80" s="36">
        <v>511954</v>
      </c>
      <c r="BU80" s="31">
        <v>492461</v>
      </c>
      <c r="BV80" s="31">
        <v>458913</v>
      </c>
      <c r="BW80" s="30">
        <v>421322</v>
      </c>
      <c r="BX80" s="26">
        <v>441556</v>
      </c>
      <c r="BY80" s="26">
        <v>402961</v>
      </c>
      <c r="BZ80" s="25">
        <v>399795</v>
      </c>
      <c r="CA80">
        <v>402671</v>
      </c>
      <c r="CB80">
        <v>398530</v>
      </c>
      <c r="CC80" s="1"/>
      <c r="CD80" s="1"/>
      <c r="CE80" s="1"/>
      <c r="CF80" s="1"/>
      <c r="CG80" s="1"/>
      <c r="CH80" s="1"/>
      <c r="CI80" s="5"/>
      <c r="CJ80" s="1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4">
        <f t="shared" si="27"/>
        <v>3.9582829909373535E-2</v>
      </c>
      <c r="DC80" s="4">
        <f t="shared" si="28"/>
        <v>0.27048026980278489</v>
      </c>
      <c r="DD80" s="4"/>
      <c r="DE80" s="31">
        <v>57</v>
      </c>
      <c r="DF80" s="31">
        <v>63</v>
      </c>
      <c r="DG80" s="31">
        <v>59</v>
      </c>
      <c r="DH80" s="23">
        <v>72</v>
      </c>
      <c r="DI80" s="23">
        <v>84</v>
      </c>
      <c r="DJ80" s="23">
        <v>69</v>
      </c>
      <c r="DK80" s="23">
        <v>87</v>
      </c>
      <c r="DL80">
        <v>79</v>
      </c>
      <c r="DM80">
        <v>74</v>
      </c>
      <c r="DN80" s="1"/>
      <c r="DO80" s="1"/>
      <c r="DP80" s="1"/>
      <c r="DQ80" s="1"/>
      <c r="DR80" s="1"/>
      <c r="DS80" s="1"/>
      <c r="DT80" s="1"/>
      <c r="DU80" s="1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4">
        <f t="shared" si="30"/>
        <v>-9.5238095238095233E-2</v>
      </c>
      <c r="EN80" s="4">
        <f t="shared" si="31"/>
        <v>-0.17391304347826086</v>
      </c>
      <c r="EO80" s="4"/>
      <c r="EP80" s="31">
        <v>3547</v>
      </c>
      <c r="EQ80" s="31">
        <v>3910</v>
      </c>
      <c r="ER80" s="31">
        <v>3787</v>
      </c>
      <c r="ES80" s="23">
        <v>4117</v>
      </c>
      <c r="ET80" s="23">
        <v>5740</v>
      </c>
      <c r="EU80" s="23">
        <v>7527</v>
      </c>
      <c r="EV80" s="23">
        <v>5488</v>
      </c>
      <c r="EW80" s="11">
        <v>5369</v>
      </c>
      <c r="EX80" s="6">
        <v>4914</v>
      </c>
      <c r="EY80" s="1"/>
      <c r="EZ80" s="1"/>
      <c r="FA80" s="1"/>
      <c r="FB80" s="1"/>
      <c r="FC80" s="1"/>
      <c r="FD80" s="1"/>
      <c r="FE80" s="4">
        <f t="shared" si="33"/>
        <v>-9.283887468030691E-2</v>
      </c>
      <c r="FF80" s="4">
        <f t="shared" si="34"/>
        <v>-0.52876311943669452</v>
      </c>
      <c r="FG80" s="4"/>
      <c r="FH80" s="36">
        <v>385000</v>
      </c>
      <c r="FI80" s="31">
        <v>365000</v>
      </c>
      <c r="FJ80" s="31">
        <v>369900</v>
      </c>
      <c r="FK80" s="30">
        <v>369500</v>
      </c>
      <c r="FL80" s="26">
        <v>334900</v>
      </c>
      <c r="FM80" s="26">
        <v>340000</v>
      </c>
      <c r="FN80" s="25">
        <v>369900</v>
      </c>
      <c r="FO80">
        <v>345000</v>
      </c>
      <c r="FP80">
        <v>357750</v>
      </c>
      <c r="FQ80" s="1"/>
      <c r="FR80" s="1"/>
      <c r="FS80" s="1"/>
      <c r="FT80" s="1"/>
      <c r="FU80" s="1"/>
      <c r="FV80" s="1"/>
      <c r="FW80" s="4">
        <f t="shared" si="36"/>
        <v>5.4794520547945202E-2</v>
      </c>
      <c r="FX80" s="4">
        <f t="shared" si="37"/>
        <v>0.13235294117647059</v>
      </c>
      <c r="FY80" s="4"/>
      <c r="FZ80" s="36">
        <v>519512</v>
      </c>
      <c r="GA80" s="32">
        <v>501170</v>
      </c>
      <c r="GB80" s="31">
        <v>468443</v>
      </c>
      <c r="GC80" s="30">
        <v>431773</v>
      </c>
      <c r="GD80" s="26">
        <v>451030</v>
      </c>
      <c r="GE80" s="26">
        <v>413980</v>
      </c>
      <c r="GF80" s="25">
        <v>410318</v>
      </c>
      <c r="GG80">
        <v>412846</v>
      </c>
      <c r="GH80">
        <v>405529</v>
      </c>
      <c r="GI80" s="1"/>
      <c r="GJ80" s="1"/>
      <c r="GK80" s="1"/>
      <c r="GL80" s="1"/>
      <c r="GM80" s="1"/>
      <c r="GN80" s="1"/>
      <c r="GO80" s="4">
        <f t="shared" si="39"/>
        <v>3.6598359837979128E-2</v>
      </c>
      <c r="GP80" s="4">
        <f t="shared" si="40"/>
        <v>0.25492052756171796</v>
      </c>
      <c r="GQ80" s="4"/>
      <c r="GR80" s="1"/>
      <c r="GS80" s="1"/>
      <c r="GT80" s="1"/>
      <c r="GU80" s="1"/>
      <c r="GV80" s="1"/>
      <c r="GW80" s="1"/>
      <c r="GX80" s="1"/>
      <c r="GY80" s="1"/>
    </row>
    <row r="81" spans="11:162" ht="15" customHeight="1" x14ac:dyDescent="0.2">
      <c r="K81" s="1"/>
      <c r="BR81" s="4"/>
      <c r="EO81" s="4"/>
      <c r="EP81" s="4"/>
      <c r="EQ81" s="4"/>
      <c r="ER81" s="4"/>
      <c r="ES81" s="4"/>
      <c r="ET81" s="4"/>
      <c r="EU81" s="4"/>
      <c r="FF8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92"/>
  <sheetViews>
    <sheetView zoomScaleNormal="100" workbookViewId="0"/>
  </sheetViews>
  <sheetFormatPr defaultColWidth="17.28515625" defaultRowHeight="15" customHeight="1" x14ac:dyDescent="0.2"/>
  <cols>
    <col min="1" max="1" width="8.85546875" customWidth="1"/>
    <col min="2" max="2" width="36.42578125" customWidth="1"/>
    <col min="3" max="3" width="10.28515625" customWidth="1"/>
    <col min="4" max="4" width="9.7109375" customWidth="1"/>
    <col min="5" max="5" width="12.5703125" customWidth="1"/>
    <col min="6" max="6" width="13.85546875" customWidth="1"/>
    <col min="7" max="7" width="14.7109375" customWidth="1"/>
    <col min="8" max="10" width="12.85546875" customWidth="1"/>
    <col min="11" max="11" width="14.7109375" customWidth="1"/>
    <col min="12" max="12" width="12" customWidth="1"/>
    <col min="13" max="13" width="11" customWidth="1"/>
    <col min="14" max="14" width="9.28515625" hidden="1" customWidth="1"/>
    <col min="15" max="15" width="11" hidden="1" customWidth="1"/>
    <col min="16" max="16" width="9.85546875" hidden="1" customWidth="1"/>
    <col min="17" max="17" width="11.85546875" hidden="1" customWidth="1"/>
    <col min="18" max="18" width="10.28515625" hidden="1" customWidth="1"/>
    <col min="19" max="19" width="10.140625" hidden="1" customWidth="1"/>
    <col min="20" max="20" width="9.85546875" hidden="1" customWidth="1"/>
    <col min="21" max="21" width="9.28515625" hidden="1" customWidth="1"/>
    <col min="22" max="36" width="8.85546875" hidden="1" customWidth="1"/>
    <col min="37" max="38" width="8.85546875" customWidth="1"/>
    <col min="39" max="39" width="9.5703125" bestFit="1" customWidth="1"/>
    <col min="40" max="40" width="12.140625" customWidth="1"/>
    <col min="41" max="41" width="11.42578125" customWidth="1"/>
    <col min="42" max="42" width="10.7109375" customWidth="1"/>
    <col min="43" max="43" width="9.5703125" customWidth="1"/>
    <col min="44" max="44" width="11.140625" customWidth="1"/>
    <col min="45" max="45" width="10.85546875" customWidth="1"/>
    <col min="46" max="46" width="12.7109375" bestFit="1" customWidth="1"/>
    <col min="47" max="47" width="11.140625" customWidth="1"/>
    <col min="48" max="48" width="12.42578125" customWidth="1"/>
    <col min="49" max="49" width="10.42578125" customWidth="1"/>
    <col min="50" max="50" width="12.28515625" customWidth="1"/>
    <col min="51" max="51" width="11.85546875" hidden="1" customWidth="1"/>
    <col min="52" max="52" width="10.7109375" hidden="1" customWidth="1"/>
    <col min="53" max="53" width="12.42578125" hidden="1" customWidth="1"/>
    <col min="54" max="68" width="8.85546875" hidden="1" customWidth="1"/>
    <col min="69" max="71" width="8.85546875" customWidth="1"/>
    <col min="72" max="72" width="11.5703125" customWidth="1"/>
    <col min="73" max="73" width="10.140625" customWidth="1"/>
    <col min="74" max="74" width="12.140625" customWidth="1"/>
    <col min="75" max="75" width="9.42578125" customWidth="1"/>
    <col min="76" max="76" width="10.85546875" customWidth="1"/>
    <col min="77" max="77" width="11.42578125" customWidth="1"/>
    <col min="78" max="78" width="12.7109375" bestFit="1" customWidth="1"/>
    <col min="79" max="79" width="12.7109375" customWidth="1"/>
    <col min="80" max="80" width="11.42578125" customWidth="1"/>
    <col min="81" max="82" width="12.85546875" customWidth="1"/>
    <col min="83" max="83" width="11.28515625" hidden="1" customWidth="1"/>
    <col min="84" max="84" width="11.5703125" hidden="1" customWidth="1"/>
    <col min="85" max="105" width="8.85546875" hidden="1" customWidth="1"/>
    <col min="106" max="108" width="8.85546875" customWidth="1"/>
    <col min="109" max="109" width="11.28515625" customWidth="1"/>
    <col min="110" max="110" width="10.5703125" customWidth="1"/>
    <col min="111" max="111" width="11" customWidth="1"/>
    <col min="112" max="112" width="10.140625" customWidth="1"/>
    <col min="113" max="113" width="11.7109375" customWidth="1"/>
    <col min="114" max="114" width="8.85546875" customWidth="1"/>
    <col min="115" max="115" width="11.140625" bestFit="1" customWidth="1"/>
    <col min="116" max="117" width="10.42578125" customWidth="1"/>
    <col min="118" max="118" width="10.28515625" customWidth="1"/>
    <col min="119" max="119" width="11.7109375" customWidth="1"/>
    <col min="120" max="120" width="9" hidden="1" customWidth="1"/>
    <col min="121" max="121" width="7.42578125" style="6" hidden="1" customWidth="1"/>
    <col min="122" max="122" width="8.42578125" hidden="1" customWidth="1"/>
    <col min="123" max="142" width="8.85546875" hidden="1" customWidth="1"/>
    <col min="143" max="145" width="8.85546875" customWidth="1"/>
    <col min="146" max="146" width="11.28515625" customWidth="1"/>
    <col min="147" max="147" width="10.5703125" customWidth="1"/>
    <col min="148" max="148" width="11.28515625" customWidth="1"/>
    <col min="149" max="149" width="11.7109375" customWidth="1"/>
    <col min="150" max="150" width="8.85546875" customWidth="1"/>
    <col min="151" max="152" width="11.85546875" customWidth="1"/>
    <col min="153" max="153" width="12.42578125" customWidth="1"/>
    <col min="154" max="154" width="12.28515625" customWidth="1"/>
    <col min="155" max="155" width="11.5703125" customWidth="1"/>
    <col min="156" max="156" width="12" style="15" customWidth="1"/>
    <col min="157" max="157" width="9.7109375" style="6" customWidth="1"/>
    <col min="158" max="158" width="11.7109375" hidden="1" customWidth="1"/>
    <col min="159" max="159" width="10.85546875" style="6" hidden="1" customWidth="1"/>
    <col min="160" max="160" width="8.7109375" hidden="1" customWidth="1"/>
    <col min="161" max="161" width="7.42578125" hidden="1" customWidth="1"/>
    <col min="162" max="164" width="8.85546875" customWidth="1"/>
    <col min="165" max="165" width="13.42578125" customWidth="1"/>
    <col min="166" max="166" width="12" customWidth="1"/>
    <col min="167" max="167" width="14.28515625" customWidth="1"/>
    <col min="168" max="168" width="11.28515625" customWidth="1"/>
    <col min="169" max="169" width="12.85546875" customWidth="1"/>
    <col min="170" max="170" width="9.85546875" customWidth="1"/>
    <col min="171" max="171" width="15.28515625" customWidth="1"/>
    <col min="172" max="172" width="12.42578125" customWidth="1"/>
    <col min="173" max="173" width="16.28515625" customWidth="1"/>
    <col min="174" max="174" width="15.42578125" customWidth="1"/>
    <col min="175" max="175" width="12.140625" style="6" customWidth="1"/>
    <col min="176" max="176" width="13.85546875" hidden="1" customWidth="1"/>
    <col min="177" max="177" width="14.42578125" hidden="1" customWidth="1"/>
    <col min="178" max="178" width="11.28515625" hidden="1" customWidth="1"/>
    <col min="179" max="179" width="13" hidden="1" customWidth="1"/>
    <col min="180" max="181" width="8.85546875" customWidth="1"/>
    <col min="182" max="182" width="8.85546875" style="29" customWidth="1"/>
    <col min="183" max="190" width="8.85546875" customWidth="1"/>
  </cols>
  <sheetData>
    <row r="1" spans="1:190" ht="12.75" customHeight="1" x14ac:dyDescent="0.2">
      <c r="A1" s="1" t="s">
        <v>107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2</v>
      </c>
      <c r="AL1" s="1" t="s">
        <v>2</v>
      </c>
      <c r="AM1" s="1" t="s">
        <v>2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2</v>
      </c>
      <c r="BR1" s="1" t="s">
        <v>2</v>
      </c>
      <c r="BS1" s="1" t="s">
        <v>2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2</v>
      </c>
      <c r="DC1" s="1" t="s">
        <v>2</v>
      </c>
      <c r="DD1" s="1" t="s">
        <v>2</v>
      </c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2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2</v>
      </c>
      <c r="EN1" s="1" t="s">
        <v>2</v>
      </c>
      <c r="EO1" s="1" t="s">
        <v>2</v>
      </c>
      <c r="EP1" s="1"/>
      <c r="EQ1" s="1"/>
      <c r="ER1" s="1"/>
      <c r="ES1" s="1"/>
      <c r="ET1" s="1"/>
      <c r="EU1" s="1"/>
      <c r="EV1" s="1"/>
      <c r="EW1" s="1"/>
      <c r="EX1" s="1"/>
      <c r="EY1" s="1"/>
      <c r="FA1" s="2"/>
      <c r="FB1" s="1"/>
      <c r="FC1" s="2"/>
      <c r="FD1" s="1"/>
      <c r="FE1" s="1"/>
      <c r="FF1" s="1" t="s">
        <v>2</v>
      </c>
      <c r="FG1" s="1"/>
      <c r="FH1" s="1"/>
      <c r="FI1" s="1"/>
      <c r="FJ1" s="1"/>
      <c r="FK1" s="1"/>
      <c r="FL1" s="1"/>
      <c r="FM1" s="2" t="s">
        <v>257</v>
      </c>
      <c r="FN1" s="1"/>
      <c r="FO1" s="1"/>
      <c r="FP1" s="22"/>
      <c r="FQ1" s="1"/>
      <c r="FR1" s="1"/>
      <c r="FS1" s="2"/>
      <c r="FT1" s="1"/>
      <c r="FU1" s="1"/>
      <c r="FV1" s="1"/>
      <c r="FW1" s="1"/>
      <c r="FX1" s="1" t="s">
        <v>2</v>
      </c>
      <c r="FY1" s="1"/>
      <c r="FZ1" s="4"/>
      <c r="GA1" s="1"/>
      <c r="GB1" s="1"/>
      <c r="GC1" s="1"/>
      <c r="GD1" s="1"/>
      <c r="GE1" s="1"/>
      <c r="GF1" s="1"/>
      <c r="GG1" s="1"/>
      <c r="GH1" s="1"/>
    </row>
    <row r="2" spans="1:190" ht="12.75" customHeight="1" x14ac:dyDescent="0.2">
      <c r="A2" s="1" t="s">
        <v>3</v>
      </c>
      <c r="B2" s="1" t="s">
        <v>4</v>
      </c>
      <c r="C2" s="8" t="s">
        <v>289</v>
      </c>
      <c r="D2" s="35" t="s">
        <v>279</v>
      </c>
      <c r="E2" s="2" t="s">
        <v>277</v>
      </c>
      <c r="F2" s="2" t="s">
        <v>267</v>
      </c>
      <c r="G2" s="2" t="s">
        <v>258</v>
      </c>
      <c r="H2" s="14" t="s">
        <v>245</v>
      </c>
      <c r="I2" s="14" t="s">
        <v>234</v>
      </c>
      <c r="J2" s="10" t="s">
        <v>225</v>
      </c>
      <c r="K2" s="2" t="s">
        <v>209</v>
      </c>
      <c r="L2" s="10" t="s">
        <v>201</v>
      </c>
      <c r="M2" s="2" t="s">
        <v>197</v>
      </c>
      <c r="N2" s="1" t="s">
        <v>5</v>
      </c>
      <c r="O2" s="1" t="s">
        <v>6</v>
      </c>
      <c r="P2" s="1" t="s">
        <v>7</v>
      </c>
      <c r="Q2" s="1" t="s">
        <v>8</v>
      </c>
      <c r="R2" s="1" t="s">
        <v>9</v>
      </c>
      <c r="S2" s="1" t="s">
        <v>10</v>
      </c>
      <c r="T2" s="1" t="s">
        <v>11</v>
      </c>
      <c r="U2" s="1" t="s">
        <v>12</v>
      </c>
      <c r="V2" s="1" t="s">
        <v>13</v>
      </c>
      <c r="W2" s="1" t="s">
        <v>14</v>
      </c>
      <c r="X2" s="1" t="s">
        <v>15</v>
      </c>
      <c r="Y2" s="1" t="s">
        <v>16</v>
      </c>
      <c r="Z2" s="1" t="s">
        <v>17</v>
      </c>
      <c r="AA2" s="1" t="s">
        <v>18</v>
      </c>
      <c r="AB2" s="1" t="s">
        <v>19</v>
      </c>
      <c r="AC2" s="1" t="s">
        <v>20</v>
      </c>
      <c r="AD2" s="1" t="s">
        <v>21</v>
      </c>
      <c r="AE2" s="1" t="s">
        <v>22</v>
      </c>
      <c r="AF2" s="1" t="s">
        <v>23</v>
      </c>
      <c r="AG2" s="1" t="s">
        <v>24</v>
      </c>
      <c r="AH2" s="1" t="s">
        <v>25</v>
      </c>
      <c r="AI2" s="1" t="s">
        <v>26</v>
      </c>
      <c r="AJ2" s="1" t="s">
        <v>27</v>
      </c>
      <c r="AK2" s="9" t="s">
        <v>28</v>
      </c>
      <c r="AL2" s="9" t="s">
        <v>29</v>
      </c>
      <c r="AM2" s="9" t="s">
        <v>30</v>
      </c>
      <c r="AN2" s="12" t="s">
        <v>290</v>
      </c>
      <c r="AO2" s="35" t="s">
        <v>280</v>
      </c>
      <c r="AP2" s="2" t="s">
        <v>270</v>
      </c>
      <c r="AQ2" s="2" t="s">
        <v>261</v>
      </c>
      <c r="AR2" s="2" t="s">
        <v>250</v>
      </c>
      <c r="AS2" s="10" t="s">
        <v>238</v>
      </c>
      <c r="AT2" s="10" t="s">
        <v>228</v>
      </c>
      <c r="AU2" s="10" t="s">
        <v>219</v>
      </c>
      <c r="AV2" s="2" t="s">
        <v>210</v>
      </c>
      <c r="AW2" s="10" t="s">
        <v>202</v>
      </c>
      <c r="AX2" s="2" t="s">
        <v>191</v>
      </c>
      <c r="AY2" s="2" t="s">
        <v>192</v>
      </c>
      <c r="AZ2" s="1" t="s">
        <v>31</v>
      </c>
      <c r="BA2" s="1" t="s">
        <v>32</v>
      </c>
      <c r="BB2" s="1" t="s">
        <v>33</v>
      </c>
      <c r="BC2" s="1" t="s">
        <v>34</v>
      </c>
      <c r="BD2" s="1" t="s">
        <v>35</v>
      </c>
      <c r="BE2" s="1" t="s">
        <v>108</v>
      </c>
      <c r="BF2" s="1" t="s">
        <v>37</v>
      </c>
      <c r="BG2" s="1" t="s">
        <v>38</v>
      </c>
      <c r="BH2" s="1" t="s">
        <v>39</v>
      </c>
      <c r="BI2" s="1" t="s">
        <v>40</v>
      </c>
      <c r="BJ2" s="1" t="s">
        <v>41</v>
      </c>
      <c r="BK2" s="1" t="s">
        <v>42</v>
      </c>
      <c r="BL2" s="1" t="s">
        <v>43</v>
      </c>
      <c r="BM2" s="1" t="s">
        <v>44</v>
      </c>
      <c r="BN2" s="1" t="s">
        <v>45</v>
      </c>
      <c r="BO2" s="1" t="s">
        <v>46</v>
      </c>
      <c r="BP2" s="1" t="s">
        <v>47</v>
      </c>
      <c r="BQ2" s="9" t="s">
        <v>28</v>
      </c>
      <c r="BR2" s="9" t="s">
        <v>29</v>
      </c>
      <c r="BS2" s="9" t="s">
        <v>30</v>
      </c>
      <c r="BT2" s="12" t="s">
        <v>291</v>
      </c>
      <c r="BU2" s="35" t="s">
        <v>281</v>
      </c>
      <c r="BV2" s="2" t="s">
        <v>271</v>
      </c>
      <c r="BW2" s="2" t="s">
        <v>262</v>
      </c>
      <c r="BX2" s="2" t="s">
        <v>251</v>
      </c>
      <c r="BY2" s="10" t="s">
        <v>239</v>
      </c>
      <c r="BZ2" s="10" t="s">
        <v>229</v>
      </c>
      <c r="CA2" s="10" t="s">
        <v>220</v>
      </c>
      <c r="CB2" s="2" t="s">
        <v>211</v>
      </c>
      <c r="CC2" s="10" t="s">
        <v>203</v>
      </c>
      <c r="CD2" s="2" t="s">
        <v>198</v>
      </c>
      <c r="CE2" s="2" t="s">
        <v>48</v>
      </c>
      <c r="CF2" s="1" t="s">
        <v>49</v>
      </c>
      <c r="CG2" s="1" t="s">
        <v>50</v>
      </c>
      <c r="CH2" s="1" t="s">
        <v>51</v>
      </c>
      <c r="CI2" s="1" t="s">
        <v>52</v>
      </c>
      <c r="CJ2" s="1" t="s">
        <v>53</v>
      </c>
      <c r="CK2" s="1" t="s">
        <v>54</v>
      </c>
      <c r="CL2" s="1" t="s">
        <v>55</v>
      </c>
      <c r="CM2" s="1" t="s">
        <v>56</v>
      </c>
      <c r="CN2" s="1" t="s">
        <v>57</v>
      </c>
      <c r="CO2" s="1" t="s">
        <v>58</v>
      </c>
      <c r="CP2" s="1" t="s">
        <v>59</v>
      </c>
      <c r="CQ2" s="1" t="s">
        <v>60</v>
      </c>
      <c r="CR2" s="1" t="s">
        <v>61</v>
      </c>
      <c r="CS2" s="1" t="s">
        <v>62</v>
      </c>
      <c r="CT2" s="1" t="s">
        <v>63</v>
      </c>
      <c r="CU2" s="1" t="s">
        <v>64</v>
      </c>
      <c r="CV2" s="1" t="s">
        <v>65</v>
      </c>
      <c r="CW2" s="1" t="s">
        <v>66</v>
      </c>
      <c r="CX2" s="1" t="s">
        <v>67</v>
      </c>
      <c r="CY2" s="1" t="s">
        <v>68</v>
      </c>
      <c r="CZ2" s="1" t="s">
        <v>69</v>
      </c>
      <c r="DA2" s="1" t="s">
        <v>70</v>
      </c>
      <c r="DB2" s="9" t="s">
        <v>28</v>
      </c>
      <c r="DC2" s="9" t="s">
        <v>29</v>
      </c>
      <c r="DD2" s="9" t="s">
        <v>30</v>
      </c>
      <c r="DE2" s="12" t="s">
        <v>292</v>
      </c>
      <c r="DF2" s="35" t="s">
        <v>282</v>
      </c>
      <c r="DG2" s="2" t="s">
        <v>272</v>
      </c>
      <c r="DH2" s="2" t="s">
        <v>263</v>
      </c>
      <c r="DI2" s="2" t="s">
        <v>252</v>
      </c>
      <c r="DJ2" s="10" t="s">
        <v>240</v>
      </c>
      <c r="DK2" s="10" t="s">
        <v>230</v>
      </c>
      <c r="DL2" s="10" t="s">
        <v>221</v>
      </c>
      <c r="DM2" s="2" t="s">
        <v>212</v>
      </c>
      <c r="DN2" s="10" t="s">
        <v>204</v>
      </c>
      <c r="DO2" s="2" t="s">
        <v>193</v>
      </c>
      <c r="DP2" s="2" t="s">
        <v>188</v>
      </c>
      <c r="DQ2" s="2" t="s">
        <v>71</v>
      </c>
      <c r="DR2" s="1" t="s">
        <v>72</v>
      </c>
      <c r="DS2" s="1" t="s">
        <v>73</v>
      </c>
      <c r="DT2" s="1" t="s">
        <v>74</v>
      </c>
      <c r="DU2" s="1" t="s">
        <v>75</v>
      </c>
      <c r="DV2" s="1" t="s">
        <v>76</v>
      </c>
      <c r="DW2" s="1" t="s">
        <v>77</v>
      </c>
      <c r="DX2" s="1" t="s">
        <v>78</v>
      </c>
      <c r="DY2" s="1" t="s">
        <v>79</v>
      </c>
      <c r="DZ2" s="1" t="s">
        <v>80</v>
      </c>
      <c r="EA2" s="1" t="s">
        <v>81</v>
      </c>
      <c r="EB2" s="1" t="s">
        <v>82</v>
      </c>
      <c r="EC2" s="1" t="s">
        <v>83</v>
      </c>
      <c r="ED2" s="1" t="s">
        <v>84</v>
      </c>
      <c r="EE2" s="1" t="s">
        <v>85</v>
      </c>
      <c r="EF2" s="1" t="s">
        <v>86</v>
      </c>
      <c r="EG2" s="1" t="s">
        <v>87</v>
      </c>
      <c r="EH2" s="1" t="s">
        <v>88</v>
      </c>
      <c r="EI2" s="1" t="s">
        <v>89</v>
      </c>
      <c r="EJ2" s="1" t="s">
        <v>90</v>
      </c>
      <c r="EK2" s="1" t="s">
        <v>91</v>
      </c>
      <c r="EL2" s="1" t="s">
        <v>92</v>
      </c>
      <c r="EM2" s="9" t="s">
        <v>28</v>
      </c>
      <c r="EN2" s="9" t="s">
        <v>29</v>
      </c>
      <c r="EO2" s="9" t="s">
        <v>30</v>
      </c>
      <c r="EP2" s="12" t="s">
        <v>293</v>
      </c>
      <c r="EQ2" s="35" t="s">
        <v>283</v>
      </c>
      <c r="ER2" s="2" t="s">
        <v>278</v>
      </c>
      <c r="ES2" s="2" t="s">
        <v>264</v>
      </c>
      <c r="ET2" s="2" t="s">
        <v>253</v>
      </c>
      <c r="EU2" s="10" t="s">
        <v>248</v>
      </c>
      <c r="EV2" s="10" t="s">
        <v>236</v>
      </c>
      <c r="EW2" s="10" t="s">
        <v>222</v>
      </c>
      <c r="EX2" s="2" t="s">
        <v>213</v>
      </c>
      <c r="EY2" s="10" t="s">
        <v>205</v>
      </c>
      <c r="EZ2" s="17" t="s">
        <v>194</v>
      </c>
      <c r="FA2" s="2" t="s">
        <v>194</v>
      </c>
      <c r="FB2" s="1" t="s">
        <v>93</v>
      </c>
      <c r="FC2" s="2" t="s">
        <v>94</v>
      </c>
      <c r="FD2" s="1" t="s">
        <v>95</v>
      </c>
      <c r="FE2" s="1" t="s">
        <v>96</v>
      </c>
      <c r="FF2" s="24" t="s">
        <v>28</v>
      </c>
      <c r="FG2" s="24" t="s">
        <v>29</v>
      </c>
      <c r="FH2" s="24" t="s">
        <v>30</v>
      </c>
      <c r="FI2" s="12" t="s">
        <v>294</v>
      </c>
      <c r="FJ2" s="35" t="s">
        <v>285</v>
      </c>
      <c r="FK2" s="2" t="s">
        <v>274</v>
      </c>
      <c r="FL2" s="2" t="s">
        <v>268</v>
      </c>
      <c r="FM2" s="2" t="s">
        <v>255</v>
      </c>
      <c r="FN2" s="10" t="s">
        <v>243</v>
      </c>
      <c r="FO2" s="10" t="s">
        <v>232</v>
      </c>
      <c r="FP2" s="10" t="s">
        <v>223</v>
      </c>
      <c r="FQ2" s="2" t="s">
        <v>214</v>
      </c>
      <c r="FR2" s="10" t="s">
        <v>206</v>
      </c>
      <c r="FS2" s="2" t="s">
        <v>195</v>
      </c>
      <c r="FT2" s="1" t="s">
        <v>97</v>
      </c>
      <c r="FU2" s="1" t="s">
        <v>98</v>
      </c>
      <c r="FV2" s="1" t="s">
        <v>99</v>
      </c>
      <c r="FW2" s="1" t="s">
        <v>100</v>
      </c>
      <c r="FX2" s="9" t="s">
        <v>28</v>
      </c>
      <c r="FY2" s="27" t="s">
        <v>29</v>
      </c>
      <c r="FZ2" s="28" t="s">
        <v>30</v>
      </c>
      <c r="GA2" s="1"/>
      <c r="GB2" s="1"/>
      <c r="GC2" s="1"/>
      <c r="GD2" s="1"/>
      <c r="GE2" s="1"/>
      <c r="GF2" s="1"/>
      <c r="GG2" s="1"/>
      <c r="GH2" s="1"/>
    </row>
    <row r="3" spans="1:190" ht="12.75" customHeight="1" x14ac:dyDescent="0.25">
      <c r="A3" s="1">
        <v>8001</v>
      </c>
      <c r="B3" s="1" t="s">
        <v>105</v>
      </c>
      <c r="C3" s="31">
        <v>4</v>
      </c>
      <c r="D3" s="31">
        <v>7</v>
      </c>
      <c r="E3" s="31">
        <v>6</v>
      </c>
      <c r="F3" s="23">
        <v>2</v>
      </c>
      <c r="G3" s="23">
        <v>13</v>
      </c>
      <c r="H3" s="23">
        <v>3</v>
      </c>
      <c r="I3" s="23">
        <v>12</v>
      </c>
      <c r="J3" s="20">
        <v>5</v>
      </c>
      <c r="K3" s="13">
        <v>11</v>
      </c>
      <c r="L3">
        <v>7</v>
      </c>
      <c r="M3">
        <v>8</v>
      </c>
      <c r="N3" s="2">
        <v>5</v>
      </c>
      <c r="O3" s="1">
        <v>7</v>
      </c>
      <c r="P3" s="1">
        <v>7</v>
      </c>
      <c r="Q3" s="1">
        <v>6</v>
      </c>
      <c r="R3" s="1">
        <v>2</v>
      </c>
      <c r="S3" s="1">
        <v>5</v>
      </c>
      <c r="T3" s="1">
        <v>4</v>
      </c>
      <c r="U3" s="1">
        <v>7</v>
      </c>
      <c r="V3" s="1">
        <v>6</v>
      </c>
      <c r="W3" s="1">
        <v>14</v>
      </c>
      <c r="X3" s="1">
        <v>18</v>
      </c>
      <c r="Y3" s="1">
        <v>8</v>
      </c>
      <c r="Z3" s="1">
        <v>6</v>
      </c>
      <c r="AA3" s="1">
        <v>9</v>
      </c>
      <c r="AB3" s="1">
        <v>9</v>
      </c>
      <c r="AC3" s="1">
        <v>16</v>
      </c>
      <c r="AD3" s="1">
        <v>13</v>
      </c>
      <c r="AE3" s="1">
        <v>10</v>
      </c>
      <c r="AF3" s="1">
        <v>7</v>
      </c>
      <c r="AG3" s="1">
        <v>11</v>
      </c>
      <c r="AH3" s="1">
        <v>13</v>
      </c>
      <c r="AI3" s="1">
        <v>16</v>
      </c>
      <c r="AJ3" s="1">
        <v>12</v>
      </c>
      <c r="AK3" s="4">
        <f>(C3-D3)/D3</f>
        <v>-0.42857142857142855</v>
      </c>
      <c r="AL3" s="4">
        <f>(C3-H3)/H3</f>
        <v>0.33333333333333331</v>
      </c>
      <c r="AM3" s="4">
        <f>(C3-M3)/M3</f>
        <v>-0.5</v>
      </c>
      <c r="AN3" s="36">
        <v>635250</v>
      </c>
      <c r="AO3" s="31">
        <v>799000</v>
      </c>
      <c r="AP3" s="31">
        <v>687000</v>
      </c>
      <c r="AQ3" s="30">
        <v>530000</v>
      </c>
      <c r="AR3" s="26">
        <v>625000</v>
      </c>
      <c r="AS3" s="26">
        <v>555000</v>
      </c>
      <c r="AT3" s="25">
        <v>573500</v>
      </c>
      <c r="AU3" s="20">
        <v>559800</v>
      </c>
      <c r="AV3" s="13">
        <v>395000</v>
      </c>
      <c r="AW3">
        <v>485000</v>
      </c>
      <c r="AX3">
        <v>423673</v>
      </c>
      <c r="AY3" s="2">
        <v>395000</v>
      </c>
      <c r="AZ3" s="1">
        <v>475000</v>
      </c>
      <c r="BA3" s="1">
        <v>275000</v>
      </c>
      <c r="BB3" s="1">
        <v>370500</v>
      </c>
      <c r="BC3" s="1">
        <v>200500</v>
      </c>
      <c r="BD3" s="1">
        <v>186000</v>
      </c>
      <c r="BE3" s="5">
        <v>325000</v>
      </c>
      <c r="BF3" s="1">
        <v>612500</v>
      </c>
      <c r="BG3" s="1">
        <v>506000</v>
      </c>
      <c r="BH3" s="1">
        <v>529250</v>
      </c>
      <c r="BI3" s="1">
        <v>535125</v>
      </c>
      <c r="BJ3" s="1">
        <v>431250</v>
      </c>
      <c r="BK3" s="1">
        <v>355000</v>
      </c>
      <c r="BL3" s="1">
        <v>372500</v>
      </c>
      <c r="BM3" s="1">
        <v>339000</v>
      </c>
      <c r="BN3" s="1">
        <v>245500</v>
      </c>
      <c r="BO3" s="1">
        <v>208000</v>
      </c>
      <c r="BP3" s="1">
        <v>217000</v>
      </c>
      <c r="BQ3" s="4">
        <f>(AN3-AO3)/AO3</f>
        <v>-0.20494367959949938</v>
      </c>
      <c r="BR3" s="4">
        <f>(AN3-AS3)/AS3</f>
        <v>0.14459459459459459</v>
      </c>
      <c r="BS3" s="4">
        <f>(AN3-AX3)/AX3</f>
        <v>0.49938749932141063</v>
      </c>
      <c r="BT3" s="36">
        <v>661125</v>
      </c>
      <c r="BU3" s="31">
        <v>832857</v>
      </c>
      <c r="BV3" s="31">
        <v>691667</v>
      </c>
      <c r="BW3" s="30">
        <v>530000</v>
      </c>
      <c r="BX3" s="26">
        <v>711153</v>
      </c>
      <c r="BY3" s="26">
        <v>541666</v>
      </c>
      <c r="BZ3" s="25">
        <v>559666</v>
      </c>
      <c r="CA3" s="20">
        <v>537960</v>
      </c>
      <c r="CB3" s="13">
        <v>459454</v>
      </c>
      <c r="CC3">
        <v>522378</v>
      </c>
      <c r="CD3">
        <v>442855</v>
      </c>
      <c r="CE3" s="2">
        <v>383400</v>
      </c>
      <c r="CF3" s="1">
        <v>458571</v>
      </c>
      <c r="CG3" s="1">
        <v>298142</v>
      </c>
      <c r="CH3" s="1">
        <v>358500</v>
      </c>
      <c r="CI3" s="1">
        <v>200500</v>
      </c>
      <c r="CJ3" s="1">
        <v>283440</v>
      </c>
      <c r="CK3" s="5">
        <v>394750</v>
      </c>
      <c r="CL3" s="5">
        <v>588642</v>
      </c>
      <c r="CM3" s="1">
        <v>524000</v>
      </c>
      <c r="CN3" s="1">
        <v>518607</v>
      </c>
      <c r="CO3" s="1">
        <v>526013</v>
      </c>
      <c r="CP3" s="1">
        <v>447312</v>
      </c>
      <c r="CQ3" s="1">
        <v>349416</v>
      </c>
      <c r="CR3" s="1">
        <v>412166</v>
      </c>
      <c r="CS3" s="1">
        <v>366055</v>
      </c>
      <c r="CT3" s="1">
        <v>248650</v>
      </c>
      <c r="CU3" s="1">
        <v>214607</v>
      </c>
      <c r="CV3" s="1">
        <v>206300</v>
      </c>
      <c r="CW3" s="1">
        <v>213607</v>
      </c>
      <c r="CX3" s="1">
        <v>183254</v>
      </c>
      <c r="CY3" s="1">
        <v>167653</v>
      </c>
      <c r="CZ3" s="1">
        <v>205743</v>
      </c>
      <c r="DA3" s="1">
        <v>179650</v>
      </c>
      <c r="DB3" s="4">
        <f>(BT3-BU3)/BU3</f>
        <v>-0.2061962617832353</v>
      </c>
      <c r="DC3" s="4">
        <f>(BT3-BY3)/BY3</f>
        <v>0.22053996374149384</v>
      </c>
      <c r="DD3" s="4">
        <f>(BT3-CD3)/CD3</f>
        <v>0.49287012679093606</v>
      </c>
      <c r="DE3" s="31">
        <v>85</v>
      </c>
      <c r="DF3" s="31">
        <v>49</v>
      </c>
      <c r="DG3" s="31">
        <v>52</v>
      </c>
      <c r="DH3" s="23">
        <v>16</v>
      </c>
      <c r="DI3" s="23">
        <v>51</v>
      </c>
      <c r="DJ3" s="23">
        <v>115</v>
      </c>
      <c r="DK3" s="23">
        <v>145</v>
      </c>
      <c r="DL3" s="20">
        <v>28</v>
      </c>
      <c r="DM3" s="13">
        <v>179</v>
      </c>
      <c r="DN3">
        <v>32</v>
      </c>
      <c r="DO3">
        <v>90</v>
      </c>
      <c r="DP3" s="2">
        <v>33</v>
      </c>
      <c r="DQ3" s="2">
        <v>61</v>
      </c>
      <c r="DR3" s="1">
        <v>479</v>
      </c>
      <c r="DS3" s="1">
        <v>47</v>
      </c>
      <c r="DT3" s="1">
        <v>434</v>
      </c>
      <c r="DU3" s="1">
        <v>113</v>
      </c>
      <c r="DV3" s="5">
        <v>191</v>
      </c>
      <c r="DW3" s="1">
        <v>151</v>
      </c>
      <c r="DX3" s="1">
        <v>124</v>
      </c>
      <c r="DY3" s="1">
        <v>86</v>
      </c>
      <c r="DZ3" s="1">
        <v>46</v>
      </c>
      <c r="EA3" s="1">
        <v>54</v>
      </c>
      <c r="EB3" s="1">
        <v>27</v>
      </c>
      <c r="EC3" s="1">
        <v>30</v>
      </c>
      <c r="ED3" s="1">
        <v>37</v>
      </c>
      <c r="EE3" s="1">
        <v>32</v>
      </c>
      <c r="EF3" s="1">
        <v>40</v>
      </c>
      <c r="EG3" s="1">
        <v>40</v>
      </c>
      <c r="EH3" s="1">
        <v>54</v>
      </c>
      <c r="EI3" s="1">
        <v>140</v>
      </c>
      <c r="EJ3" s="1">
        <v>97</v>
      </c>
      <c r="EK3" s="1">
        <v>115</v>
      </c>
      <c r="EL3" s="1">
        <v>132</v>
      </c>
      <c r="EM3" s="4">
        <f>(DE3-DF3)/DF3</f>
        <v>0.73469387755102045</v>
      </c>
      <c r="EN3" s="4">
        <f>(DE3-DJ3)/DJ3</f>
        <v>-0.2608695652173913</v>
      </c>
      <c r="EO3" s="4">
        <f>(EF3-DO3)/DO3</f>
        <v>-0.55555555555555558</v>
      </c>
      <c r="EP3" s="31">
        <v>7</v>
      </c>
      <c r="EQ3" s="31">
        <v>6</v>
      </c>
      <c r="ER3" s="31">
        <v>5</v>
      </c>
      <c r="ES3" s="23">
        <v>6</v>
      </c>
      <c r="ET3" s="23">
        <v>14</v>
      </c>
      <c r="EU3" s="23">
        <v>9</v>
      </c>
      <c r="EV3" s="23">
        <v>4</v>
      </c>
      <c r="EW3" s="20">
        <v>10</v>
      </c>
      <c r="EX3" s="13">
        <v>10</v>
      </c>
      <c r="EY3" s="13">
        <v>8</v>
      </c>
      <c r="EZ3" s="15">
        <v>8</v>
      </c>
      <c r="FA3" s="6">
        <v>10</v>
      </c>
      <c r="FB3" s="2">
        <v>6</v>
      </c>
      <c r="FC3" s="2">
        <v>7</v>
      </c>
      <c r="FD3" s="1">
        <v>10</v>
      </c>
      <c r="FE3" s="1">
        <v>9</v>
      </c>
      <c r="FF3" s="4">
        <f>(EP3-EQ3)/EQ3</f>
        <v>0.16666666666666666</v>
      </c>
      <c r="FG3" s="4">
        <f>(EP3-EU3)/EU3</f>
        <v>-0.22222222222222221</v>
      </c>
      <c r="FH3" s="4">
        <f>(EP3-FA3)/FA3</f>
        <v>-0.3</v>
      </c>
      <c r="FI3" s="36">
        <v>850000</v>
      </c>
      <c r="FJ3" s="31">
        <v>749500</v>
      </c>
      <c r="FK3" s="31">
        <v>629000</v>
      </c>
      <c r="FL3" s="30">
        <v>675000</v>
      </c>
      <c r="FM3" s="26">
        <v>534950</v>
      </c>
      <c r="FN3" s="26">
        <v>550000</v>
      </c>
      <c r="FO3" s="25">
        <v>595499</v>
      </c>
      <c r="FP3" s="20">
        <v>584900</v>
      </c>
      <c r="FQ3" s="13">
        <v>549450</v>
      </c>
      <c r="FR3">
        <v>464000</v>
      </c>
      <c r="FS3">
        <v>513450</v>
      </c>
      <c r="FT3" s="2">
        <v>586450</v>
      </c>
      <c r="FU3" s="1">
        <v>398790</v>
      </c>
      <c r="FV3" s="1">
        <v>289400</v>
      </c>
      <c r="FW3" s="1">
        <v>399000</v>
      </c>
      <c r="FX3" s="4">
        <f>(FI3-FJ3)/FJ3</f>
        <v>0.13408939292861907</v>
      </c>
      <c r="FY3" s="4">
        <f>(FI3-FN3)/FN3</f>
        <v>0.54545454545454541</v>
      </c>
      <c r="FZ3" s="4">
        <f>(FI3-FS3)/FS3</f>
        <v>0.65546791313662478</v>
      </c>
      <c r="GA3" s="1"/>
      <c r="GB3" s="1"/>
      <c r="GC3" s="1"/>
      <c r="GD3" s="1"/>
      <c r="GE3" s="1"/>
      <c r="GF3" s="1"/>
      <c r="GG3" s="1"/>
      <c r="GH3" s="1"/>
    </row>
    <row r="4" spans="1:190" ht="12.75" customHeight="1" x14ac:dyDescent="0.25">
      <c r="A4" s="1">
        <v>8002</v>
      </c>
      <c r="B4" s="1" t="s">
        <v>111</v>
      </c>
      <c r="C4" s="31">
        <v>16</v>
      </c>
      <c r="D4" s="31">
        <v>17</v>
      </c>
      <c r="E4" s="31">
        <v>23</v>
      </c>
      <c r="F4" s="23">
        <v>19</v>
      </c>
      <c r="G4" s="23">
        <v>35</v>
      </c>
      <c r="H4" s="23">
        <v>23</v>
      </c>
      <c r="I4" s="23">
        <v>28</v>
      </c>
      <c r="J4" s="20">
        <v>18</v>
      </c>
      <c r="K4" s="13">
        <v>21</v>
      </c>
      <c r="L4">
        <v>30</v>
      </c>
      <c r="M4">
        <v>19</v>
      </c>
      <c r="N4" s="2">
        <v>19</v>
      </c>
      <c r="O4" s="1">
        <v>17</v>
      </c>
      <c r="P4" s="1">
        <v>21</v>
      </c>
      <c r="Q4" s="1">
        <v>17</v>
      </c>
      <c r="R4" s="1">
        <v>16</v>
      </c>
      <c r="S4" s="1">
        <v>23</v>
      </c>
      <c r="T4" s="1">
        <v>17</v>
      </c>
      <c r="U4" s="1">
        <v>7</v>
      </c>
      <c r="V4" s="1">
        <v>14</v>
      </c>
      <c r="W4" s="1">
        <v>27</v>
      </c>
      <c r="X4" s="1">
        <v>44</v>
      </c>
      <c r="Y4" s="1">
        <v>44</v>
      </c>
      <c r="Z4" s="1">
        <v>32</v>
      </c>
      <c r="AA4" s="1">
        <v>17</v>
      </c>
      <c r="AB4" s="1">
        <v>36</v>
      </c>
      <c r="AC4" s="1">
        <v>31</v>
      </c>
      <c r="AD4" s="1">
        <v>36</v>
      </c>
      <c r="AE4" s="1">
        <v>33</v>
      </c>
      <c r="AF4" s="1">
        <v>29</v>
      </c>
      <c r="AG4" s="1">
        <v>29</v>
      </c>
      <c r="AH4" s="1">
        <v>34</v>
      </c>
      <c r="AI4" s="1">
        <v>43</v>
      </c>
      <c r="AJ4" s="1">
        <v>29</v>
      </c>
      <c r="AK4" s="4">
        <f t="shared" ref="AK4:AK67" si="0">(C4-D4)/D4</f>
        <v>-5.8823529411764705E-2</v>
      </c>
      <c r="AL4" s="4">
        <f t="shared" ref="AL4:AL67" si="1">(C4-H4)/H4</f>
        <v>-0.30434782608695654</v>
      </c>
      <c r="AM4" s="4">
        <f t="shared" ref="AM4:AM67" si="2">(C4-M4)/M4</f>
        <v>-0.15789473684210525</v>
      </c>
      <c r="AN4" s="36">
        <v>717000</v>
      </c>
      <c r="AO4" s="31">
        <v>630000</v>
      </c>
      <c r="AP4" s="31">
        <v>575000</v>
      </c>
      <c r="AQ4" s="30">
        <v>560000</v>
      </c>
      <c r="AR4" s="26">
        <v>520000</v>
      </c>
      <c r="AS4" s="26">
        <v>482000</v>
      </c>
      <c r="AT4" s="25">
        <v>497500</v>
      </c>
      <c r="AU4" s="20">
        <v>416500</v>
      </c>
      <c r="AV4" s="13">
        <v>465000</v>
      </c>
      <c r="AW4">
        <v>384500</v>
      </c>
      <c r="AX4">
        <v>425000</v>
      </c>
      <c r="AY4" s="2">
        <v>361500</v>
      </c>
      <c r="AZ4" s="1">
        <v>330000</v>
      </c>
      <c r="BA4" s="1">
        <v>250000</v>
      </c>
      <c r="BB4" s="1">
        <v>260310</v>
      </c>
      <c r="BC4" s="1">
        <v>252500</v>
      </c>
      <c r="BD4" s="1">
        <v>300000</v>
      </c>
      <c r="BE4" s="5">
        <v>350000</v>
      </c>
      <c r="BF4" s="1">
        <v>405000</v>
      </c>
      <c r="BG4" s="1">
        <v>531250</v>
      </c>
      <c r="BH4" s="1">
        <v>565000</v>
      </c>
      <c r="BI4" s="1">
        <v>510000</v>
      </c>
      <c r="BJ4" s="1">
        <v>432500</v>
      </c>
      <c r="BK4" s="1">
        <v>403250</v>
      </c>
      <c r="BL4" s="1">
        <v>370000</v>
      </c>
      <c r="BM4" s="1">
        <v>322000</v>
      </c>
      <c r="BN4" s="1">
        <v>310000</v>
      </c>
      <c r="BO4" s="1">
        <v>246250</v>
      </c>
      <c r="BP4" s="1">
        <v>223000</v>
      </c>
      <c r="BQ4" s="4">
        <f t="shared" ref="BQ4:BQ67" si="3">(AN4-AO4)/AO4</f>
        <v>0.1380952380952381</v>
      </c>
      <c r="BR4" s="4">
        <f t="shared" ref="BR4:BR67" si="4">(AN4-AS4)/AS4</f>
        <v>0.487551867219917</v>
      </c>
      <c r="BS4" s="4">
        <f t="shared" ref="BS4:BS67" si="5">(AN4-AX4)/AX4</f>
        <v>0.68705882352941172</v>
      </c>
      <c r="BT4" s="36">
        <v>704806</v>
      </c>
      <c r="BU4" s="31">
        <v>648676</v>
      </c>
      <c r="BV4" s="31">
        <v>630070</v>
      </c>
      <c r="BW4" s="30">
        <v>601184</v>
      </c>
      <c r="BX4" s="26">
        <v>555843</v>
      </c>
      <c r="BY4" s="26">
        <v>495543</v>
      </c>
      <c r="BZ4" s="25">
        <v>497544</v>
      </c>
      <c r="CA4" s="20">
        <v>430388</v>
      </c>
      <c r="CB4" s="13">
        <v>460662</v>
      </c>
      <c r="CC4">
        <v>421916</v>
      </c>
      <c r="CD4">
        <v>443513</v>
      </c>
      <c r="CE4" s="2">
        <v>375862</v>
      </c>
      <c r="CF4" s="1">
        <v>324852</v>
      </c>
      <c r="CG4" s="1">
        <v>242100</v>
      </c>
      <c r="CH4" s="1">
        <v>258782</v>
      </c>
      <c r="CI4" s="1">
        <v>263500</v>
      </c>
      <c r="CJ4" s="1">
        <v>290543</v>
      </c>
      <c r="CK4" s="5">
        <v>340147</v>
      </c>
      <c r="CL4" s="5">
        <v>405285</v>
      </c>
      <c r="CM4" s="1">
        <v>536250</v>
      </c>
      <c r="CN4" s="1">
        <v>587277</v>
      </c>
      <c r="CO4" s="1">
        <v>520361</v>
      </c>
      <c r="CP4" s="1">
        <v>464523</v>
      </c>
      <c r="CQ4" s="1">
        <v>428503</v>
      </c>
      <c r="CR4" s="1">
        <v>370947</v>
      </c>
      <c r="CS4" s="1">
        <v>324888</v>
      </c>
      <c r="CT4" s="1">
        <v>308877</v>
      </c>
      <c r="CU4" s="1">
        <v>251354</v>
      </c>
      <c r="CV4" s="1">
        <v>236150</v>
      </c>
      <c r="CW4" s="1">
        <v>213496</v>
      </c>
      <c r="CX4" s="1">
        <v>209844</v>
      </c>
      <c r="CY4" s="1">
        <v>194386</v>
      </c>
      <c r="CZ4" s="1">
        <v>186744</v>
      </c>
      <c r="DA4" s="1">
        <v>186172</v>
      </c>
      <c r="DB4" s="4">
        <f t="shared" ref="DB4:DB67" si="6">(BT4-BU4)/BU4</f>
        <v>8.6530101314061261E-2</v>
      </c>
      <c r="DC4" s="4">
        <f t="shared" ref="DC4:DC67" si="7">(BT4-BY4)/BY4</f>
        <v>0.42229029569583265</v>
      </c>
      <c r="DD4" s="4">
        <f t="shared" ref="DD4:DD67" si="8">(BT4-CD4)/CD4</f>
        <v>0.58914394842992202</v>
      </c>
      <c r="DE4" s="31">
        <v>29</v>
      </c>
      <c r="DF4" s="31">
        <v>34</v>
      </c>
      <c r="DG4" s="31">
        <v>43</v>
      </c>
      <c r="DH4" s="23">
        <v>41</v>
      </c>
      <c r="DI4" s="23">
        <v>81</v>
      </c>
      <c r="DJ4" s="23">
        <v>75</v>
      </c>
      <c r="DK4" s="23">
        <v>45</v>
      </c>
      <c r="DL4" s="20">
        <v>81</v>
      </c>
      <c r="DM4" s="13">
        <v>82</v>
      </c>
      <c r="DN4">
        <v>60</v>
      </c>
      <c r="DO4">
        <v>79</v>
      </c>
      <c r="DP4" s="2">
        <v>60</v>
      </c>
      <c r="DQ4" s="2">
        <v>166</v>
      </c>
      <c r="DR4" s="1">
        <v>188</v>
      </c>
      <c r="DS4" s="1">
        <v>151</v>
      </c>
      <c r="DT4" s="1">
        <v>88</v>
      </c>
      <c r="DU4" s="1">
        <v>202</v>
      </c>
      <c r="DV4" s="5">
        <v>160</v>
      </c>
      <c r="DW4" s="1">
        <v>110</v>
      </c>
      <c r="DX4" s="1">
        <v>128</v>
      </c>
      <c r="DY4" s="1">
        <v>82</v>
      </c>
      <c r="DZ4" s="1">
        <v>75</v>
      </c>
      <c r="EA4" s="1">
        <v>60</v>
      </c>
      <c r="EB4" s="1">
        <v>26</v>
      </c>
      <c r="EC4" s="1">
        <v>33</v>
      </c>
      <c r="ED4" s="1">
        <v>18</v>
      </c>
      <c r="EE4" s="1">
        <v>21</v>
      </c>
      <c r="EF4" s="1">
        <v>40</v>
      </c>
      <c r="EG4" s="1">
        <v>44</v>
      </c>
      <c r="EH4" s="1">
        <v>88</v>
      </c>
      <c r="EI4" s="1">
        <v>71</v>
      </c>
      <c r="EJ4" s="1">
        <v>77</v>
      </c>
      <c r="EK4" s="1">
        <v>68</v>
      </c>
      <c r="EL4" s="1">
        <v>87</v>
      </c>
      <c r="EM4" s="4">
        <f t="shared" ref="EM4:EM67" si="9">(DE4-DF4)/DF4</f>
        <v>-0.14705882352941177</v>
      </c>
      <c r="EN4" s="4">
        <f t="shared" ref="EN4:EN67" si="10">(DE4-DJ4)/DJ4</f>
        <v>-0.61333333333333329</v>
      </c>
      <c r="EO4" s="4">
        <f t="shared" ref="EO4:EO67" si="11">(EF4-DO4)/DO4</f>
        <v>-0.49367088607594939</v>
      </c>
      <c r="EP4" s="31">
        <v>18</v>
      </c>
      <c r="EQ4" s="31">
        <v>18</v>
      </c>
      <c r="ER4" s="31">
        <v>20</v>
      </c>
      <c r="ES4" s="23">
        <v>36</v>
      </c>
      <c r="ET4" s="23">
        <v>27</v>
      </c>
      <c r="EU4" s="23">
        <v>36</v>
      </c>
      <c r="EV4" s="23">
        <v>21</v>
      </c>
      <c r="EW4" s="20">
        <v>27</v>
      </c>
      <c r="EX4" s="13">
        <v>26</v>
      </c>
      <c r="EY4" s="13">
        <v>30</v>
      </c>
      <c r="EZ4" s="15">
        <v>29</v>
      </c>
      <c r="FA4" s="6">
        <v>27</v>
      </c>
      <c r="FB4" s="2">
        <v>17</v>
      </c>
      <c r="FC4" s="2">
        <v>22</v>
      </c>
      <c r="FD4" s="1">
        <v>35</v>
      </c>
      <c r="FE4" s="1">
        <v>22</v>
      </c>
      <c r="FF4" s="4">
        <f t="shared" ref="FF4:FF67" si="12">(EP4-EQ4)/EQ4</f>
        <v>0</v>
      </c>
      <c r="FG4" s="4">
        <f t="shared" ref="FG4:FG67" si="13">(EP4-EU4)/EU4</f>
        <v>-0.5</v>
      </c>
      <c r="FH4" s="4">
        <f t="shared" ref="FH4:FH67" si="14">(EP4-FA4)/FA4</f>
        <v>-0.33333333333333331</v>
      </c>
      <c r="FI4" s="36">
        <v>727000</v>
      </c>
      <c r="FJ4" s="31">
        <v>644000</v>
      </c>
      <c r="FK4" s="31">
        <v>580000</v>
      </c>
      <c r="FL4" s="30">
        <v>544274</v>
      </c>
      <c r="FM4" s="26">
        <v>649000</v>
      </c>
      <c r="FN4" s="26">
        <v>519450</v>
      </c>
      <c r="FO4" s="25">
        <v>499000</v>
      </c>
      <c r="FP4" s="20">
        <v>489900</v>
      </c>
      <c r="FQ4" s="13">
        <v>444000</v>
      </c>
      <c r="FR4">
        <v>400000</v>
      </c>
      <c r="FS4">
        <v>399900</v>
      </c>
      <c r="FT4" s="2">
        <v>379000</v>
      </c>
      <c r="FU4" s="1">
        <v>309900</v>
      </c>
      <c r="FV4" s="1">
        <v>309000</v>
      </c>
      <c r="FW4" s="1">
        <v>290000</v>
      </c>
      <c r="FX4" s="4">
        <f t="shared" ref="FX4:FX67" si="15">(FI4-FJ4)/FJ4</f>
        <v>0.12888198757763975</v>
      </c>
      <c r="FY4" s="4">
        <f t="shared" ref="FY4:FY67" si="16">(FI4-FN4)/FN4</f>
        <v>0.39955722398690924</v>
      </c>
      <c r="FZ4" s="4">
        <f t="shared" ref="FZ4:FZ67" si="17">(FI4-FS4)/FS4</f>
        <v>0.81795448862215558</v>
      </c>
      <c r="GA4" s="1"/>
      <c r="GB4" s="1"/>
      <c r="GC4" s="1"/>
      <c r="GD4" s="1"/>
      <c r="GE4" s="1"/>
      <c r="GF4" s="1"/>
      <c r="GG4" s="1"/>
      <c r="GH4" s="1"/>
    </row>
    <row r="5" spans="1:190" ht="12.75" customHeight="1" x14ac:dyDescent="0.25">
      <c r="A5" s="1">
        <v>8003</v>
      </c>
      <c r="B5" s="1" t="s">
        <v>112</v>
      </c>
      <c r="C5" s="31">
        <v>6</v>
      </c>
      <c r="D5" s="31">
        <v>5</v>
      </c>
      <c r="E5" s="31">
        <v>5</v>
      </c>
      <c r="F5" s="23">
        <v>5</v>
      </c>
      <c r="G5" s="23">
        <v>2</v>
      </c>
      <c r="H5" s="23">
        <v>8</v>
      </c>
      <c r="I5" s="23">
        <v>4</v>
      </c>
      <c r="J5" s="20">
        <v>4</v>
      </c>
      <c r="K5" s="13">
        <v>4</v>
      </c>
      <c r="L5">
        <v>3</v>
      </c>
      <c r="M5">
        <v>7</v>
      </c>
      <c r="N5" s="2">
        <v>3</v>
      </c>
      <c r="O5" s="1">
        <v>6</v>
      </c>
      <c r="P5" s="1">
        <v>4</v>
      </c>
      <c r="Q5" s="1">
        <v>2</v>
      </c>
      <c r="R5" s="1">
        <v>4</v>
      </c>
      <c r="S5" s="1">
        <v>6</v>
      </c>
      <c r="T5" s="1">
        <v>0</v>
      </c>
      <c r="U5" s="1">
        <v>2</v>
      </c>
      <c r="V5" s="1">
        <v>2</v>
      </c>
      <c r="W5" s="1">
        <v>4</v>
      </c>
      <c r="X5" s="1">
        <v>2</v>
      </c>
      <c r="Y5" s="1">
        <v>6</v>
      </c>
      <c r="Z5" s="1">
        <v>9</v>
      </c>
      <c r="AA5" s="1">
        <v>5</v>
      </c>
      <c r="AB5" s="1">
        <v>6</v>
      </c>
      <c r="AC5" s="1">
        <v>7</v>
      </c>
      <c r="AD5" s="1">
        <v>7</v>
      </c>
      <c r="AE5" s="1">
        <v>10</v>
      </c>
      <c r="AF5" s="1">
        <v>7</v>
      </c>
      <c r="AG5" s="1">
        <v>5</v>
      </c>
      <c r="AH5" s="1">
        <v>7</v>
      </c>
      <c r="AI5" s="1">
        <v>7</v>
      </c>
      <c r="AJ5" s="1">
        <v>14</v>
      </c>
      <c r="AK5" s="4">
        <f t="shared" si="0"/>
        <v>0.2</v>
      </c>
      <c r="AL5" s="4">
        <f t="shared" si="1"/>
        <v>-0.25</v>
      </c>
      <c r="AM5" s="4">
        <f t="shared" si="2"/>
        <v>-0.14285714285714285</v>
      </c>
      <c r="AN5" s="36">
        <v>925000</v>
      </c>
      <c r="AO5" s="31">
        <v>1030000</v>
      </c>
      <c r="AP5" s="31">
        <v>800000</v>
      </c>
      <c r="AQ5" s="30">
        <v>960000</v>
      </c>
      <c r="AR5" s="26">
        <v>1118250</v>
      </c>
      <c r="AS5" s="26">
        <v>842500</v>
      </c>
      <c r="AT5" s="25">
        <v>727950</v>
      </c>
      <c r="AU5" s="20">
        <v>674250</v>
      </c>
      <c r="AV5" s="13">
        <v>705000</v>
      </c>
      <c r="AW5">
        <v>750000</v>
      </c>
      <c r="AX5">
        <v>539000</v>
      </c>
      <c r="AY5" s="2">
        <v>591000</v>
      </c>
      <c r="AZ5" s="1">
        <v>525000</v>
      </c>
      <c r="BA5" s="1">
        <v>505550</v>
      </c>
      <c r="BB5" s="1">
        <v>412000</v>
      </c>
      <c r="BC5" s="1">
        <v>398000</v>
      </c>
      <c r="BD5" s="1">
        <v>547500</v>
      </c>
      <c r="BE5" s="5">
        <v>0</v>
      </c>
      <c r="BF5" s="1">
        <v>465000</v>
      </c>
      <c r="BG5" s="1">
        <v>787200</v>
      </c>
      <c r="BH5" s="1">
        <v>455000</v>
      </c>
      <c r="BI5" s="1">
        <v>620000</v>
      </c>
      <c r="BJ5" s="1">
        <v>437450</v>
      </c>
      <c r="BK5" s="1">
        <v>518000</v>
      </c>
      <c r="BL5" s="1">
        <v>385000</v>
      </c>
      <c r="BM5" s="1">
        <v>360000</v>
      </c>
      <c r="BN5" s="1">
        <v>399000</v>
      </c>
      <c r="BO5" s="1">
        <v>220000</v>
      </c>
      <c r="BP5" s="1">
        <v>264950</v>
      </c>
      <c r="BQ5" s="4">
        <f t="shared" si="3"/>
        <v>-0.10194174757281553</v>
      </c>
      <c r="BR5" s="4">
        <f t="shared" si="4"/>
        <v>9.7922848664688422E-2</v>
      </c>
      <c r="BS5" s="4">
        <f t="shared" si="5"/>
        <v>0.71614100185528762</v>
      </c>
      <c r="BT5" s="36">
        <v>1083333</v>
      </c>
      <c r="BU5" s="31">
        <v>1064700</v>
      </c>
      <c r="BV5" s="31">
        <v>752000</v>
      </c>
      <c r="BW5" s="30">
        <v>965400</v>
      </c>
      <c r="BX5" s="26">
        <v>1118250</v>
      </c>
      <c r="BY5" s="26">
        <v>799000</v>
      </c>
      <c r="BZ5" s="25">
        <v>735975</v>
      </c>
      <c r="CA5" s="20">
        <v>685125</v>
      </c>
      <c r="CB5" s="13">
        <v>688750</v>
      </c>
      <c r="CC5">
        <v>794666</v>
      </c>
      <c r="CD5">
        <v>594357</v>
      </c>
      <c r="CE5" s="2">
        <v>570666</v>
      </c>
      <c r="CF5" s="1">
        <v>605083</v>
      </c>
      <c r="CG5" s="1">
        <v>485055</v>
      </c>
      <c r="CH5" s="1">
        <v>412000</v>
      </c>
      <c r="CI5" s="1">
        <v>412750</v>
      </c>
      <c r="CJ5" s="1">
        <v>565416</v>
      </c>
      <c r="CK5" s="5">
        <v>0</v>
      </c>
      <c r="CL5" s="5">
        <v>465000</v>
      </c>
      <c r="CM5" s="1">
        <v>787200</v>
      </c>
      <c r="CN5" s="1">
        <v>477250</v>
      </c>
      <c r="CO5" s="1">
        <v>620000</v>
      </c>
      <c r="CP5" s="1">
        <v>513816</v>
      </c>
      <c r="CQ5" s="1">
        <v>479388</v>
      </c>
      <c r="CR5" s="1">
        <v>406000</v>
      </c>
      <c r="CS5" s="1">
        <v>353250</v>
      </c>
      <c r="CT5" s="1">
        <v>376357</v>
      </c>
      <c r="CU5" s="1">
        <v>234392</v>
      </c>
      <c r="CV5" s="1">
        <v>268890</v>
      </c>
      <c r="CW5" s="1">
        <v>281321</v>
      </c>
      <c r="CX5" s="1">
        <v>201800</v>
      </c>
      <c r="CY5" s="1">
        <v>150714</v>
      </c>
      <c r="CZ5" s="1">
        <v>189914</v>
      </c>
      <c r="DA5" s="1">
        <v>195931</v>
      </c>
      <c r="DB5" s="4">
        <f t="shared" si="6"/>
        <v>1.7500704423781346E-2</v>
      </c>
      <c r="DC5" s="4">
        <f t="shared" si="7"/>
        <v>0.35586107634543179</v>
      </c>
      <c r="DD5" s="4">
        <f t="shared" si="8"/>
        <v>0.82269746970255253</v>
      </c>
      <c r="DE5" s="31">
        <v>24</v>
      </c>
      <c r="DF5" s="31">
        <v>218</v>
      </c>
      <c r="DG5" s="31">
        <v>35</v>
      </c>
      <c r="DH5" s="23">
        <v>71</v>
      </c>
      <c r="DI5" s="23">
        <v>174</v>
      </c>
      <c r="DJ5" s="23">
        <v>93</v>
      </c>
      <c r="DK5" s="23">
        <v>22</v>
      </c>
      <c r="DL5" s="20">
        <v>8</v>
      </c>
      <c r="DM5" s="13">
        <v>22</v>
      </c>
      <c r="DN5">
        <v>38</v>
      </c>
      <c r="DO5">
        <v>82</v>
      </c>
      <c r="DP5" s="2">
        <v>42</v>
      </c>
      <c r="DQ5" s="2">
        <v>218</v>
      </c>
      <c r="DR5" s="1">
        <v>99</v>
      </c>
      <c r="DS5" s="1">
        <v>365</v>
      </c>
      <c r="DT5" s="1">
        <v>167</v>
      </c>
      <c r="DU5" s="1">
        <v>161</v>
      </c>
      <c r="DV5" s="5">
        <v>0</v>
      </c>
      <c r="DW5" s="1">
        <v>24</v>
      </c>
      <c r="DX5" s="1">
        <v>36</v>
      </c>
      <c r="DY5" s="1">
        <v>28</v>
      </c>
      <c r="DZ5" s="1">
        <v>101</v>
      </c>
      <c r="EA5" s="1">
        <v>65</v>
      </c>
      <c r="EB5" s="1">
        <v>59</v>
      </c>
      <c r="EC5" s="1">
        <v>51</v>
      </c>
      <c r="ED5" s="1">
        <v>48</v>
      </c>
      <c r="EE5" s="1">
        <v>26</v>
      </c>
      <c r="EF5" s="1">
        <v>31</v>
      </c>
      <c r="EG5" s="1">
        <v>82</v>
      </c>
      <c r="EH5" s="1">
        <v>15</v>
      </c>
      <c r="EI5" s="1">
        <v>67</v>
      </c>
      <c r="EJ5" s="1">
        <v>74</v>
      </c>
      <c r="EK5" s="1">
        <v>67</v>
      </c>
      <c r="EL5" s="1">
        <v>66</v>
      </c>
      <c r="EM5" s="4">
        <f t="shared" si="9"/>
        <v>-0.88990825688073394</v>
      </c>
      <c r="EN5" s="4">
        <f t="shared" si="10"/>
        <v>-0.74193548387096775</v>
      </c>
      <c r="EO5" s="4">
        <f t="shared" si="11"/>
        <v>-0.62195121951219512</v>
      </c>
      <c r="EP5" s="31">
        <v>1</v>
      </c>
      <c r="EQ5" s="31">
        <v>7</v>
      </c>
      <c r="ER5" s="31">
        <v>7</v>
      </c>
      <c r="ES5" s="23">
        <v>2</v>
      </c>
      <c r="ET5" s="23">
        <v>8</v>
      </c>
      <c r="EU5" s="23">
        <v>7</v>
      </c>
      <c r="EV5" s="23">
        <v>8</v>
      </c>
      <c r="EW5" s="20">
        <v>5</v>
      </c>
      <c r="EX5" s="13">
        <v>6</v>
      </c>
      <c r="EY5" s="13">
        <v>5</v>
      </c>
      <c r="EZ5" s="15">
        <v>5</v>
      </c>
      <c r="FA5" s="6">
        <v>3</v>
      </c>
      <c r="FB5" s="2">
        <v>4</v>
      </c>
      <c r="FC5" s="2">
        <v>11</v>
      </c>
      <c r="FD5" s="1">
        <v>4</v>
      </c>
      <c r="FE5" s="1">
        <v>5</v>
      </c>
      <c r="FF5" s="4">
        <f t="shared" si="12"/>
        <v>-0.8571428571428571</v>
      </c>
      <c r="FG5" s="4">
        <f t="shared" si="13"/>
        <v>-0.8571428571428571</v>
      </c>
      <c r="FH5" s="4">
        <f t="shared" si="14"/>
        <v>-0.66666666666666663</v>
      </c>
      <c r="FI5" s="36">
        <v>1425000</v>
      </c>
      <c r="FJ5" s="31">
        <v>1150000</v>
      </c>
      <c r="FK5" s="31">
        <v>785000</v>
      </c>
      <c r="FL5" s="30">
        <v>682950</v>
      </c>
      <c r="FM5" s="26">
        <v>1122500</v>
      </c>
      <c r="FN5" s="26">
        <v>675000</v>
      </c>
      <c r="FO5" s="25">
        <v>862000</v>
      </c>
      <c r="FP5" s="20">
        <v>945000</v>
      </c>
      <c r="FQ5" s="13">
        <v>612000</v>
      </c>
      <c r="FR5">
        <v>649000</v>
      </c>
      <c r="FS5">
        <v>1199000</v>
      </c>
      <c r="FT5" s="2">
        <v>662499</v>
      </c>
      <c r="FU5" s="1">
        <v>635000</v>
      </c>
      <c r="FV5" s="1">
        <v>542000</v>
      </c>
      <c r="FW5" s="1">
        <v>499900</v>
      </c>
      <c r="FX5" s="4">
        <f t="shared" si="15"/>
        <v>0.2391304347826087</v>
      </c>
      <c r="FY5" s="4">
        <f t="shared" si="16"/>
        <v>1.1111111111111112</v>
      </c>
      <c r="FZ5" s="4">
        <f t="shared" si="17"/>
        <v>0.18849040867389491</v>
      </c>
      <c r="GA5" s="1"/>
      <c r="GB5" s="1"/>
      <c r="GC5" s="1"/>
      <c r="GD5" s="1"/>
      <c r="GE5" s="1"/>
      <c r="GF5" s="1"/>
      <c r="GG5" s="1"/>
      <c r="GH5" s="1"/>
    </row>
    <row r="6" spans="1:190" ht="12.75" customHeight="1" x14ac:dyDescent="0.25">
      <c r="A6" s="1">
        <v>8004</v>
      </c>
      <c r="B6" s="1" t="s">
        <v>113</v>
      </c>
      <c r="C6" s="31">
        <v>15</v>
      </c>
      <c r="D6" s="31">
        <v>16</v>
      </c>
      <c r="E6" s="31">
        <v>10</v>
      </c>
      <c r="F6" s="23">
        <v>11</v>
      </c>
      <c r="G6" s="23">
        <v>20</v>
      </c>
      <c r="H6" s="23">
        <v>22</v>
      </c>
      <c r="I6" s="23">
        <v>15</v>
      </c>
      <c r="J6" s="20">
        <v>17</v>
      </c>
      <c r="K6" s="13">
        <v>17</v>
      </c>
      <c r="L6">
        <v>16</v>
      </c>
      <c r="M6">
        <v>17</v>
      </c>
      <c r="N6" s="2">
        <v>14</v>
      </c>
      <c r="O6" s="1">
        <v>19</v>
      </c>
      <c r="P6" s="1">
        <v>16</v>
      </c>
      <c r="Q6" s="1">
        <v>9</v>
      </c>
      <c r="R6" s="1">
        <v>8</v>
      </c>
      <c r="S6" s="1">
        <v>14</v>
      </c>
      <c r="T6" s="1">
        <v>5</v>
      </c>
      <c r="U6" s="1">
        <v>13</v>
      </c>
      <c r="V6" s="1">
        <v>19</v>
      </c>
      <c r="W6" s="1">
        <v>26</v>
      </c>
      <c r="X6" s="1">
        <v>31</v>
      </c>
      <c r="Y6" s="1">
        <v>22</v>
      </c>
      <c r="Z6" s="1">
        <v>24</v>
      </c>
      <c r="AA6" s="1">
        <v>23</v>
      </c>
      <c r="AB6" s="1">
        <v>19</v>
      </c>
      <c r="AC6" s="1">
        <v>30</v>
      </c>
      <c r="AD6" s="1">
        <v>26</v>
      </c>
      <c r="AE6" s="1">
        <v>19</v>
      </c>
      <c r="AF6" s="1">
        <v>37</v>
      </c>
      <c r="AG6" s="1">
        <v>28</v>
      </c>
      <c r="AH6" s="1">
        <v>25</v>
      </c>
      <c r="AI6" s="1">
        <v>23</v>
      </c>
      <c r="AJ6" s="1">
        <v>16</v>
      </c>
      <c r="AK6" s="4">
        <f t="shared" si="0"/>
        <v>-6.25E-2</v>
      </c>
      <c r="AL6" s="4">
        <f t="shared" si="1"/>
        <v>-0.31818181818181818</v>
      </c>
      <c r="AM6" s="4">
        <f t="shared" si="2"/>
        <v>-0.11764705882352941</v>
      </c>
      <c r="AN6" s="36">
        <v>675000</v>
      </c>
      <c r="AO6" s="31">
        <v>790000</v>
      </c>
      <c r="AP6" s="31">
        <v>795000</v>
      </c>
      <c r="AQ6" s="30">
        <v>660000</v>
      </c>
      <c r="AR6" s="26">
        <v>695750</v>
      </c>
      <c r="AS6" s="26">
        <v>599950</v>
      </c>
      <c r="AT6" s="25">
        <v>570000</v>
      </c>
      <c r="AU6" s="20">
        <v>555000</v>
      </c>
      <c r="AV6" s="13">
        <v>680000</v>
      </c>
      <c r="AW6">
        <v>599500</v>
      </c>
      <c r="AX6">
        <v>530000</v>
      </c>
      <c r="AY6" s="2">
        <v>575000</v>
      </c>
      <c r="AZ6" s="1">
        <v>480000</v>
      </c>
      <c r="BA6" s="1">
        <v>397500</v>
      </c>
      <c r="BB6" s="1">
        <v>320000</v>
      </c>
      <c r="BC6" s="1">
        <v>380000</v>
      </c>
      <c r="BD6" s="1">
        <v>393000</v>
      </c>
      <c r="BE6" s="5">
        <v>482000</v>
      </c>
      <c r="BF6" s="1">
        <v>535000</v>
      </c>
      <c r="BG6" s="1">
        <v>580000</v>
      </c>
      <c r="BH6" s="1">
        <v>577500</v>
      </c>
      <c r="BI6" s="1">
        <v>510000</v>
      </c>
      <c r="BJ6" s="1">
        <v>497500</v>
      </c>
      <c r="BK6" s="1">
        <v>456250</v>
      </c>
      <c r="BL6" s="1">
        <v>380000</v>
      </c>
      <c r="BM6" s="1">
        <v>365000</v>
      </c>
      <c r="BN6" s="1">
        <v>337500</v>
      </c>
      <c r="BO6" s="1">
        <v>245000</v>
      </c>
      <c r="BP6" s="1">
        <v>224000</v>
      </c>
      <c r="BQ6" s="4">
        <f t="shared" si="3"/>
        <v>-0.14556962025316456</v>
      </c>
      <c r="BR6" s="4">
        <f t="shared" si="4"/>
        <v>0.1250937578131511</v>
      </c>
      <c r="BS6" s="4">
        <f t="shared" si="5"/>
        <v>0.27358490566037735</v>
      </c>
      <c r="BT6" s="36">
        <v>841327</v>
      </c>
      <c r="BU6" s="31">
        <v>783706</v>
      </c>
      <c r="BV6" s="31">
        <v>779250</v>
      </c>
      <c r="BW6" s="30">
        <v>658227</v>
      </c>
      <c r="BX6" s="26">
        <v>704195</v>
      </c>
      <c r="BY6" s="26">
        <v>647057</v>
      </c>
      <c r="BZ6" s="25">
        <v>573766</v>
      </c>
      <c r="CA6" s="20">
        <v>609205</v>
      </c>
      <c r="CB6" s="13">
        <v>667817</v>
      </c>
      <c r="CC6">
        <v>605468</v>
      </c>
      <c r="CD6">
        <v>539501</v>
      </c>
      <c r="CE6" s="2">
        <v>532951</v>
      </c>
      <c r="CF6" s="1">
        <v>497157</v>
      </c>
      <c r="CG6" s="1">
        <v>402662</v>
      </c>
      <c r="CH6" s="1">
        <v>351766</v>
      </c>
      <c r="CI6" s="1">
        <v>419050</v>
      </c>
      <c r="CJ6" s="1">
        <v>417321</v>
      </c>
      <c r="CK6" s="5">
        <v>379780</v>
      </c>
      <c r="CL6" s="5">
        <v>549692</v>
      </c>
      <c r="CM6" s="1">
        <v>584947</v>
      </c>
      <c r="CN6" s="1">
        <v>604107</v>
      </c>
      <c r="CO6" s="1">
        <v>511245</v>
      </c>
      <c r="CP6" s="1">
        <v>501477</v>
      </c>
      <c r="CQ6" s="1">
        <v>468583</v>
      </c>
      <c r="CR6" s="1">
        <v>379739</v>
      </c>
      <c r="CS6" s="1">
        <v>384200</v>
      </c>
      <c r="CT6" s="1">
        <v>331196</v>
      </c>
      <c r="CU6" s="1">
        <v>276746</v>
      </c>
      <c r="CV6" s="1">
        <v>241731</v>
      </c>
      <c r="CW6" s="1">
        <v>196821</v>
      </c>
      <c r="CX6" s="1">
        <v>186516</v>
      </c>
      <c r="CY6" s="1">
        <v>189120</v>
      </c>
      <c r="CZ6" s="1">
        <v>175819</v>
      </c>
      <c r="DA6" s="1">
        <v>174625</v>
      </c>
      <c r="DB6" s="4">
        <f t="shared" si="6"/>
        <v>7.3523744873715394E-2</v>
      </c>
      <c r="DC6" s="4">
        <f t="shared" si="7"/>
        <v>0.30023630066593826</v>
      </c>
      <c r="DD6" s="4">
        <f t="shared" si="8"/>
        <v>0.55945401398699912</v>
      </c>
      <c r="DE6" s="31">
        <v>33</v>
      </c>
      <c r="DF6" s="31">
        <v>35</v>
      </c>
      <c r="DG6" s="31">
        <v>37</v>
      </c>
      <c r="DH6" s="23">
        <v>108</v>
      </c>
      <c r="DI6" s="23">
        <v>41</v>
      </c>
      <c r="DJ6" s="23">
        <v>100</v>
      </c>
      <c r="DK6" s="23">
        <v>85</v>
      </c>
      <c r="DL6" s="20">
        <v>46</v>
      </c>
      <c r="DM6" s="13">
        <v>62</v>
      </c>
      <c r="DN6">
        <v>74</v>
      </c>
      <c r="DO6">
        <v>59</v>
      </c>
      <c r="DP6" s="2">
        <v>70</v>
      </c>
      <c r="DQ6" s="2">
        <v>93</v>
      </c>
      <c r="DR6" s="1">
        <v>125</v>
      </c>
      <c r="DS6" s="1">
        <v>170</v>
      </c>
      <c r="DT6" s="1">
        <v>124</v>
      </c>
      <c r="DU6" s="1">
        <v>183</v>
      </c>
      <c r="DV6" s="5">
        <v>224</v>
      </c>
      <c r="DW6" s="1">
        <v>124</v>
      </c>
      <c r="DX6" s="1">
        <v>73</v>
      </c>
      <c r="DY6" s="1">
        <v>86</v>
      </c>
      <c r="DZ6" s="1">
        <v>70</v>
      </c>
      <c r="EA6" s="1">
        <v>32</v>
      </c>
      <c r="EB6" s="1">
        <v>20</v>
      </c>
      <c r="EC6" s="1">
        <v>36</v>
      </c>
      <c r="ED6" s="1">
        <v>22</v>
      </c>
      <c r="EE6" s="1">
        <v>26</v>
      </c>
      <c r="EF6" s="1">
        <v>31</v>
      </c>
      <c r="EG6" s="1">
        <v>43</v>
      </c>
      <c r="EH6" s="1">
        <v>44</v>
      </c>
      <c r="EI6" s="1">
        <v>200</v>
      </c>
      <c r="EJ6" s="1">
        <v>98</v>
      </c>
      <c r="EK6" s="1">
        <v>64</v>
      </c>
      <c r="EL6" s="1">
        <v>49</v>
      </c>
      <c r="EM6" s="4">
        <f t="shared" si="9"/>
        <v>-5.7142857142857141E-2</v>
      </c>
      <c r="EN6" s="4">
        <f t="shared" si="10"/>
        <v>-0.67</v>
      </c>
      <c r="EO6" s="4">
        <f t="shared" si="11"/>
        <v>-0.47457627118644069</v>
      </c>
      <c r="EP6" s="31">
        <v>12</v>
      </c>
      <c r="EQ6" s="31">
        <v>10</v>
      </c>
      <c r="ER6" s="31">
        <v>13</v>
      </c>
      <c r="ES6" s="23">
        <v>10</v>
      </c>
      <c r="ET6" s="23">
        <v>28</v>
      </c>
      <c r="EU6" s="23">
        <v>22</v>
      </c>
      <c r="EV6" s="23">
        <v>20</v>
      </c>
      <c r="EW6" s="20">
        <v>14</v>
      </c>
      <c r="EX6" s="13">
        <v>25</v>
      </c>
      <c r="EY6" s="13">
        <v>19</v>
      </c>
      <c r="EZ6" s="15">
        <v>19</v>
      </c>
      <c r="FA6" s="6">
        <v>20</v>
      </c>
      <c r="FB6" s="2">
        <v>20</v>
      </c>
      <c r="FC6" s="2">
        <v>14</v>
      </c>
      <c r="FD6" s="1">
        <v>14</v>
      </c>
      <c r="FE6" s="1">
        <v>15</v>
      </c>
      <c r="FF6" s="4">
        <f t="shared" si="12"/>
        <v>0.2</v>
      </c>
      <c r="FG6" s="4">
        <f t="shared" si="13"/>
        <v>-0.45454545454545453</v>
      </c>
      <c r="FH6" s="4">
        <f t="shared" si="14"/>
        <v>-0.4</v>
      </c>
      <c r="FI6" s="36">
        <v>837450</v>
      </c>
      <c r="FJ6" s="31">
        <v>797000</v>
      </c>
      <c r="FK6" s="31">
        <v>1050000</v>
      </c>
      <c r="FL6" s="30">
        <v>692000</v>
      </c>
      <c r="FM6" s="26">
        <v>699000</v>
      </c>
      <c r="FN6" s="26">
        <v>649950</v>
      </c>
      <c r="FO6" s="25">
        <v>587000</v>
      </c>
      <c r="FP6" s="20">
        <v>725000</v>
      </c>
      <c r="FQ6" s="13">
        <v>625000</v>
      </c>
      <c r="FR6">
        <v>640000</v>
      </c>
      <c r="FS6">
        <v>499950</v>
      </c>
      <c r="FT6" s="2">
        <v>521250</v>
      </c>
      <c r="FU6" s="1">
        <v>538700</v>
      </c>
      <c r="FV6" s="1">
        <v>377450</v>
      </c>
      <c r="FW6" s="1">
        <v>439900</v>
      </c>
      <c r="FX6" s="4">
        <f t="shared" si="15"/>
        <v>5.0752823086574653E-2</v>
      </c>
      <c r="FY6" s="4">
        <f t="shared" si="16"/>
        <v>0.28848372951765522</v>
      </c>
      <c r="FZ6" s="4">
        <f t="shared" si="17"/>
        <v>0.67506750675067506</v>
      </c>
      <c r="GA6" s="1"/>
      <c r="GB6" s="1"/>
      <c r="GC6" s="1"/>
      <c r="GD6" s="1"/>
      <c r="GE6" s="1"/>
      <c r="GF6" s="1"/>
      <c r="GG6" s="1"/>
      <c r="GH6" s="1"/>
    </row>
    <row r="7" spans="1:190" ht="12.75" customHeight="1" x14ac:dyDescent="0.25">
      <c r="A7" s="1">
        <v>8005</v>
      </c>
      <c r="B7" s="1" t="s">
        <v>114</v>
      </c>
      <c r="C7" s="31">
        <v>11</v>
      </c>
      <c r="D7" s="31">
        <v>10</v>
      </c>
      <c r="E7" s="31">
        <v>12</v>
      </c>
      <c r="F7" s="23">
        <v>10</v>
      </c>
      <c r="G7" s="23">
        <v>29</v>
      </c>
      <c r="H7" s="23">
        <v>23</v>
      </c>
      <c r="I7" s="23">
        <v>13</v>
      </c>
      <c r="J7" s="20">
        <v>20</v>
      </c>
      <c r="K7" s="13">
        <v>13</v>
      </c>
      <c r="L7">
        <v>19</v>
      </c>
      <c r="M7">
        <v>25</v>
      </c>
      <c r="N7" s="2">
        <v>20</v>
      </c>
      <c r="O7" s="1">
        <v>27</v>
      </c>
      <c r="P7" s="1">
        <v>18</v>
      </c>
      <c r="Q7" s="1">
        <v>13</v>
      </c>
      <c r="R7" s="1">
        <v>12</v>
      </c>
      <c r="S7" s="1">
        <v>16</v>
      </c>
      <c r="T7" s="1">
        <v>9</v>
      </c>
      <c r="U7" s="1">
        <v>16</v>
      </c>
      <c r="V7" s="1">
        <v>28</v>
      </c>
      <c r="W7" s="1">
        <v>31</v>
      </c>
      <c r="X7" s="1">
        <v>35</v>
      </c>
      <c r="Y7" s="1">
        <v>44</v>
      </c>
      <c r="Z7" s="1">
        <v>19</v>
      </c>
      <c r="AA7" s="1">
        <v>22</v>
      </c>
      <c r="AB7" s="1">
        <v>37</v>
      </c>
      <c r="AC7" s="1">
        <v>36</v>
      </c>
      <c r="AD7" s="1">
        <v>38</v>
      </c>
      <c r="AE7" s="1">
        <v>37</v>
      </c>
      <c r="AF7" s="1">
        <v>29</v>
      </c>
      <c r="AG7" s="1">
        <v>37</v>
      </c>
      <c r="AH7" s="1">
        <v>39</v>
      </c>
      <c r="AI7" s="1">
        <v>39</v>
      </c>
      <c r="AJ7" s="1">
        <v>37</v>
      </c>
      <c r="AK7" s="4">
        <f t="shared" si="0"/>
        <v>0.1</v>
      </c>
      <c r="AL7" s="4">
        <f t="shared" si="1"/>
        <v>-0.52173913043478259</v>
      </c>
      <c r="AM7" s="4">
        <f t="shared" si="2"/>
        <v>-0.56000000000000005</v>
      </c>
      <c r="AN7" s="36">
        <v>940000</v>
      </c>
      <c r="AO7" s="31">
        <v>832500</v>
      </c>
      <c r="AP7" s="31">
        <v>754500</v>
      </c>
      <c r="AQ7" s="30">
        <v>727500</v>
      </c>
      <c r="AR7" s="26">
        <v>735000</v>
      </c>
      <c r="AS7" s="26">
        <v>706000</v>
      </c>
      <c r="AT7" s="25">
        <v>660000</v>
      </c>
      <c r="AU7" s="20">
        <v>647500</v>
      </c>
      <c r="AV7" s="13">
        <v>675000</v>
      </c>
      <c r="AW7">
        <v>650000</v>
      </c>
      <c r="AX7">
        <v>660000</v>
      </c>
      <c r="AY7" s="2">
        <v>620000</v>
      </c>
      <c r="AZ7" s="1">
        <v>624500</v>
      </c>
      <c r="BA7" s="1">
        <v>547500</v>
      </c>
      <c r="BB7" s="1">
        <v>430000</v>
      </c>
      <c r="BC7" s="1">
        <v>538125</v>
      </c>
      <c r="BD7" s="1">
        <v>528000</v>
      </c>
      <c r="BE7" s="5">
        <v>550000</v>
      </c>
      <c r="BF7" s="1">
        <v>606250</v>
      </c>
      <c r="BG7" s="1">
        <v>593750</v>
      </c>
      <c r="BH7" s="1">
        <v>595000</v>
      </c>
      <c r="BI7" s="1">
        <v>543000</v>
      </c>
      <c r="BJ7" s="1">
        <v>527500</v>
      </c>
      <c r="BK7" s="1">
        <v>475000</v>
      </c>
      <c r="BL7" s="1">
        <v>410000</v>
      </c>
      <c r="BM7" s="1">
        <v>360000</v>
      </c>
      <c r="BN7" s="1">
        <v>351000</v>
      </c>
      <c r="BO7" s="1">
        <v>282500</v>
      </c>
      <c r="BP7" s="1">
        <v>260000</v>
      </c>
      <c r="BQ7" s="4">
        <f t="shared" si="3"/>
        <v>0.12912912912912913</v>
      </c>
      <c r="BR7" s="4">
        <f t="shared" si="4"/>
        <v>0.33144475920679889</v>
      </c>
      <c r="BS7" s="4">
        <f t="shared" si="5"/>
        <v>0.42424242424242425</v>
      </c>
      <c r="BT7" s="36">
        <v>1018727</v>
      </c>
      <c r="BU7" s="31">
        <v>842300</v>
      </c>
      <c r="BV7" s="31">
        <v>749492</v>
      </c>
      <c r="BW7" s="30">
        <v>724340</v>
      </c>
      <c r="BX7" s="26">
        <v>754534</v>
      </c>
      <c r="BY7" s="26">
        <v>728378</v>
      </c>
      <c r="BZ7" s="25">
        <v>665115</v>
      </c>
      <c r="CA7" s="20">
        <v>656825</v>
      </c>
      <c r="CB7" s="13">
        <v>713346</v>
      </c>
      <c r="CC7">
        <v>673478</v>
      </c>
      <c r="CD7">
        <v>685200</v>
      </c>
      <c r="CE7" s="2">
        <v>664795</v>
      </c>
      <c r="CF7" s="1">
        <v>644259</v>
      </c>
      <c r="CG7" s="1">
        <v>515988</v>
      </c>
      <c r="CH7" s="1">
        <v>418076</v>
      </c>
      <c r="CI7" s="1">
        <v>498562</v>
      </c>
      <c r="CJ7" s="1">
        <v>519743</v>
      </c>
      <c r="CK7" s="5">
        <v>545667</v>
      </c>
      <c r="CL7" s="5">
        <v>604643</v>
      </c>
      <c r="CM7" s="1">
        <v>588371</v>
      </c>
      <c r="CN7" s="1">
        <v>609930</v>
      </c>
      <c r="CO7" s="1">
        <v>550382</v>
      </c>
      <c r="CP7" s="1">
        <v>519850</v>
      </c>
      <c r="CQ7" s="1">
        <v>465026</v>
      </c>
      <c r="CR7" s="1">
        <v>406731</v>
      </c>
      <c r="CS7" s="1">
        <v>364369</v>
      </c>
      <c r="CT7" s="1">
        <v>347566</v>
      </c>
      <c r="CU7" s="1">
        <v>289076</v>
      </c>
      <c r="CV7" s="1">
        <v>263291</v>
      </c>
      <c r="CW7" s="1">
        <v>213367</v>
      </c>
      <c r="CX7" s="1">
        <v>182891</v>
      </c>
      <c r="CY7" s="1">
        <v>190993</v>
      </c>
      <c r="CZ7" s="1">
        <v>174833</v>
      </c>
      <c r="DA7" s="1">
        <v>184702</v>
      </c>
      <c r="DB7" s="4">
        <f t="shared" si="6"/>
        <v>0.20945862519292413</v>
      </c>
      <c r="DC7" s="4">
        <f t="shared" si="7"/>
        <v>0.39862406607558165</v>
      </c>
      <c r="DD7" s="4">
        <f t="shared" si="8"/>
        <v>0.48675861062463516</v>
      </c>
      <c r="DE7" s="31">
        <v>66</v>
      </c>
      <c r="DF7" s="31">
        <v>163</v>
      </c>
      <c r="DG7" s="31">
        <v>78</v>
      </c>
      <c r="DH7" s="23">
        <v>165</v>
      </c>
      <c r="DI7" s="23">
        <v>85</v>
      </c>
      <c r="DJ7" s="23">
        <v>79</v>
      </c>
      <c r="DK7" s="23">
        <v>124</v>
      </c>
      <c r="DL7" s="20">
        <v>78</v>
      </c>
      <c r="DM7" s="13">
        <v>76</v>
      </c>
      <c r="DN7">
        <v>69</v>
      </c>
      <c r="DO7">
        <v>66</v>
      </c>
      <c r="DP7" s="2">
        <v>38</v>
      </c>
      <c r="DQ7" s="2">
        <v>54</v>
      </c>
      <c r="DR7" s="1">
        <v>106</v>
      </c>
      <c r="DS7" s="1">
        <v>180</v>
      </c>
      <c r="DT7" s="1">
        <v>143</v>
      </c>
      <c r="DU7" s="1">
        <v>173</v>
      </c>
      <c r="DV7" s="5">
        <v>139</v>
      </c>
      <c r="DW7" s="1">
        <v>64</v>
      </c>
      <c r="DX7" s="1">
        <v>134</v>
      </c>
      <c r="DY7" s="1">
        <v>62</v>
      </c>
      <c r="DZ7" s="1">
        <v>66</v>
      </c>
      <c r="EA7" s="1">
        <v>50</v>
      </c>
      <c r="EB7" s="1">
        <v>28</v>
      </c>
      <c r="EC7" s="1">
        <v>31</v>
      </c>
      <c r="ED7" s="1">
        <v>38</v>
      </c>
      <c r="EE7" s="1">
        <v>31</v>
      </c>
      <c r="EF7" s="1">
        <v>25</v>
      </c>
      <c r="EG7" s="1">
        <v>34</v>
      </c>
      <c r="EH7" s="1">
        <v>36</v>
      </c>
      <c r="EI7" s="1">
        <v>57</v>
      </c>
      <c r="EJ7" s="1">
        <v>68</v>
      </c>
      <c r="EK7" s="1">
        <v>40</v>
      </c>
      <c r="EL7" s="1">
        <v>66</v>
      </c>
      <c r="EM7" s="4">
        <f t="shared" si="9"/>
        <v>-0.59509202453987731</v>
      </c>
      <c r="EN7" s="4">
        <f t="shared" si="10"/>
        <v>-0.16455696202531644</v>
      </c>
      <c r="EO7" s="4">
        <f t="shared" si="11"/>
        <v>-0.62121212121212122</v>
      </c>
      <c r="EP7" s="31">
        <v>9</v>
      </c>
      <c r="EQ7" s="31">
        <v>5</v>
      </c>
      <c r="ER7" s="31">
        <v>19</v>
      </c>
      <c r="ES7" s="23">
        <v>17</v>
      </c>
      <c r="ET7" s="23">
        <v>31</v>
      </c>
      <c r="EU7" s="23">
        <v>28</v>
      </c>
      <c r="EV7" s="23">
        <v>23</v>
      </c>
      <c r="EW7" s="20">
        <v>25</v>
      </c>
      <c r="EX7" s="13">
        <v>21</v>
      </c>
      <c r="EY7" s="13">
        <v>24</v>
      </c>
      <c r="EZ7" s="15">
        <v>24</v>
      </c>
      <c r="FA7" s="6">
        <v>26</v>
      </c>
      <c r="FB7" s="2">
        <v>22</v>
      </c>
      <c r="FC7" s="2">
        <v>27</v>
      </c>
      <c r="FD7" s="1">
        <v>17</v>
      </c>
      <c r="FE7" s="1">
        <v>29</v>
      </c>
      <c r="FF7" s="4">
        <f t="shared" si="12"/>
        <v>0.8</v>
      </c>
      <c r="FG7" s="4">
        <f t="shared" si="13"/>
        <v>-0.6785714285714286</v>
      </c>
      <c r="FH7" s="4">
        <f t="shared" si="14"/>
        <v>-0.65384615384615385</v>
      </c>
      <c r="FI7" s="36">
        <v>875000</v>
      </c>
      <c r="FJ7" s="31">
        <v>850000</v>
      </c>
      <c r="FK7" s="31">
        <v>849000</v>
      </c>
      <c r="FL7" s="30">
        <v>749900</v>
      </c>
      <c r="FM7" s="26">
        <v>754900</v>
      </c>
      <c r="FN7" s="26">
        <v>729500</v>
      </c>
      <c r="FO7" s="25">
        <v>700000</v>
      </c>
      <c r="FP7" s="20">
        <v>799900</v>
      </c>
      <c r="FQ7" s="13">
        <v>649900</v>
      </c>
      <c r="FR7">
        <v>669500</v>
      </c>
      <c r="FS7">
        <v>667000</v>
      </c>
      <c r="FT7" s="2">
        <v>599900</v>
      </c>
      <c r="FU7" s="1">
        <v>619000</v>
      </c>
      <c r="FV7" s="1">
        <v>509000</v>
      </c>
      <c r="FW7" s="1">
        <v>450000</v>
      </c>
      <c r="FX7" s="4">
        <f t="shared" si="15"/>
        <v>2.9411764705882353E-2</v>
      </c>
      <c r="FY7" s="4">
        <f t="shared" si="16"/>
        <v>0.19945167923235094</v>
      </c>
      <c r="FZ7" s="4">
        <f t="shared" si="17"/>
        <v>0.31184407796101948</v>
      </c>
      <c r="GA7" s="1"/>
      <c r="GB7" s="1"/>
      <c r="GC7" s="1"/>
      <c r="GD7" s="1"/>
      <c r="GE7" s="1"/>
      <c r="GF7" s="1"/>
      <c r="GG7" s="1"/>
      <c r="GH7" s="1"/>
    </row>
    <row r="8" spans="1:190" ht="12.75" customHeight="1" x14ac:dyDescent="0.25">
      <c r="A8" s="1">
        <v>8006</v>
      </c>
      <c r="B8" s="1" t="s">
        <v>115</v>
      </c>
      <c r="C8" s="31">
        <v>15</v>
      </c>
      <c r="D8" s="31">
        <v>12</v>
      </c>
      <c r="E8" s="31">
        <v>24</v>
      </c>
      <c r="F8" s="23">
        <v>13</v>
      </c>
      <c r="G8" s="23">
        <v>33</v>
      </c>
      <c r="H8" s="23">
        <v>16</v>
      </c>
      <c r="I8" s="23">
        <v>17</v>
      </c>
      <c r="J8" s="20">
        <v>20</v>
      </c>
      <c r="K8" s="13">
        <v>23</v>
      </c>
      <c r="L8">
        <v>20</v>
      </c>
      <c r="M8">
        <v>17</v>
      </c>
      <c r="N8" s="2">
        <v>23</v>
      </c>
      <c r="O8" s="1">
        <v>30</v>
      </c>
      <c r="P8" s="1">
        <v>25</v>
      </c>
      <c r="Q8" s="1">
        <v>14</v>
      </c>
      <c r="R8" s="1">
        <v>8</v>
      </c>
      <c r="S8" s="1">
        <v>19</v>
      </c>
      <c r="T8" s="1">
        <v>11</v>
      </c>
      <c r="U8" s="1">
        <v>16</v>
      </c>
      <c r="V8" s="1">
        <v>23</v>
      </c>
      <c r="W8" s="1">
        <v>36</v>
      </c>
      <c r="X8" s="1">
        <v>42</v>
      </c>
      <c r="Y8" s="1">
        <v>37</v>
      </c>
      <c r="Z8" s="1">
        <v>29</v>
      </c>
      <c r="AA8" s="1">
        <v>31</v>
      </c>
      <c r="AB8" s="1">
        <v>34</v>
      </c>
      <c r="AC8" s="1">
        <v>48</v>
      </c>
      <c r="AD8" s="1">
        <v>45</v>
      </c>
      <c r="AE8" s="1">
        <v>40</v>
      </c>
      <c r="AF8" s="1">
        <v>39</v>
      </c>
      <c r="AG8" s="1">
        <v>35</v>
      </c>
      <c r="AH8" s="1">
        <v>53</v>
      </c>
      <c r="AI8" s="1">
        <v>60</v>
      </c>
      <c r="AJ8" s="1">
        <v>51</v>
      </c>
      <c r="AK8" s="4">
        <f t="shared" si="0"/>
        <v>0.25</v>
      </c>
      <c r="AL8" s="4">
        <f t="shared" si="1"/>
        <v>-6.25E-2</v>
      </c>
      <c r="AM8" s="4">
        <f t="shared" si="2"/>
        <v>-0.11764705882352941</v>
      </c>
      <c r="AN8" s="36">
        <v>1365000</v>
      </c>
      <c r="AO8" s="31">
        <v>1324500</v>
      </c>
      <c r="AP8" s="31">
        <v>886550</v>
      </c>
      <c r="AQ8" s="30">
        <v>850000</v>
      </c>
      <c r="AR8" s="26">
        <v>874000</v>
      </c>
      <c r="AS8" s="26">
        <v>762500</v>
      </c>
      <c r="AT8" s="25">
        <v>850000</v>
      </c>
      <c r="AU8" s="20">
        <v>905000</v>
      </c>
      <c r="AV8" s="13">
        <v>835000</v>
      </c>
      <c r="AW8">
        <v>837500</v>
      </c>
      <c r="AX8">
        <v>700000</v>
      </c>
      <c r="AY8" s="2">
        <v>902000</v>
      </c>
      <c r="AZ8" s="1">
        <v>727000</v>
      </c>
      <c r="BA8" s="1">
        <v>650000</v>
      </c>
      <c r="BB8" s="1">
        <v>552000</v>
      </c>
      <c r="BC8" s="1">
        <v>585750</v>
      </c>
      <c r="BD8" s="1">
        <v>725000</v>
      </c>
      <c r="BE8" s="5">
        <v>680000</v>
      </c>
      <c r="BF8" s="1">
        <v>812980</v>
      </c>
      <c r="BG8" s="1">
        <v>880000</v>
      </c>
      <c r="BH8" s="1">
        <v>725000</v>
      </c>
      <c r="BI8" s="1">
        <v>647500</v>
      </c>
      <c r="BJ8" s="1">
        <v>636188</v>
      </c>
      <c r="BK8" s="1">
        <v>560000</v>
      </c>
      <c r="BL8" s="1">
        <v>535000</v>
      </c>
      <c r="BM8" s="1">
        <v>570000</v>
      </c>
      <c r="BN8" s="1">
        <v>465000</v>
      </c>
      <c r="BO8" s="1">
        <v>410000</v>
      </c>
      <c r="BP8" s="1">
        <v>400000</v>
      </c>
      <c r="BQ8" s="4">
        <f t="shared" si="3"/>
        <v>3.0577576443941108E-2</v>
      </c>
      <c r="BR8" s="4">
        <f t="shared" si="4"/>
        <v>0.79016393442622945</v>
      </c>
      <c r="BS8" s="4">
        <f t="shared" si="5"/>
        <v>0.95</v>
      </c>
      <c r="BT8" s="36">
        <v>1422667</v>
      </c>
      <c r="BU8" s="31">
        <v>1131492</v>
      </c>
      <c r="BV8" s="31">
        <v>991258</v>
      </c>
      <c r="BW8" s="30">
        <v>923423</v>
      </c>
      <c r="BX8" s="26">
        <v>984382</v>
      </c>
      <c r="BY8" s="26">
        <v>782093</v>
      </c>
      <c r="BZ8" s="25">
        <v>877390</v>
      </c>
      <c r="CA8" s="20">
        <v>958875</v>
      </c>
      <c r="CB8" s="13">
        <v>881347</v>
      </c>
      <c r="CC8">
        <v>919197</v>
      </c>
      <c r="CD8">
        <v>792558</v>
      </c>
      <c r="CE8" s="2">
        <v>968326</v>
      </c>
      <c r="CF8" s="1">
        <v>756486</v>
      </c>
      <c r="CG8" s="1">
        <v>629620</v>
      </c>
      <c r="CH8" s="1">
        <v>536642</v>
      </c>
      <c r="CI8" s="1">
        <v>607954</v>
      </c>
      <c r="CJ8" s="1">
        <v>654652</v>
      </c>
      <c r="CK8" s="5">
        <v>679955</v>
      </c>
      <c r="CL8" s="5">
        <v>828852</v>
      </c>
      <c r="CM8" s="1">
        <v>833891</v>
      </c>
      <c r="CN8" s="1">
        <v>779416</v>
      </c>
      <c r="CO8" s="1">
        <v>721586</v>
      </c>
      <c r="CP8" s="1">
        <v>655553</v>
      </c>
      <c r="CQ8" s="1">
        <v>593706</v>
      </c>
      <c r="CR8" s="1">
        <v>581935</v>
      </c>
      <c r="CS8" s="1">
        <v>569970</v>
      </c>
      <c r="CT8" s="1">
        <v>469933</v>
      </c>
      <c r="CU8" s="1">
        <v>415842</v>
      </c>
      <c r="CV8" s="1">
        <v>384562</v>
      </c>
      <c r="CW8" s="1">
        <v>329814</v>
      </c>
      <c r="CX8" s="1">
        <v>297385</v>
      </c>
      <c r="CY8" s="1">
        <v>254925</v>
      </c>
      <c r="CZ8" s="1">
        <v>260557</v>
      </c>
      <c r="DA8" s="1">
        <v>270767</v>
      </c>
      <c r="DB8" s="4">
        <f t="shared" si="6"/>
        <v>0.25733721493391026</v>
      </c>
      <c r="DC8" s="4">
        <f t="shared" si="7"/>
        <v>0.81905093128310824</v>
      </c>
      <c r="DD8" s="4">
        <f t="shared" si="8"/>
        <v>0.79503203551033486</v>
      </c>
      <c r="DE8" s="31">
        <v>54</v>
      </c>
      <c r="DF8" s="31">
        <v>61</v>
      </c>
      <c r="DG8" s="31">
        <v>91</v>
      </c>
      <c r="DH8" s="23">
        <v>87</v>
      </c>
      <c r="DI8" s="23">
        <v>57</v>
      </c>
      <c r="DJ8" s="23">
        <v>84</v>
      </c>
      <c r="DK8" s="23">
        <v>139</v>
      </c>
      <c r="DL8" s="20">
        <v>70</v>
      </c>
      <c r="DM8" s="13">
        <v>68</v>
      </c>
      <c r="DN8">
        <v>72</v>
      </c>
      <c r="DO8">
        <v>49</v>
      </c>
      <c r="DP8" s="2">
        <v>85</v>
      </c>
      <c r="DQ8" s="2">
        <v>90</v>
      </c>
      <c r="DR8" s="1">
        <v>72</v>
      </c>
      <c r="DS8" s="1">
        <v>139</v>
      </c>
      <c r="DT8" s="1">
        <v>208</v>
      </c>
      <c r="DU8" s="1">
        <v>81</v>
      </c>
      <c r="DV8" s="5">
        <v>229</v>
      </c>
      <c r="DW8" s="1">
        <v>79</v>
      </c>
      <c r="DX8" s="1">
        <v>120</v>
      </c>
      <c r="DY8" s="1">
        <v>60</v>
      </c>
      <c r="DZ8" s="1">
        <v>70</v>
      </c>
      <c r="EA8" s="1">
        <v>48</v>
      </c>
      <c r="EB8" s="1">
        <v>33</v>
      </c>
      <c r="EC8" s="1">
        <v>29</v>
      </c>
      <c r="ED8" s="1">
        <v>22</v>
      </c>
      <c r="EE8" s="1">
        <v>43</v>
      </c>
      <c r="EF8" s="1">
        <v>23</v>
      </c>
      <c r="EG8" s="1">
        <v>31</v>
      </c>
      <c r="EH8" s="1">
        <v>47</v>
      </c>
      <c r="EI8" s="1">
        <v>66</v>
      </c>
      <c r="EJ8" s="1">
        <v>68</v>
      </c>
      <c r="EK8" s="1">
        <v>84</v>
      </c>
      <c r="EL8" s="1">
        <v>87</v>
      </c>
      <c r="EM8" s="4">
        <f t="shared" si="9"/>
        <v>-0.11475409836065574</v>
      </c>
      <c r="EN8" s="4">
        <f t="shared" si="10"/>
        <v>-0.35714285714285715</v>
      </c>
      <c r="EO8" s="4">
        <f t="shared" si="11"/>
        <v>-0.53061224489795922</v>
      </c>
      <c r="EP8" s="31">
        <v>11</v>
      </c>
      <c r="EQ8" s="31">
        <v>26</v>
      </c>
      <c r="ER8" s="31">
        <v>30</v>
      </c>
      <c r="ES8" s="23">
        <v>32</v>
      </c>
      <c r="ET8" s="23">
        <v>47</v>
      </c>
      <c r="EU8" s="23">
        <v>55</v>
      </c>
      <c r="EV8" s="23">
        <v>30</v>
      </c>
      <c r="EW8" s="20">
        <v>38</v>
      </c>
      <c r="EX8" s="13">
        <v>24</v>
      </c>
      <c r="EY8" s="13">
        <v>25</v>
      </c>
      <c r="EZ8" s="15">
        <v>25</v>
      </c>
      <c r="FA8" s="6">
        <v>27</v>
      </c>
      <c r="FB8" s="2">
        <v>34</v>
      </c>
      <c r="FC8" s="2">
        <v>33</v>
      </c>
      <c r="FD8" s="1">
        <v>30</v>
      </c>
      <c r="FE8" s="1">
        <v>38</v>
      </c>
      <c r="FF8" s="4">
        <f t="shared" si="12"/>
        <v>-0.57692307692307687</v>
      </c>
      <c r="FG8" s="4">
        <f t="shared" si="13"/>
        <v>-0.8</v>
      </c>
      <c r="FH8" s="4">
        <f t="shared" si="14"/>
        <v>-0.59259259259259256</v>
      </c>
      <c r="FI8" s="36">
        <v>1099000</v>
      </c>
      <c r="FJ8" s="31">
        <v>1140000</v>
      </c>
      <c r="FK8" s="31">
        <v>1291500</v>
      </c>
      <c r="FL8" s="30">
        <v>897450</v>
      </c>
      <c r="FM8" s="26">
        <v>939000</v>
      </c>
      <c r="FN8" s="26">
        <v>915000</v>
      </c>
      <c r="FO8" s="25">
        <v>849000</v>
      </c>
      <c r="FP8" s="20">
        <v>1142500</v>
      </c>
      <c r="FQ8" s="13">
        <v>864500</v>
      </c>
      <c r="FR8">
        <v>839000</v>
      </c>
      <c r="FS8">
        <v>799000</v>
      </c>
      <c r="FT8" s="2">
        <v>954500</v>
      </c>
      <c r="FU8" s="1">
        <v>829900</v>
      </c>
      <c r="FV8" s="1">
        <v>744450</v>
      </c>
      <c r="FW8" s="1">
        <v>592450</v>
      </c>
      <c r="FX8" s="4">
        <f t="shared" si="15"/>
        <v>-3.5964912280701755E-2</v>
      </c>
      <c r="FY8" s="4">
        <f t="shared" si="16"/>
        <v>0.20109289617486339</v>
      </c>
      <c r="FZ8" s="4">
        <f t="shared" si="17"/>
        <v>0.37546933667083854</v>
      </c>
      <c r="GA8" s="1"/>
      <c r="GB8" s="1"/>
      <c r="GC8" s="1"/>
      <c r="GD8" s="1"/>
      <c r="GE8" s="1"/>
      <c r="GF8" s="1"/>
      <c r="GG8" s="1"/>
      <c r="GH8" s="1"/>
    </row>
    <row r="9" spans="1:190" ht="12.75" customHeight="1" x14ac:dyDescent="0.25">
      <c r="A9" s="1">
        <v>8007</v>
      </c>
      <c r="B9" s="1" t="s">
        <v>116</v>
      </c>
      <c r="C9" s="31">
        <v>6</v>
      </c>
      <c r="D9" s="31">
        <v>12</v>
      </c>
      <c r="E9" s="31">
        <v>9</v>
      </c>
      <c r="F9" s="23">
        <v>6</v>
      </c>
      <c r="G9" s="23">
        <v>18</v>
      </c>
      <c r="H9" s="23">
        <v>12</v>
      </c>
      <c r="I9" s="23">
        <v>10</v>
      </c>
      <c r="J9" s="20">
        <v>10</v>
      </c>
      <c r="K9" s="13">
        <v>10</v>
      </c>
      <c r="L9">
        <v>12</v>
      </c>
      <c r="M9">
        <v>24</v>
      </c>
      <c r="N9" s="2">
        <v>0</v>
      </c>
      <c r="O9" s="1">
        <v>14</v>
      </c>
      <c r="P9" s="1">
        <v>16</v>
      </c>
      <c r="Q9" s="1">
        <v>7</v>
      </c>
      <c r="R9" s="1">
        <v>14</v>
      </c>
      <c r="S9" s="1">
        <v>6</v>
      </c>
      <c r="T9" s="1">
        <v>8</v>
      </c>
      <c r="U9" s="1">
        <v>9</v>
      </c>
      <c r="V9" s="1">
        <v>10</v>
      </c>
      <c r="W9" s="1">
        <v>26</v>
      </c>
      <c r="X9" s="1">
        <v>33</v>
      </c>
      <c r="Y9" s="1">
        <v>18</v>
      </c>
      <c r="Z9" s="1">
        <v>14</v>
      </c>
      <c r="AA9" s="1">
        <v>21</v>
      </c>
      <c r="AB9" s="1">
        <v>16</v>
      </c>
      <c r="AC9" s="1">
        <v>19</v>
      </c>
      <c r="AD9" s="1">
        <v>29</v>
      </c>
      <c r="AE9" s="1">
        <v>13</v>
      </c>
      <c r="AF9" s="1">
        <v>20</v>
      </c>
      <c r="AG9" s="1">
        <v>31</v>
      </c>
      <c r="AH9" s="1">
        <v>26</v>
      </c>
      <c r="AI9" s="1">
        <v>34</v>
      </c>
      <c r="AJ9" s="1">
        <v>21</v>
      </c>
      <c r="AK9" s="4">
        <f t="shared" si="0"/>
        <v>-0.5</v>
      </c>
      <c r="AL9" s="4">
        <f t="shared" si="1"/>
        <v>-0.5</v>
      </c>
      <c r="AM9" s="4">
        <f t="shared" si="2"/>
        <v>-0.75</v>
      </c>
      <c r="AN9" s="36">
        <v>1242500</v>
      </c>
      <c r="AO9" s="31">
        <v>1505000</v>
      </c>
      <c r="AP9" s="31">
        <v>965000</v>
      </c>
      <c r="AQ9" s="30">
        <v>1292500</v>
      </c>
      <c r="AR9" s="26">
        <v>1052500</v>
      </c>
      <c r="AS9" s="26">
        <v>846750</v>
      </c>
      <c r="AT9" s="25">
        <v>1170000</v>
      </c>
      <c r="AU9" s="20">
        <v>979000</v>
      </c>
      <c r="AV9" s="13">
        <v>910000</v>
      </c>
      <c r="AW9">
        <v>814000</v>
      </c>
      <c r="AX9">
        <v>1042500</v>
      </c>
      <c r="AY9" s="2">
        <v>0</v>
      </c>
      <c r="AZ9" s="1">
        <v>842500</v>
      </c>
      <c r="BA9" s="1">
        <v>766000</v>
      </c>
      <c r="BB9" s="1">
        <v>780000</v>
      </c>
      <c r="BC9" s="1">
        <v>656750</v>
      </c>
      <c r="BD9" s="1">
        <v>838750</v>
      </c>
      <c r="BE9" s="5">
        <v>925500</v>
      </c>
      <c r="BF9" s="1">
        <v>1050000</v>
      </c>
      <c r="BG9" s="1">
        <v>885000</v>
      </c>
      <c r="BH9" s="1">
        <v>852500</v>
      </c>
      <c r="BI9" s="1">
        <v>765000</v>
      </c>
      <c r="BJ9" s="1">
        <v>743500</v>
      </c>
      <c r="BK9" s="1">
        <v>725000</v>
      </c>
      <c r="BL9" s="1">
        <v>640000</v>
      </c>
      <c r="BM9" s="1">
        <v>555000</v>
      </c>
      <c r="BN9" s="1">
        <v>611000</v>
      </c>
      <c r="BO9" s="1">
        <v>510000</v>
      </c>
      <c r="BP9" s="1">
        <v>352500</v>
      </c>
      <c r="BQ9" s="4">
        <f t="shared" si="3"/>
        <v>-0.1744186046511628</v>
      </c>
      <c r="BR9" s="4">
        <f t="shared" si="4"/>
        <v>0.46737525834071447</v>
      </c>
      <c r="BS9" s="4">
        <f t="shared" si="5"/>
        <v>0.19184652278177458</v>
      </c>
      <c r="BT9" s="36">
        <v>1630000</v>
      </c>
      <c r="BU9" s="31">
        <v>1502917</v>
      </c>
      <c r="BV9" s="31">
        <v>1223333</v>
      </c>
      <c r="BW9" s="30">
        <v>1490833</v>
      </c>
      <c r="BX9" s="26">
        <v>1134861</v>
      </c>
      <c r="BY9" s="26">
        <v>1032573</v>
      </c>
      <c r="BZ9" s="25">
        <v>1128500</v>
      </c>
      <c r="CA9" s="20">
        <v>1029510</v>
      </c>
      <c r="CB9" s="13">
        <v>973840</v>
      </c>
      <c r="CC9">
        <v>850416</v>
      </c>
      <c r="CD9">
        <v>1063907</v>
      </c>
      <c r="CE9" s="2">
        <v>0</v>
      </c>
      <c r="CF9" s="1">
        <v>910521</v>
      </c>
      <c r="CG9" s="1">
        <v>819500</v>
      </c>
      <c r="CH9" s="1">
        <v>747485</v>
      </c>
      <c r="CI9" s="1">
        <v>738964</v>
      </c>
      <c r="CJ9" s="1">
        <v>838658</v>
      </c>
      <c r="CK9" s="5">
        <v>916363</v>
      </c>
      <c r="CL9" s="5">
        <v>977111</v>
      </c>
      <c r="CM9" s="1">
        <v>1094400</v>
      </c>
      <c r="CN9" s="1">
        <v>886692</v>
      </c>
      <c r="CO9" s="1">
        <v>780396</v>
      </c>
      <c r="CP9" s="1">
        <v>724486</v>
      </c>
      <c r="CQ9" s="1">
        <v>741892</v>
      </c>
      <c r="CR9" s="1">
        <v>633080</v>
      </c>
      <c r="CS9" s="1">
        <v>589946</v>
      </c>
      <c r="CT9" s="1">
        <v>590850</v>
      </c>
      <c r="CU9" s="1">
        <v>480722</v>
      </c>
      <c r="CV9" s="1">
        <v>414457</v>
      </c>
      <c r="CW9" s="1">
        <v>348030</v>
      </c>
      <c r="CX9" s="1">
        <v>360494</v>
      </c>
      <c r="CY9" s="1">
        <v>312980</v>
      </c>
      <c r="CZ9" s="1">
        <v>315174</v>
      </c>
      <c r="DA9" s="1">
        <v>249257</v>
      </c>
      <c r="DB9" s="4">
        <f t="shared" si="6"/>
        <v>8.4557563724410589E-2</v>
      </c>
      <c r="DC9" s="4">
        <f t="shared" si="7"/>
        <v>0.57858088483816639</v>
      </c>
      <c r="DD9" s="4">
        <f t="shared" si="8"/>
        <v>0.53208880099482381</v>
      </c>
      <c r="DE9" s="31">
        <v>60</v>
      </c>
      <c r="DF9" s="31">
        <v>67</v>
      </c>
      <c r="DG9" s="31">
        <v>43</v>
      </c>
      <c r="DH9" s="23">
        <v>49</v>
      </c>
      <c r="DI9" s="23">
        <v>82</v>
      </c>
      <c r="DJ9" s="23">
        <v>74</v>
      </c>
      <c r="DK9" s="23">
        <v>126</v>
      </c>
      <c r="DL9" s="20">
        <v>99</v>
      </c>
      <c r="DM9" s="13">
        <v>112</v>
      </c>
      <c r="DN9">
        <v>109</v>
      </c>
      <c r="DO9">
        <v>81</v>
      </c>
      <c r="DP9" s="2">
        <v>0</v>
      </c>
      <c r="DQ9" s="2">
        <v>69</v>
      </c>
      <c r="DR9" s="1">
        <v>64</v>
      </c>
      <c r="DS9" s="1">
        <v>159</v>
      </c>
      <c r="DT9" s="1">
        <v>155</v>
      </c>
      <c r="DU9" s="1">
        <v>334</v>
      </c>
      <c r="DV9" s="5">
        <v>178</v>
      </c>
      <c r="DW9" s="1">
        <v>79</v>
      </c>
      <c r="DX9" s="1">
        <v>117</v>
      </c>
      <c r="DY9" s="1">
        <v>89</v>
      </c>
      <c r="DZ9" s="1">
        <v>82</v>
      </c>
      <c r="EA9" s="1">
        <v>42</v>
      </c>
      <c r="EB9" s="1">
        <v>63</v>
      </c>
      <c r="EC9" s="1">
        <v>29</v>
      </c>
      <c r="ED9" s="1">
        <v>47</v>
      </c>
      <c r="EE9" s="1">
        <v>43</v>
      </c>
      <c r="EF9" s="1">
        <v>37</v>
      </c>
      <c r="EG9" s="1">
        <v>37</v>
      </c>
      <c r="EH9" s="1">
        <v>47</v>
      </c>
      <c r="EI9" s="1">
        <v>88</v>
      </c>
      <c r="EJ9" s="1">
        <v>95</v>
      </c>
      <c r="EK9" s="1">
        <v>92</v>
      </c>
      <c r="EL9" s="1">
        <v>79</v>
      </c>
      <c r="EM9" s="4">
        <f t="shared" si="9"/>
        <v>-0.1044776119402985</v>
      </c>
      <c r="EN9" s="4">
        <f t="shared" si="10"/>
        <v>-0.1891891891891892</v>
      </c>
      <c r="EO9" s="4">
        <f t="shared" si="11"/>
        <v>-0.54320987654320985</v>
      </c>
      <c r="EP9" s="31">
        <v>9</v>
      </c>
      <c r="EQ9" s="31">
        <v>11</v>
      </c>
      <c r="ER9" s="31">
        <v>9</v>
      </c>
      <c r="ES9" s="23">
        <v>11</v>
      </c>
      <c r="ET9" s="23">
        <v>13</v>
      </c>
      <c r="EU9" s="23">
        <v>17</v>
      </c>
      <c r="EV9" s="23">
        <v>17</v>
      </c>
      <c r="EW9" s="20">
        <v>37</v>
      </c>
      <c r="EX9" s="13">
        <v>12</v>
      </c>
      <c r="EY9" s="13">
        <v>21</v>
      </c>
      <c r="EZ9" s="15">
        <v>21</v>
      </c>
      <c r="FA9" s="6">
        <v>16</v>
      </c>
      <c r="FB9" s="2">
        <v>18</v>
      </c>
      <c r="FC9" s="2">
        <v>18</v>
      </c>
      <c r="FD9" s="1">
        <v>12</v>
      </c>
      <c r="FE9" s="1">
        <v>17</v>
      </c>
      <c r="FF9" s="4">
        <f t="shared" si="12"/>
        <v>-0.18181818181818182</v>
      </c>
      <c r="FG9" s="4">
        <f t="shared" si="13"/>
        <v>-0.47058823529411764</v>
      </c>
      <c r="FH9" s="4">
        <f t="shared" si="14"/>
        <v>-0.4375</v>
      </c>
      <c r="FI9" s="36">
        <v>1320000</v>
      </c>
      <c r="FJ9" s="31">
        <v>1487505</v>
      </c>
      <c r="FK9" s="31">
        <v>1375000</v>
      </c>
      <c r="FL9" s="30">
        <v>1395000</v>
      </c>
      <c r="FM9" s="26">
        <v>1300000</v>
      </c>
      <c r="FN9" s="26">
        <v>1169000</v>
      </c>
      <c r="FO9" s="25">
        <v>1250000</v>
      </c>
      <c r="FP9" s="20">
        <v>1247500</v>
      </c>
      <c r="FQ9" s="13">
        <v>1694500</v>
      </c>
      <c r="FR9">
        <v>1200000</v>
      </c>
      <c r="FS9">
        <v>834000</v>
      </c>
      <c r="FT9" s="2">
        <v>1099500</v>
      </c>
      <c r="FU9" s="1">
        <v>924450</v>
      </c>
      <c r="FV9" s="1">
        <v>924500</v>
      </c>
      <c r="FW9" s="1">
        <v>790000</v>
      </c>
      <c r="FX9" s="4">
        <f t="shared" si="15"/>
        <v>-0.11260802484697531</v>
      </c>
      <c r="FY9" s="4">
        <f t="shared" si="16"/>
        <v>0.12917023096663816</v>
      </c>
      <c r="FZ9" s="4">
        <f t="shared" si="17"/>
        <v>0.58273381294964033</v>
      </c>
      <c r="GA9" s="1"/>
      <c r="GB9" s="1"/>
      <c r="GC9" s="1"/>
      <c r="GD9" s="1"/>
      <c r="GE9" s="1"/>
      <c r="GF9" s="1"/>
      <c r="GG9" s="1"/>
      <c r="GH9" s="1"/>
    </row>
    <row r="10" spans="1:190" ht="12.75" customHeight="1" x14ac:dyDescent="0.25">
      <c r="A10" s="1">
        <v>8008</v>
      </c>
      <c r="B10" s="1" t="s">
        <v>117</v>
      </c>
      <c r="C10" s="31">
        <v>1</v>
      </c>
      <c r="D10" s="31">
        <v>1</v>
      </c>
      <c r="E10" s="31">
        <v>2</v>
      </c>
      <c r="F10" s="23">
        <v>0</v>
      </c>
      <c r="G10" s="23">
        <v>4</v>
      </c>
      <c r="H10" s="23">
        <v>3</v>
      </c>
      <c r="I10" s="23">
        <v>0</v>
      </c>
      <c r="J10" s="20">
        <v>2</v>
      </c>
      <c r="K10" s="13">
        <v>0</v>
      </c>
      <c r="L10">
        <v>0</v>
      </c>
      <c r="M10">
        <v>0</v>
      </c>
      <c r="N10" s="2">
        <v>1</v>
      </c>
      <c r="O10" s="1">
        <v>0</v>
      </c>
      <c r="P10" s="1">
        <v>2</v>
      </c>
      <c r="Q10" s="1">
        <v>1</v>
      </c>
      <c r="R10" s="1">
        <v>0</v>
      </c>
      <c r="S10" s="1">
        <v>1</v>
      </c>
      <c r="T10" s="1">
        <v>2</v>
      </c>
      <c r="U10" s="1">
        <v>0</v>
      </c>
      <c r="V10" s="1">
        <v>2</v>
      </c>
      <c r="W10" s="1">
        <v>1</v>
      </c>
      <c r="X10" s="1">
        <v>0</v>
      </c>
      <c r="Y10" s="1">
        <v>0</v>
      </c>
      <c r="Z10" s="1">
        <v>2</v>
      </c>
      <c r="AA10" s="1">
        <v>1</v>
      </c>
      <c r="AB10" s="1">
        <v>2</v>
      </c>
      <c r="AC10" s="1">
        <v>2</v>
      </c>
      <c r="AD10" s="1">
        <v>2</v>
      </c>
      <c r="AE10" s="1">
        <v>9</v>
      </c>
      <c r="AF10" s="1">
        <v>4</v>
      </c>
      <c r="AG10" s="1">
        <v>3</v>
      </c>
      <c r="AH10" s="1">
        <v>6</v>
      </c>
      <c r="AI10" s="1">
        <v>0</v>
      </c>
      <c r="AJ10" s="1">
        <v>3</v>
      </c>
      <c r="AK10" s="4">
        <f t="shared" si="0"/>
        <v>0</v>
      </c>
      <c r="AL10" s="4">
        <f t="shared" si="1"/>
        <v>-0.66666666666666663</v>
      </c>
      <c r="AM10" s="4" t="e">
        <f t="shared" si="2"/>
        <v>#DIV/0!</v>
      </c>
      <c r="AN10" s="36">
        <v>1525000</v>
      </c>
      <c r="AO10" s="31">
        <v>1890000</v>
      </c>
      <c r="AP10" s="31">
        <v>1232500</v>
      </c>
      <c r="AQ10" s="30">
        <v>0</v>
      </c>
      <c r="AR10" s="26">
        <v>1260000</v>
      </c>
      <c r="AS10" s="26">
        <v>1210000</v>
      </c>
      <c r="AT10" s="25">
        <v>0</v>
      </c>
      <c r="AU10" s="20">
        <v>881250</v>
      </c>
      <c r="AV10" s="13">
        <v>0</v>
      </c>
      <c r="AW10">
        <v>0</v>
      </c>
      <c r="AX10">
        <v>0</v>
      </c>
      <c r="AY10" s="2">
        <v>1250000</v>
      </c>
      <c r="AZ10" s="1">
        <v>0</v>
      </c>
      <c r="BA10" s="1">
        <v>492500</v>
      </c>
      <c r="BB10" s="1">
        <v>630000</v>
      </c>
      <c r="BC10" s="1">
        <v>0</v>
      </c>
      <c r="BD10" s="1">
        <v>562500</v>
      </c>
      <c r="BE10" s="5">
        <v>881500</v>
      </c>
      <c r="BF10" s="1">
        <v>750000</v>
      </c>
      <c r="BG10" s="1">
        <v>750000</v>
      </c>
      <c r="BH10" s="1">
        <v>1025000</v>
      </c>
      <c r="BI10" s="1">
        <v>0</v>
      </c>
      <c r="BJ10" s="1">
        <v>0</v>
      </c>
      <c r="BK10" s="1">
        <v>282500</v>
      </c>
      <c r="BL10" s="1">
        <v>1060000</v>
      </c>
      <c r="BM10" s="1">
        <v>1655000</v>
      </c>
      <c r="BN10" s="1">
        <v>405000</v>
      </c>
      <c r="BO10" s="1">
        <v>359000</v>
      </c>
      <c r="BP10" s="1">
        <v>263000</v>
      </c>
      <c r="BQ10" s="4">
        <f t="shared" si="3"/>
        <v>-0.19312169312169311</v>
      </c>
      <c r="BR10" s="4">
        <f t="shared" si="4"/>
        <v>0.26033057851239672</v>
      </c>
      <c r="BS10" s="4" t="e">
        <f t="shared" si="5"/>
        <v>#DIV/0!</v>
      </c>
      <c r="BT10" s="36">
        <v>1525000</v>
      </c>
      <c r="BU10" s="31">
        <v>1890000</v>
      </c>
      <c r="BV10" s="31">
        <v>1232500</v>
      </c>
      <c r="BW10" s="30">
        <v>0</v>
      </c>
      <c r="BX10" s="26">
        <v>1407638</v>
      </c>
      <c r="BY10" s="26">
        <v>1161666</v>
      </c>
      <c r="BZ10" s="25">
        <v>0</v>
      </c>
      <c r="CA10" s="20">
        <v>881250</v>
      </c>
      <c r="CB10" s="13">
        <v>0</v>
      </c>
      <c r="CC10">
        <v>0</v>
      </c>
      <c r="CD10">
        <v>0</v>
      </c>
      <c r="CE10" s="2">
        <v>1250000</v>
      </c>
      <c r="CF10" s="1">
        <v>0</v>
      </c>
      <c r="CG10" s="1">
        <v>492500</v>
      </c>
      <c r="CH10" s="1">
        <v>630000</v>
      </c>
      <c r="CI10" s="1">
        <v>0</v>
      </c>
      <c r="CJ10" s="1">
        <v>562500</v>
      </c>
      <c r="CK10" s="5">
        <v>881500</v>
      </c>
      <c r="CL10" s="5">
        <v>750000</v>
      </c>
      <c r="CM10" s="1">
        <v>750000</v>
      </c>
      <c r="CN10" s="1">
        <v>1025000</v>
      </c>
      <c r="CO10" s="1">
        <v>0</v>
      </c>
      <c r="CP10" s="1">
        <v>0</v>
      </c>
      <c r="CQ10" s="1">
        <v>282500</v>
      </c>
      <c r="CR10" s="1">
        <v>1060000</v>
      </c>
      <c r="CS10" s="1">
        <v>1655000</v>
      </c>
      <c r="CT10" s="1">
        <v>405000</v>
      </c>
      <c r="CU10" s="1">
        <v>359000</v>
      </c>
      <c r="CV10" s="1">
        <v>415500</v>
      </c>
      <c r="CW10" s="1">
        <v>430000</v>
      </c>
      <c r="CX10" s="1">
        <v>344000</v>
      </c>
      <c r="CY10" s="1">
        <v>265758</v>
      </c>
      <c r="CZ10" s="1">
        <v>0</v>
      </c>
      <c r="DA10" s="1">
        <v>185833</v>
      </c>
      <c r="DB10" s="4">
        <f t="shared" si="6"/>
        <v>-0.19312169312169311</v>
      </c>
      <c r="DC10" s="4">
        <f t="shared" si="7"/>
        <v>0.31276976342597612</v>
      </c>
      <c r="DD10" s="4" t="e">
        <f t="shared" si="8"/>
        <v>#DIV/0!</v>
      </c>
      <c r="DE10" s="31">
        <v>38</v>
      </c>
      <c r="DF10" s="31">
        <v>9</v>
      </c>
      <c r="DG10" s="31">
        <v>147</v>
      </c>
      <c r="DH10" s="23">
        <v>0</v>
      </c>
      <c r="DI10" s="23">
        <v>66</v>
      </c>
      <c r="DJ10" s="23">
        <v>92</v>
      </c>
      <c r="DK10" s="23">
        <v>0</v>
      </c>
      <c r="DL10" s="20">
        <v>188</v>
      </c>
      <c r="DM10" s="13">
        <v>0</v>
      </c>
      <c r="DN10">
        <v>0</v>
      </c>
      <c r="DO10">
        <v>0</v>
      </c>
      <c r="DP10" s="2">
        <v>114</v>
      </c>
      <c r="DQ10" s="2">
        <v>0</v>
      </c>
      <c r="DR10" s="1">
        <v>289</v>
      </c>
      <c r="DS10" s="1">
        <v>405</v>
      </c>
      <c r="DT10" s="1">
        <v>0</v>
      </c>
      <c r="DU10" s="1">
        <v>375</v>
      </c>
      <c r="DV10" s="5">
        <v>229</v>
      </c>
      <c r="DW10" s="1">
        <v>0</v>
      </c>
      <c r="DX10" s="1">
        <v>290</v>
      </c>
      <c r="DY10" s="1">
        <v>160</v>
      </c>
      <c r="DZ10" s="1">
        <v>0</v>
      </c>
      <c r="EA10" s="1">
        <v>0</v>
      </c>
      <c r="EB10" s="1">
        <v>86</v>
      </c>
      <c r="EC10" s="1">
        <v>60</v>
      </c>
      <c r="ED10" s="1">
        <v>15</v>
      </c>
      <c r="EE10" s="1">
        <v>20</v>
      </c>
      <c r="EF10" s="1">
        <v>3</v>
      </c>
      <c r="EG10" s="1">
        <v>37</v>
      </c>
      <c r="EH10" s="1">
        <v>27</v>
      </c>
      <c r="EI10" s="1">
        <v>193</v>
      </c>
      <c r="EJ10" s="1">
        <v>104</v>
      </c>
      <c r="EK10" s="1">
        <v>0</v>
      </c>
      <c r="EL10" s="1">
        <v>59</v>
      </c>
      <c r="EM10" s="4">
        <f t="shared" si="9"/>
        <v>3.2222222222222223</v>
      </c>
      <c r="EN10" s="4">
        <f t="shared" si="10"/>
        <v>-0.58695652173913049</v>
      </c>
      <c r="EO10" s="4" t="e">
        <f t="shared" si="11"/>
        <v>#DIV/0!</v>
      </c>
      <c r="EP10" s="31">
        <v>1</v>
      </c>
      <c r="EQ10" s="31">
        <v>1</v>
      </c>
      <c r="ER10" s="31">
        <v>6</v>
      </c>
      <c r="ES10" s="23">
        <v>3</v>
      </c>
      <c r="ET10" s="23">
        <v>3</v>
      </c>
      <c r="EU10" s="23">
        <v>2</v>
      </c>
      <c r="EV10" s="23">
        <v>0</v>
      </c>
      <c r="EW10" s="20">
        <v>5</v>
      </c>
      <c r="EX10" s="13">
        <v>2</v>
      </c>
      <c r="EY10" s="13">
        <v>1</v>
      </c>
      <c r="EZ10" s="15">
        <v>1</v>
      </c>
      <c r="FA10" s="6">
        <v>3</v>
      </c>
      <c r="FB10" s="2">
        <v>3</v>
      </c>
      <c r="FC10" s="2">
        <v>4</v>
      </c>
      <c r="FD10" s="1">
        <v>1</v>
      </c>
      <c r="FE10" s="1">
        <v>1</v>
      </c>
      <c r="FF10" s="4">
        <f t="shared" si="12"/>
        <v>0</v>
      </c>
      <c r="FG10" s="4">
        <f t="shared" si="13"/>
        <v>-0.5</v>
      </c>
      <c r="FH10" s="4">
        <f t="shared" si="14"/>
        <v>-0.66666666666666663</v>
      </c>
      <c r="FI10" s="36">
        <v>1500000</v>
      </c>
      <c r="FJ10" s="31">
        <v>1890000</v>
      </c>
      <c r="FK10" s="31">
        <v>1510000</v>
      </c>
      <c r="FL10" s="30">
        <v>2200000</v>
      </c>
      <c r="FM10" s="26">
        <v>2950000</v>
      </c>
      <c r="FN10" s="26">
        <v>1537000</v>
      </c>
      <c r="FO10" s="25">
        <v>0</v>
      </c>
      <c r="FP10" s="20">
        <v>1275000</v>
      </c>
      <c r="FQ10" s="13">
        <v>1820000</v>
      </c>
      <c r="FR10">
        <v>3200000</v>
      </c>
      <c r="FS10">
        <v>1749900</v>
      </c>
      <c r="FT10" s="2">
        <v>1999999</v>
      </c>
      <c r="FU10" s="1">
        <v>1199999</v>
      </c>
      <c r="FV10" s="1">
        <v>2385000</v>
      </c>
      <c r="FW10" s="1">
        <v>573900</v>
      </c>
      <c r="FX10" s="4">
        <f t="shared" si="15"/>
        <v>-0.20634920634920634</v>
      </c>
      <c r="FY10" s="4">
        <f t="shared" si="16"/>
        <v>-2.4072869225764477E-2</v>
      </c>
      <c r="FZ10" s="4">
        <f t="shared" si="17"/>
        <v>-0.14280816046631237</v>
      </c>
      <c r="GA10" s="1"/>
      <c r="GB10" s="1"/>
      <c r="GC10" s="1"/>
      <c r="GD10" s="1"/>
      <c r="GE10" s="1"/>
      <c r="GF10" s="1"/>
      <c r="GG10" s="1"/>
      <c r="GH10" s="1"/>
    </row>
    <row r="11" spans="1:190" ht="12.75" customHeight="1" x14ac:dyDescent="0.25">
      <c r="A11" s="1">
        <v>8009</v>
      </c>
      <c r="B11" s="1" t="s">
        <v>118</v>
      </c>
      <c r="C11" s="31">
        <v>1</v>
      </c>
      <c r="D11" s="31">
        <v>0</v>
      </c>
      <c r="E11" s="31">
        <v>0</v>
      </c>
      <c r="F11" s="23">
        <v>1</v>
      </c>
      <c r="G11" s="23">
        <v>2</v>
      </c>
      <c r="H11" s="23">
        <v>3</v>
      </c>
      <c r="I11" s="23">
        <v>1</v>
      </c>
      <c r="J11" s="20">
        <v>0</v>
      </c>
      <c r="K11" s="13">
        <v>1</v>
      </c>
      <c r="L11">
        <v>0</v>
      </c>
      <c r="M11">
        <v>0</v>
      </c>
      <c r="N11" s="2">
        <v>3</v>
      </c>
      <c r="O11" s="1">
        <v>0</v>
      </c>
      <c r="P11" s="1">
        <v>2</v>
      </c>
      <c r="Q11" s="1">
        <v>0</v>
      </c>
      <c r="R11" s="1">
        <v>0</v>
      </c>
      <c r="S11" s="1">
        <v>1</v>
      </c>
      <c r="T11" s="1">
        <v>1</v>
      </c>
      <c r="U11" s="1">
        <v>0</v>
      </c>
      <c r="V11" s="1">
        <v>0</v>
      </c>
      <c r="W11" s="1">
        <v>0</v>
      </c>
      <c r="X11" s="1">
        <v>1</v>
      </c>
      <c r="Y11" s="1">
        <v>1</v>
      </c>
      <c r="Z11" s="1">
        <v>2</v>
      </c>
      <c r="AA11" s="1">
        <v>0</v>
      </c>
      <c r="AB11" s="1">
        <v>1</v>
      </c>
      <c r="AC11" s="1">
        <v>0</v>
      </c>
      <c r="AD11" s="1">
        <v>1</v>
      </c>
      <c r="AE11" s="1">
        <v>2</v>
      </c>
      <c r="AF11" s="1">
        <v>0</v>
      </c>
      <c r="AG11" s="1">
        <v>0</v>
      </c>
      <c r="AH11" s="1">
        <v>0</v>
      </c>
      <c r="AI11" s="1">
        <v>1</v>
      </c>
      <c r="AJ11" s="1">
        <v>0</v>
      </c>
      <c r="AK11" s="4" t="e">
        <f t="shared" si="0"/>
        <v>#DIV/0!</v>
      </c>
      <c r="AL11" s="4">
        <f t="shared" si="1"/>
        <v>-0.66666666666666663</v>
      </c>
      <c r="AM11" s="4" t="e">
        <f t="shared" si="2"/>
        <v>#DIV/0!</v>
      </c>
      <c r="AN11" s="36">
        <v>518000</v>
      </c>
      <c r="AO11" s="31">
        <v>0</v>
      </c>
      <c r="AP11" s="31">
        <v>0</v>
      </c>
      <c r="AQ11" s="30">
        <v>495000</v>
      </c>
      <c r="AR11" s="26">
        <v>510000</v>
      </c>
      <c r="AS11" s="26">
        <v>499000</v>
      </c>
      <c r="AT11" s="25">
        <v>420000</v>
      </c>
      <c r="AU11" s="20">
        <v>0</v>
      </c>
      <c r="AV11" s="13">
        <v>657000</v>
      </c>
      <c r="AW11">
        <v>0</v>
      </c>
      <c r="AX11">
        <v>0</v>
      </c>
      <c r="AY11" s="2">
        <v>550000</v>
      </c>
      <c r="AZ11" s="1">
        <v>0</v>
      </c>
      <c r="BA11" s="1">
        <v>500500</v>
      </c>
      <c r="BB11" s="1">
        <v>0</v>
      </c>
      <c r="BC11" s="1">
        <v>0</v>
      </c>
      <c r="BD11" s="1">
        <v>440000</v>
      </c>
      <c r="BE11" s="5">
        <v>367000</v>
      </c>
      <c r="BF11" s="1">
        <v>560000</v>
      </c>
      <c r="BG11" s="1">
        <v>0</v>
      </c>
      <c r="BH11" s="1">
        <v>0</v>
      </c>
      <c r="BI11" s="1">
        <v>560000</v>
      </c>
      <c r="BJ11" s="1">
        <v>365000</v>
      </c>
      <c r="BK11" s="1">
        <v>427500</v>
      </c>
      <c r="BL11" s="1">
        <v>0</v>
      </c>
      <c r="BM11" s="1">
        <v>435000</v>
      </c>
      <c r="BN11" s="1">
        <v>0</v>
      </c>
      <c r="BO11" s="1">
        <v>300000</v>
      </c>
      <c r="BP11" s="1">
        <v>242500</v>
      </c>
      <c r="BQ11" s="4" t="e">
        <f t="shared" si="3"/>
        <v>#DIV/0!</v>
      </c>
      <c r="BR11" s="4">
        <f t="shared" si="4"/>
        <v>3.8076152304609222E-2</v>
      </c>
      <c r="BS11" s="4" t="e">
        <f t="shared" si="5"/>
        <v>#DIV/0!</v>
      </c>
      <c r="BT11" s="36">
        <v>518000</v>
      </c>
      <c r="BU11" s="31">
        <v>0</v>
      </c>
      <c r="BV11" s="31">
        <v>0</v>
      </c>
      <c r="BW11" s="30">
        <v>495000</v>
      </c>
      <c r="BX11" s="26">
        <v>510000</v>
      </c>
      <c r="BY11" s="26">
        <v>472000</v>
      </c>
      <c r="BZ11" s="25">
        <v>420000</v>
      </c>
      <c r="CA11" s="20">
        <v>0</v>
      </c>
      <c r="CB11" s="13">
        <v>657000</v>
      </c>
      <c r="CC11">
        <v>0</v>
      </c>
      <c r="CD11">
        <v>0</v>
      </c>
      <c r="CE11" s="2">
        <v>504333</v>
      </c>
      <c r="CF11" s="1">
        <v>0</v>
      </c>
      <c r="CG11" s="1">
        <v>500500</v>
      </c>
      <c r="CH11" s="1">
        <v>0</v>
      </c>
      <c r="CI11" s="1">
        <v>0</v>
      </c>
      <c r="CJ11" s="1">
        <v>440000</v>
      </c>
      <c r="CK11" s="5">
        <v>367000</v>
      </c>
      <c r="CL11" s="5">
        <v>560000</v>
      </c>
      <c r="CM11" s="1">
        <v>0</v>
      </c>
      <c r="CN11" s="1">
        <v>0</v>
      </c>
      <c r="CO11" s="1">
        <v>560000</v>
      </c>
      <c r="CP11" s="1">
        <v>365000</v>
      </c>
      <c r="CQ11" s="1">
        <v>427500</v>
      </c>
      <c r="CR11" s="1">
        <v>0</v>
      </c>
      <c r="CS11" s="1">
        <v>435000</v>
      </c>
      <c r="CT11" s="1">
        <v>0</v>
      </c>
      <c r="CU11" s="1">
        <v>300000</v>
      </c>
      <c r="CV11" s="1">
        <v>242500</v>
      </c>
      <c r="CW11" s="1">
        <v>0</v>
      </c>
      <c r="CX11" s="1">
        <v>0</v>
      </c>
      <c r="CY11" s="1">
        <v>0</v>
      </c>
      <c r="CZ11" s="1">
        <v>175000</v>
      </c>
      <c r="DA11" s="1">
        <v>0</v>
      </c>
      <c r="DB11" s="4" t="e">
        <f t="shared" si="6"/>
        <v>#DIV/0!</v>
      </c>
      <c r="DC11" s="4">
        <f t="shared" si="7"/>
        <v>9.7457627118644072E-2</v>
      </c>
      <c r="DD11" s="4" t="e">
        <f t="shared" si="8"/>
        <v>#DIV/0!</v>
      </c>
      <c r="DE11" s="31">
        <v>49</v>
      </c>
      <c r="DF11" s="31">
        <v>0</v>
      </c>
      <c r="DG11" s="31">
        <v>0</v>
      </c>
      <c r="DH11" s="23">
        <v>4</v>
      </c>
      <c r="DI11" s="23">
        <v>112</v>
      </c>
      <c r="DJ11" s="23">
        <v>3</v>
      </c>
      <c r="DK11" s="23">
        <v>6</v>
      </c>
      <c r="DL11" s="20">
        <v>0</v>
      </c>
      <c r="DM11" s="13">
        <v>6</v>
      </c>
      <c r="DN11">
        <v>0</v>
      </c>
      <c r="DO11">
        <v>0</v>
      </c>
      <c r="DP11" s="2">
        <v>189</v>
      </c>
      <c r="DQ11" s="2">
        <v>0</v>
      </c>
      <c r="DR11" s="1">
        <v>65</v>
      </c>
      <c r="DS11" s="1">
        <v>0</v>
      </c>
      <c r="DT11" s="1">
        <v>0</v>
      </c>
      <c r="DU11" s="1">
        <v>17</v>
      </c>
      <c r="DV11" s="5">
        <v>4</v>
      </c>
      <c r="DW11" s="1">
        <v>0</v>
      </c>
      <c r="DX11" s="1">
        <v>0</v>
      </c>
      <c r="DY11" s="1">
        <v>0</v>
      </c>
      <c r="DZ11" s="1">
        <v>130</v>
      </c>
      <c r="EA11" s="1">
        <v>85</v>
      </c>
      <c r="EB11" s="1">
        <v>71</v>
      </c>
      <c r="EC11" s="1">
        <v>0</v>
      </c>
      <c r="ED11" s="1">
        <v>8</v>
      </c>
      <c r="EE11" s="1">
        <v>0</v>
      </c>
      <c r="EF11" s="1">
        <v>37</v>
      </c>
      <c r="EG11" s="1">
        <v>121</v>
      </c>
      <c r="EH11" s="1">
        <v>0</v>
      </c>
      <c r="EI11" s="1">
        <v>0</v>
      </c>
      <c r="EJ11" s="1">
        <v>0</v>
      </c>
      <c r="EK11" s="1">
        <v>16</v>
      </c>
      <c r="EL11" s="1">
        <v>0</v>
      </c>
      <c r="EM11" s="4" t="e">
        <f t="shared" si="9"/>
        <v>#DIV/0!</v>
      </c>
      <c r="EN11" s="4">
        <f t="shared" si="10"/>
        <v>15.333333333333334</v>
      </c>
      <c r="EO11" s="4" t="e">
        <f t="shared" si="11"/>
        <v>#DIV/0!</v>
      </c>
      <c r="EP11" s="31">
        <v>0</v>
      </c>
      <c r="EQ11" s="31">
        <v>0</v>
      </c>
      <c r="ER11" s="31">
        <v>0</v>
      </c>
      <c r="ES11" s="23">
        <v>0</v>
      </c>
      <c r="ET11" s="23">
        <v>0</v>
      </c>
      <c r="EU11" s="23">
        <v>1</v>
      </c>
      <c r="EV11" s="23">
        <v>6</v>
      </c>
      <c r="EW11" s="20">
        <v>0</v>
      </c>
      <c r="EX11" s="13">
        <v>2</v>
      </c>
      <c r="EY11" s="13">
        <v>0</v>
      </c>
      <c r="EZ11" s="15">
        <v>0</v>
      </c>
      <c r="FA11" s="6">
        <v>0</v>
      </c>
      <c r="FB11" s="2">
        <v>0</v>
      </c>
      <c r="FC11" s="2">
        <v>1</v>
      </c>
      <c r="FD11" s="1">
        <v>3</v>
      </c>
      <c r="FE11" s="1">
        <v>2</v>
      </c>
      <c r="FF11" s="4" t="e">
        <f t="shared" si="12"/>
        <v>#DIV/0!</v>
      </c>
      <c r="FG11" s="4">
        <f t="shared" si="13"/>
        <v>-1</v>
      </c>
      <c r="FH11" s="4" t="e">
        <f t="shared" si="14"/>
        <v>#DIV/0!</v>
      </c>
      <c r="FI11" s="36">
        <v>0</v>
      </c>
      <c r="FJ11" s="31">
        <v>0</v>
      </c>
      <c r="FK11" s="31">
        <v>0</v>
      </c>
      <c r="FL11" s="30">
        <v>0</v>
      </c>
      <c r="FM11" s="26">
        <v>0</v>
      </c>
      <c r="FN11" s="26">
        <v>459900</v>
      </c>
      <c r="FO11" s="25">
        <v>574450</v>
      </c>
      <c r="FP11" s="20">
        <v>0</v>
      </c>
      <c r="FQ11" s="13">
        <v>629900</v>
      </c>
      <c r="FR11">
        <v>0</v>
      </c>
      <c r="FS11">
        <v>0</v>
      </c>
      <c r="FT11" s="2">
        <v>0</v>
      </c>
      <c r="FU11" s="1">
        <v>380000</v>
      </c>
      <c r="FV11" s="1">
        <v>359900</v>
      </c>
      <c r="FW11" s="1">
        <v>324000</v>
      </c>
      <c r="FX11" s="4" t="e">
        <f t="shared" si="15"/>
        <v>#DIV/0!</v>
      </c>
      <c r="FY11" s="4">
        <f t="shared" si="16"/>
        <v>-1</v>
      </c>
      <c r="FZ11" s="4" t="e">
        <f t="shared" si="17"/>
        <v>#DIV/0!</v>
      </c>
      <c r="GA11" s="1"/>
      <c r="GB11" s="1"/>
      <c r="GC11" s="1"/>
      <c r="GD11" s="1"/>
      <c r="GE11" s="1"/>
      <c r="GF11" s="1"/>
      <c r="GG11" s="1"/>
      <c r="GH11" s="1"/>
    </row>
    <row r="12" spans="1:190" ht="12.75" customHeight="1" x14ac:dyDescent="0.25">
      <c r="A12" s="1">
        <v>8010</v>
      </c>
      <c r="B12" s="1" t="s">
        <v>119</v>
      </c>
      <c r="C12" s="31">
        <v>3</v>
      </c>
      <c r="D12" s="31">
        <v>4</v>
      </c>
      <c r="E12" s="31">
        <v>6</v>
      </c>
      <c r="F12" s="23">
        <v>2</v>
      </c>
      <c r="G12" s="23">
        <v>11</v>
      </c>
      <c r="H12" s="23">
        <v>15</v>
      </c>
      <c r="I12" s="23">
        <v>6</v>
      </c>
      <c r="J12" s="20">
        <v>8</v>
      </c>
      <c r="K12" s="13">
        <v>9</v>
      </c>
      <c r="L12">
        <v>7</v>
      </c>
      <c r="M12">
        <v>3</v>
      </c>
      <c r="N12" s="2">
        <v>6</v>
      </c>
      <c r="O12" s="1">
        <v>5</v>
      </c>
      <c r="P12" s="1">
        <v>3</v>
      </c>
      <c r="Q12" s="1">
        <v>3</v>
      </c>
      <c r="R12" s="1">
        <v>5</v>
      </c>
      <c r="S12" s="1">
        <v>6</v>
      </c>
      <c r="T12" s="1">
        <v>1</v>
      </c>
      <c r="U12" s="1">
        <v>2</v>
      </c>
      <c r="V12" s="1">
        <v>2</v>
      </c>
      <c r="W12" s="1">
        <v>5</v>
      </c>
      <c r="X12" s="1">
        <v>10</v>
      </c>
      <c r="Y12" s="1">
        <v>10</v>
      </c>
      <c r="Z12" s="1">
        <v>7</v>
      </c>
      <c r="AA12" s="1">
        <v>10</v>
      </c>
      <c r="AB12" s="1">
        <v>5</v>
      </c>
      <c r="AC12" s="1">
        <v>7</v>
      </c>
      <c r="AD12" s="1">
        <v>9</v>
      </c>
      <c r="AE12" s="1">
        <v>10</v>
      </c>
      <c r="AF12" s="1">
        <v>6</v>
      </c>
      <c r="AG12" s="1">
        <v>5</v>
      </c>
      <c r="AH12" s="1">
        <v>1</v>
      </c>
      <c r="AI12" s="1">
        <v>3</v>
      </c>
      <c r="AJ12" s="1">
        <v>7</v>
      </c>
      <c r="AK12" s="4">
        <f t="shared" si="0"/>
        <v>-0.25</v>
      </c>
      <c r="AL12" s="4">
        <f t="shared" si="1"/>
        <v>-0.8</v>
      </c>
      <c r="AM12" s="4">
        <f t="shared" si="2"/>
        <v>0</v>
      </c>
      <c r="AN12" s="36">
        <v>640000</v>
      </c>
      <c r="AO12" s="31">
        <v>586875</v>
      </c>
      <c r="AP12" s="31">
        <v>557500</v>
      </c>
      <c r="AQ12" s="30">
        <v>416500</v>
      </c>
      <c r="AR12" s="26">
        <v>492000</v>
      </c>
      <c r="AS12" s="26">
        <v>460000</v>
      </c>
      <c r="AT12" s="25">
        <v>440000</v>
      </c>
      <c r="AU12" s="20">
        <v>413250</v>
      </c>
      <c r="AV12" s="13">
        <v>425000</v>
      </c>
      <c r="AW12">
        <v>355000</v>
      </c>
      <c r="AX12">
        <v>465000</v>
      </c>
      <c r="AY12" s="2">
        <v>346250</v>
      </c>
      <c r="AZ12" s="1">
        <v>430000</v>
      </c>
      <c r="BA12" s="1">
        <v>320000</v>
      </c>
      <c r="BB12" s="1">
        <v>215199</v>
      </c>
      <c r="BC12" s="1">
        <v>271000</v>
      </c>
      <c r="BD12" s="1">
        <v>306000</v>
      </c>
      <c r="BE12" s="5">
        <v>700000</v>
      </c>
      <c r="BF12" s="1">
        <v>514500</v>
      </c>
      <c r="BG12" s="1">
        <v>535000</v>
      </c>
      <c r="BH12" s="1">
        <v>480000</v>
      </c>
      <c r="BI12" s="1">
        <v>513750</v>
      </c>
      <c r="BJ12" s="1">
        <v>470000</v>
      </c>
      <c r="BK12" s="1">
        <v>385000</v>
      </c>
      <c r="BL12" s="1">
        <v>397500</v>
      </c>
      <c r="BM12" s="1">
        <v>255000</v>
      </c>
      <c r="BN12" s="1">
        <v>315000</v>
      </c>
      <c r="BO12" s="1">
        <v>250000</v>
      </c>
      <c r="BP12" s="1">
        <v>218500</v>
      </c>
      <c r="BQ12" s="4">
        <f t="shared" si="3"/>
        <v>9.0521831735889249E-2</v>
      </c>
      <c r="BR12" s="4">
        <f t="shared" si="4"/>
        <v>0.39130434782608697</v>
      </c>
      <c r="BS12" s="4">
        <f t="shared" si="5"/>
        <v>0.37634408602150538</v>
      </c>
      <c r="BT12" s="36">
        <v>665000</v>
      </c>
      <c r="BU12" s="31">
        <v>597188</v>
      </c>
      <c r="BV12" s="31">
        <v>568333</v>
      </c>
      <c r="BW12" s="30">
        <v>416500</v>
      </c>
      <c r="BX12" s="26">
        <v>464777</v>
      </c>
      <c r="BY12" s="26">
        <v>473623</v>
      </c>
      <c r="BZ12" s="25">
        <v>461650</v>
      </c>
      <c r="CA12" s="20">
        <v>430250</v>
      </c>
      <c r="CB12" s="13">
        <v>427611</v>
      </c>
      <c r="CC12">
        <v>381785</v>
      </c>
      <c r="CD12">
        <v>446666</v>
      </c>
      <c r="CE12" s="2">
        <v>412083</v>
      </c>
      <c r="CF12" s="1">
        <v>442000</v>
      </c>
      <c r="CG12" s="1">
        <v>275000</v>
      </c>
      <c r="CH12" s="1">
        <v>216066</v>
      </c>
      <c r="CI12" s="1">
        <v>278900</v>
      </c>
      <c r="CJ12" s="1">
        <v>282816</v>
      </c>
      <c r="CK12" s="5">
        <v>700000</v>
      </c>
      <c r="CL12" s="5">
        <v>514500</v>
      </c>
      <c r="CM12" s="1">
        <v>535000</v>
      </c>
      <c r="CN12" s="1">
        <v>500000</v>
      </c>
      <c r="CO12" s="1">
        <v>488850</v>
      </c>
      <c r="CP12" s="1">
        <v>455280</v>
      </c>
      <c r="CQ12" s="1">
        <v>379071</v>
      </c>
      <c r="CR12" s="1">
        <v>390500</v>
      </c>
      <c r="CS12" s="1">
        <v>295484</v>
      </c>
      <c r="CT12" s="1">
        <v>313428</v>
      </c>
      <c r="CU12" s="1">
        <v>249111</v>
      </c>
      <c r="CV12" s="1">
        <v>212150</v>
      </c>
      <c r="CW12" s="1">
        <v>233333</v>
      </c>
      <c r="CX12" s="1">
        <v>228500</v>
      </c>
      <c r="CY12" s="1">
        <v>269000</v>
      </c>
      <c r="CZ12" s="1">
        <v>243333</v>
      </c>
      <c r="DA12" s="1">
        <v>233500</v>
      </c>
      <c r="DB12" s="4">
        <f t="shared" si="6"/>
        <v>0.11355218122266356</v>
      </c>
      <c r="DC12" s="4">
        <f t="shared" si="7"/>
        <v>0.40407032597656783</v>
      </c>
      <c r="DD12" s="4">
        <f t="shared" si="8"/>
        <v>0.48880819225103322</v>
      </c>
      <c r="DE12" s="31">
        <v>57</v>
      </c>
      <c r="DF12" s="31">
        <v>51</v>
      </c>
      <c r="DG12" s="31">
        <v>43</v>
      </c>
      <c r="DH12" s="23">
        <v>34</v>
      </c>
      <c r="DI12" s="23">
        <v>77</v>
      </c>
      <c r="DJ12" s="23">
        <v>30</v>
      </c>
      <c r="DK12" s="23">
        <v>71</v>
      </c>
      <c r="DL12" s="20">
        <v>32</v>
      </c>
      <c r="DM12" s="13">
        <v>40</v>
      </c>
      <c r="DN12">
        <v>32</v>
      </c>
      <c r="DO12">
        <v>182</v>
      </c>
      <c r="DP12" s="2">
        <v>163</v>
      </c>
      <c r="DQ12" s="2">
        <v>136</v>
      </c>
      <c r="DR12" s="1">
        <v>154</v>
      </c>
      <c r="DS12" s="1">
        <v>156</v>
      </c>
      <c r="DT12" s="1">
        <v>147</v>
      </c>
      <c r="DU12" s="1">
        <v>74</v>
      </c>
      <c r="DV12" s="5">
        <v>259</v>
      </c>
      <c r="DW12" s="1">
        <v>304</v>
      </c>
      <c r="DX12" s="1">
        <v>126</v>
      </c>
      <c r="DY12" s="1">
        <v>84</v>
      </c>
      <c r="DZ12" s="1">
        <v>31</v>
      </c>
      <c r="EA12" s="1">
        <v>44</v>
      </c>
      <c r="EB12" s="1">
        <v>41</v>
      </c>
      <c r="EC12" s="1">
        <v>21</v>
      </c>
      <c r="ED12" s="1">
        <v>45</v>
      </c>
      <c r="EE12" s="1">
        <v>19</v>
      </c>
      <c r="EF12" s="1">
        <v>46</v>
      </c>
      <c r="EG12" s="1">
        <v>53</v>
      </c>
      <c r="EH12" s="1">
        <v>41</v>
      </c>
      <c r="EI12" s="1">
        <v>24</v>
      </c>
      <c r="EJ12" s="1">
        <v>99</v>
      </c>
      <c r="EK12" s="1">
        <v>46</v>
      </c>
      <c r="EL12" s="1">
        <v>35</v>
      </c>
      <c r="EM12" s="4">
        <f t="shared" si="9"/>
        <v>0.11764705882352941</v>
      </c>
      <c r="EN12" s="4">
        <f t="shared" si="10"/>
        <v>0.9</v>
      </c>
      <c r="EO12" s="4">
        <f t="shared" si="11"/>
        <v>-0.74725274725274726</v>
      </c>
      <c r="EP12" s="31">
        <v>7</v>
      </c>
      <c r="EQ12" s="31">
        <v>4</v>
      </c>
      <c r="ER12" s="31">
        <v>3</v>
      </c>
      <c r="ES12" s="23">
        <v>5</v>
      </c>
      <c r="ET12" s="23">
        <v>4</v>
      </c>
      <c r="EU12" s="23">
        <v>14</v>
      </c>
      <c r="EV12" s="23">
        <v>8</v>
      </c>
      <c r="EW12" s="20">
        <v>13</v>
      </c>
      <c r="EX12" s="13">
        <v>4</v>
      </c>
      <c r="EY12" s="13">
        <v>6</v>
      </c>
      <c r="EZ12" s="15">
        <v>6</v>
      </c>
      <c r="FA12" s="6">
        <v>8</v>
      </c>
      <c r="FB12" s="2">
        <v>9</v>
      </c>
      <c r="FC12" s="2">
        <v>8</v>
      </c>
      <c r="FD12" s="1">
        <v>9</v>
      </c>
      <c r="FE12" s="1">
        <v>8</v>
      </c>
      <c r="FF12" s="4">
        <f t="shared" si="12"/>
        <v>0.75</v>
      </c>
      <c r="FG12" s="4">
        <f t="shared" si="13"/>
        <v>-0.5</v>
      </c>
      <c r="FH12" s="4">
        <f t="shared" si="14"/>
        <v>-0.125</v>
      </c>
      <c r="FI12" s="36">
        <v>649000</v>
      </c>
      <c r="FJ12" s="31">
        <v>627450</v>
      </c>
      <c r="FK12" s="31">
        <v>495000</v>
      </c>
      <c r="FL12" s="30">
        <v>649997</v>
      </c>
      <c r="FM12" s="26">
        <v>544950</v>
      </c>
      <c r="FN12" s="26">
        <v>419950</v>
      </c>
      <c r="FO12" s="25">
        <v>471000</v>
      </c>
      <c r="FP12" s="20">
        <v>429900</v>
      </c>
      <c r="FQ12" s="13">
        <v>407400</v>
      </c>
      <c r="FR12">
        <v>399950</v>
      </c>
      <c r="FS12">
        <v>443750</v>
      </c>
      <c r="FT12" s="2">
        <v>425000</v>
      </c>
      <c r="FU12" s="1">
        <v>374450</v>
      </c>
      <c r="FV12" s="1">
        <v>299000</v>
      </c>
      <c r="FW12" s="1">
        <v>307400</v>
      </c>
      <c r="FX12" s="4">
        <f t="shared" si="15"/>
        <v>3.4345366164634634E-2</v>
      </c>
      <c r="FY12" s="4">
        <f t="shared" si="16"/>
        <v>0.54542207405643528</v>
      </c>
      <c r="FZ12" s="4">
        <f t="shared" si="17"/>
        <v>0.46253521126760566</v>
      </c>
      <c r="GA12" s="1"/>
      <c r="GB12" s="1"/>
      <c r="GC12" s="1"/>
      <c r="GD12" s="1"/>
      <c r="GE12" s="1"/>
      <c r="GF12" s="1"/>
      <c r="GG12" s="1"/>
      <c r="GH12" s="1"/>
    </row>
    <row r="13" spans="1:190" ht="12.75" customHeight="1" x14ac:dyDescent="0.25">
      <c r="A13" s="1">
        <v>8011</v>
      </c>
      <c r="B13" s="1" t="s">
        <v>120</v>
      </c>
      <c r="C13" s="31">
        <v>12</v>
      </c>
      <c r="D13" s="31">
        <v>10</v>
      </c>
      <c r="E13" s="31">
        <v>17</v>
      </c>
      <c r="F13" s="23">
        <v>11</v>
      </c>
      <c r="G13" s="23">
        <v>24</v>
      </c>
      <c r="H13" s="23">
        <v>16</v>
      </c>
      <c r="I13" s="23">
        <v>15</v>
      </c>
      <c r="J13" s="20">
        <v>8</v>
      </c>
      <c r="K13" s="13">
        <v>14</v>
      </c>
      <c r="L13">
        <v>17</v>
      </c>
      <c r="M13">
        <v>17</v>
      </c>
      <c r="N13" s="2">
        <v>15</v>
      </c>
      <c r="O13" s="1">
        <v>14</v>
      </c>
      <c r="P13" s="1">
        <v>19</v>
      </c>
      <c r="Q13" s="1">
        <v>10</v>
      </c>
      <c r="R13" s="1">
        <v>9</v>
      </c>
      <c r="S13" s="1">
        <v>7</v>
      </c>
      <c r="T13" s="1">
        <v>3</v>
      </c>
      <c r="U13" s="1">
        <v>6</v>
      </c>
      <c r="V13" s="1">
        <v>12</v>
      </c>
      <c r="W13" s="1">
        <v>25</v>
      </c>
      <c r="X13" s="1">
        <v>17</v>
      </c>
      <c r="Y13" s="1">
        <v>20</v>
      </c>
      <c r="Z13" s="1">
        <v>29</v>
      </c>
      <c r="AA13" s="1">
        <v>14</v>
      </c>
      <c r="AB13" s="1">
        <v>20</v>
      </c>
      <c r="AC13" s="1">
        <v>22</v>
      </c>
      <c r="AD13" s="1">
        <v>29</v>
      </c>
      <c r="AE13" s="1">
        <v>17</v>
      </c>
      <c r="AF13" s="1">
        <v>18</v>
      </c>
      <c r="AG13" s="1">
        <v>26</v>
      </c>
      <c r="AH13" s="1">
        <v>18</v>
      </c>
      <c r="AI13" s="1">
        <v>14</v>
      </c>
      <c r="AJ13" s="1">
        <v>7</v>
      </c>
      <c r="AK13" s="4">
        <f t="shared" si="0"/>
        <v>0.2</v>
      </c>
      <c r="AL13" s="4">
        <f t="shared" si="1"/>
        <v>-0.25</v>
      </c>
      <c r="AM13" s="4">
        <f t="shared" si="2"/>
        <v>-0.29411764705882354</v>
      </c>
      <c r="AN13" s="36">
        <v>574000</v>
      </c>
      <c r="AO13" s="31">
        <v>590000</v>
      </c>
      <c r="AP13" s="31">
        <v>539000</v>
      </c>
      <c r="AQ13" s="30">
        <v>430000</v>
      </c>
      <c r="AR13" s="26">
        <v>457750</v>
      </c>
      <c r="AS13" s="26">
        <v>432625</v>
      </c>
      <c r="AT13" s="25">
        <v>397000</v>
      </c>
      <c r="AU13" s="20">
        <v>385450</v>
      </c>
      <c r="AV13" s="13">
        <v>390000</v>
      </c>
      <c r="AW13">
        <v>352500</v>
      </c>
      <c r="AX13">
        <v>350000</v>
      </c>
      <c r="AY13" s="2">
        <v>310000</v>
      </c>
      <c r="AZ13" s="1">
        <v>292500</v>
      </c>
      <c r="BA13" s="1">
        <v>245000</v>
      </c>
      <c r="BB13" s="1">
        <v>267000</v>
      </c>
      <c r="BC13" s="1">
        <v>305000</v>
      </c>
      <c r="BD13" s="1">
        <v>225000</v>
      </c>
      <c r="BE13" s="5">
        <v>230000</v>
      </c>
      <c r="BF13" s="1">
        <v>472500</v>
      </c>
      <c r="BG13" s="1">
        <v>502750</v>
      </c>
      <c r="BH13" s="1">
        <v>422000</v>
      </c>
      <c r="BI13" s="1">
        <v>400000</v>
      </c>
      <c r="BJ13" s="1">
        <v>398250</v>
      </c>
      <c r="BK13" s="1">
        <v>348000</v>
      </c>
      <c r="BL13" s="1">
        <v>323500</v>
      </c>
      <c r="BM13" s="1">
        <v>292500</v>
      </c>
      <c r="BN13" s="1">
        <v>257450</v>
      </c>
      <c r="BO13" s="1">
        <v>225000</v>
      </c>
      <c r="BP13" s="1">
        <v>230950</v>
      </c>
      <c r="BQ13" s="4">
        <f t="shared" si="3"/>
        <v>-2.7118644067796609E-2</v>
      </c>
      <c r="BR13" s="4">
        <f t="shared" si="4"/>
        <v>0.32678416642588848</v>
      </c>
      <c r="BS13" s="4">
        <f t="shared" si="5"/>
        <v>0.64</v>
      </c>
      <c r="BT13" s="36">
        <v>606269</v>
      </c>
      <c r="BU13" s="31">
        <v>560260</v>
      </c>
      <c r="BV13" s="31">
        <v>528744</v>
      </c>
      <c r="BW13" s="30">
        <v>424554</v>
      </c>
      <c r="BX13" s="26">
        <v>456712</v>
      </c>
      <c r="BY13" s="26">
        <v>442390</v>
      </c>
      <c r="BZ13" s="25">
        <v>422400</v>
      </c>
      <c r="CA13" s="20">
        <v>392987</v>
      </c>
      <c r="CB13" s="13">
        <v>397714</v>
      </c>
      <c r="CC13">
        <v>353036</v>
      </c>
      <c r="CD13">
        <v>362376</v>
      </c>
      <c r="CE13" s="2">
        <v>305593</v>
      </c>
      <c r="CF13" s="1">
        <v>278410</v>
      </c>
      <c r="CG13" s="1">
        <v>244526</v>
      </c>
      <c r="CH13" s="1">
        <v>237756</v>
      </c>
      <c r="CI13" s="1">
        <v>266333</v>
      </c>
      <c r="CJ13" s="1">
        <v>238642</v>
      </c>
      <c r="CK13" s="5">
        <v>241333</v>
      </c>
      <c r="CL13" s="5">
        <v>446666</v>
      </c>
      <c r="CM13" s="1">
        <v>476300</v>
      </c>
      <c r="CN13" s="1">
        <v>458752</v>
      </c>
      <c r="CO13" s="1">
        <v>407335</v>
      </c>
      <c r="CP13" s="1">
        <v>393360</v>
      </c>
      <c r="CQ13" s="1">
        <v>349486</v>
      </c>
      <c r="CR13" s="1">
        <v>321071</v>
      </c>
      <c r="CS13" s="1">
        <v>298371</v>
      </c>
      <c r="CT13" s="1">
        <v>252040</v>
      </c>
      <c r="CU13" s="1">
        <v>232008</v>
      </c>
      <c r="CV13" s="1">
        <v>234497</v>
      </c>
      <c r="CW13" s="1">
        <v>197100</v>
      </c>
      <c r="CX13" s="1">
        <v>197573</v>
      </c>
      <c r="CY13" s="1">
        <v>199694</v>
      </c>
      <c r="CZ13" s="1">
        <v>174400</v>
      </c>
      <c r="DA13" s="1">
        <v>173628</v>
      </c>
      <c r="DB13" s="4">
        <f t="shared" si="6"/>
        <v>8.2120801056652273E-2</v>
      </c>
      <c r="DC13" s="4">
        <f t="shared" si="7"/>
        <v>0.37044010940572797</v>
      </c>
      <c r="DD13" s="4">
        <f t="shared" si="8"/>
        <v>0.67303850144601185</v>
      </c>
      <c r="DE13" s="31">
        <v>24</v>
      </c>
      <c r="DF13" s="31">
        <v>25</v>
      </c>
      <c r="DG13" s="31">
        <v>34</v>
      </c>
      <c r="DH13" s="23">
        <v>84</v>
      </c>
      <c r="DI13" s="23">
        <v>30</v>
      </c>
      <c r="DJ13" s="23">
        <v>42</v>
      </c>
      <c r="DK13" s="23">
        <v>86</v>
      </c>
      <c r="DL13" s="20">
        <v>134</v>
      </c>
      <c r="DM13" s="13">
        <v>65</v>
      </c>
      <c r="DN13">
        <v>86</v>
      </c>
      <c r="DO13">
        <v>109</v>
      </c>
      <c r="DP13" s="2">
        <v>117</v>
      </c>
      <c r="DQ13" s="2">
        <v>30</v>
      </c>
      <c r="DR13" s="1">
        <v>71</v>
      </c>
      <c r="DS13" s="1">
        <v>230</v>
      </c>
      <c r="DT13" s="1">
        <v>306</v>
      </c>
      <c r="DU13" s="1">
        <v>116</v>
      </c>
      <c r="DV13" s="5">
        <v>220</v>
      </c>
      <c r="DW13" s="1">
        <v>165</v>
      </c>
      <c r="DX13" s="1">
        <v>137</v>
      </c>
      <c r="DY13" s="1">
        <v>64</v>
      </c>
      <c r="DZ13" s="1">
        <v>37</v>
      </c>
      <c r="EA13" s="1">
        <v>31</v>
      </c>
      <c r="EB13" s="1">
        <v>34</v>
      </c>
      <c r="EC13" s="1">
        <v>26</v>
      </c>
      <c r="ED13" s="1">
        <v>33</v>
      </c>
      <c r="EE13" s="1">
        <v>38</v>
      </c>
      <c r="EF13" s="1">
        <v>28</v>
      </c>
      <c r="EG13" s="1">
        <v>26</v>
      </c>
      <c r="EH13" s="1">
        <v>35</v>
      </c>
      <c r="EI13" s="1">
        <v>67</v>
      </c>
      <c r="EJ13" s="1">
        <v>74</v>
      </c>
      <c r="EK13" s="1">
        <v>41</v>
      </c>
      <c r="EL13" s="1">
        <v>50</v>
      </c>
      <c r="EM13" s="4">
        <f t="shared" si="9"/>
        <v>-0.04</v>
      </c>
      <c r="EN13" s="4">
        <f t="shared" si="10"/>
        <v>-0.42857142857142855</v>
      </c>
      <c r="EO13" s="4">
        <f t="shared" si="11"/>
        <v>-0.74311926605504586</v>
      </c>
      <c r="EP13" s="31">
        <v>14</v>
      </c>
      <c r="EQ13" s="31">
        <v>13</v>
      </c>
      <c r="ER13" s="31">
        <v>15</v>
      </c>
      <c r="ES13" s="23">
        <v>3</v>
      </c>
      <c r="ET13" s="23">
        <v>25</v>
      </c>
      <c r="EU13" s="23">
        <v>21</v>
      </c>
      <c r="EV13" s="23">
        <v>22</v>
      </c>
      <c r="EW13" s="20">
        <v>11</v>
      </c>
      <c r="EX13" s="13">
        <v>21</v>
      </c>
      <c r="EY13" s="13">
        <v>11</v>
      </c>
      <c r="EZ13" s="15">
        <v>11</v>
      </c>
      <c r="FA13" s="6">
        <v>25</v>
      </c>
      <c r="FB13" s="2">
        <v>14</v>
      </c>
      <c r="FC13" s="2">
        <v>10</v>
      </c>
      <c r="FD13" s="1">
        <v>12</v>
      </c>
      <c r="FE13" s="1">
        <v>10</v>
      </c>
      <c r="FF13" s="4">
        <f t="shared" si="12"/>
        <v>7.6923076923076927E-2</v>
      </c>
      <c r="FG13" s="4">
        <f t="shared" si="13"/>
        <v>-0.33333333333333331</v>
      </c>
      <c r="FH13" s="4">
        <f t="shared" si="14"/>
        <v>-0.44</v>
      </c>
      <c r="FI13" s="36">
        <v>669499</v>
      </c>
      <c r="FJ13" s="31">
        <v>570000</v>
      </c>
      <c r="FK13" s="31">
        <v>549900</v>
      </c>
      <c r="FL13" s="30">
        <v>474900</v>
      </c>
      <c r="FM13" s="26">
        <v>469000</v>
      </c>
      <c r="FN13" s="26">
        <v>429000</v>
      </c>
      <c r="FO13" s="25">
        <v>339450</v>
      </c>
      <c r="FP13" s="20">
        <v>399000</v>
      </c>
      <c r="FQ13" s="13">
        <v>410000</v>
      </c>
      <c r="FR13">
        <v>415000</v>
      </c>
      <c r="FS13">
        <v>359900</v>
      </c>
      <c r="FT13" s="2">
        <v>349000</v>
      </c>
      <c r="FU13" s="1">
        <v>344450</v>
      </c>
      <c r="FV13" s="1">
        <v>249900</v>
      </c>
      <c r="FW13" s="1">
        <v>334950</v>
      </c>
      <c r="FX13" s="4">
        <f t="shared" si="15"/>
        <v>0.17455964912280703</v>
      </c>
      <c r="FY13" s="4">
        <f t="shared" si="16"/>
        <v>0.56060372960372962</v>
      </c>
      <c r="FZ13" s="4">
        <f t="shared" si="17"/>
        <v>0.86023617671575436</v>
      </c>
      <c r="GA13" s="1"/>
      <c r="GB13" s="1"/>
      <c r="GC13" s="1"/>
      <c r="GD13" s="1"/>
      <c r="GE13" s="1"/>
      <c r="GF13" s="1"/>
      <c r="GG13" s="1"/>
      <c r="GH13" s="1"/>
    </row>
    <row r="14" spans="1:190" ht="12.75" customHeight="1" x14ac:dyDescent="0.25">
      <c r="A14" s="1">
        <v>8012</v>
      </c>
      <c r="B14" s="1" t="s">
        <v>121</v>
      </c>
      <c r="C14" s="31">
        <v>1</v>
      </c>
      <c r="D14" s="31">
        <v>1</v>
      </c>
      <c r="E14" s="31">
        <v>2</v>
      </c>
      <c r="F14" s="23">
        <v>2</v>
      </c>
      <c r="G14" s="23">
        <v>5</v>
      </c>
      <c r="H14" s="23">
        <v>2</v>
      </c>
      <c r="I14" s="23">
        <v>0</v>
      </c>
      <c r="J14" s="20">
        <v>0</v>
      </c>
      <c r="K14" s="13">
        <v>2</v>
      </c>
      <c r="L14">
        <v>2</v>
      </c>
      <c r="M14">
        <v>0</v>
      </c>
      <c r="N14" s="2">
        <v>4</v>
      </c>
      <c r="O14" s="1">
        <v>1</v>
      </c>
      <c r="P14" s="1">
        <v>2</v>
      </c>
      <c r="Q14" s="1">
        <v>0</v>
      </c>
      <c r="R14" s="1">
        <v>0</v>
      </c>
      <c r="S14" s="1">
        <v>1</v>
      </c>
      <c r="T14" s="1">
        <v>0</v>
      </c>
      <c r="U14" s="1">
        <v>1</v>
      </c>
      <c r="V14" s="1">
        <v>1</v>
      </c>
      <c r="W14" s="1">
        <v>2</v>
      </c>
      <c r="X14" s="1">
        <v>1</v>
      </c>
      <c r="Y14" s="1">
        <v>1</v>
      </c>
      <c r="Z14" s="1">
        <v>0</v>
      </c>
      <c r="AA14" s="1">
        <v>3</v>
      </c>
      <c r="AB14" s="1">
        <v>1</v>
      </c>
      <c r="AC14" s="1">
        <v>3</v>
      </c>
      <c r="AD14" s="1">
        <v>1</v>
      </c>
      <c r="AE14" s="1">
        <v>2</v>
      </c>
      <c r="AF14" s="1">
        <v>5</v>
      </c>
      <c r="AG14" s="1">
        <v>1</v>
      </c>
      <c r="AH14" s="1">
        <v>4</v>
      </c>
      <c r="AI14" s="1">
        <v>2</v>
      </c>
      <c r="AJ14" s="1">
        <v>5</v>
      </c>
      <c r="AK14" s="4">
        <f t="shared" si="0"/>
        <v>0</v>
      </c>
      <c r="AL14" s="4">
        <f t="shared" si="1"/>
        <v>-0.5</v>
      </c>
      <c r="AM14" s="4" t="e">
        <f t="shared" si="2"/>
        <v>#DIV/0!</v>
      </c>
      <c r="AN14" s="36">
        <v>570000</v>
      </c>
      <c r="AO14" s="31">
        <v>750000</v>
      </c>
      <c r="AP14" s="31">
        <v>370000</v>
      </c>
      <c r="AQ14" s="30">
        <v>425000</v>
      </c>
      <c r="AR14" s="26">
        <v>633000</v>
      </c>
      <c r="AS14" s="26">
        <v>484500</v>
      </c>
      <c r="AT14" s="25">
        <v>0</v>
      </c>
      <c r="AU14" s="20">
        <v>0</v>
      </c>
      <c r="AV14" s="13">
        <v>460000</v>
      </c>
      <c r="AW14">
        <v>395000</v>
      </c>
      <c r="AX14">
        <v>0</v>
      </c>
      <c r="AY14" s="2">
        <v>248950</v>
      </c>
      <c r="AZ14" s="1">
        <v>210000</v>
      </c>
      <c r="BA14" s="1">
        <v>178000</v>
      </c>
      <c r="BB14" s="1">
        <v>0</v>
      </c>
      <c r="BC14" s="1">
        <v>0</v>
      </c>
      <c r="BD14" s="1">
        <v>399000</v>
      </c>
      <c r="BE14" s="5">
        <v>0</v>
      </c>
      <c r="BF14" s="1">
        <v>600000</v>
      </c>
      <c r="BG14" s="1">
        <v>665000</v>
      </c>
      <c r="BH14" s="1">
        <v>495000</v>
      </c>
      <c r="BI14" s="1">
        <v>360000</v>
      </c>
      <c r="BJ14" s="1">
        <v>415500</v>
      </c>
      <c r="BK14" s="1">
        <v>0</v>
      </c>
      <c r="BL14" s="1">
        <v>260000</v>
      </c>
      <c r="BM14" s="1">
        <v>200000</v>
      </c>
      <c r="BN14" s="1">
        <v>197000</v>
      </c>
      <c r="BO14" s="1">
        <v>280000</v>
      </c>
      <c r="BP14" s="1">
        <v>320000</v>
      </c>
      <c r="BQ14" s="4">
        <f t="shared" si="3"/>
        <v>-0.24</v>
      </c>
      <c r="BR14" s="4">
        <f t="shared" si="4"/>
        <v>0.17647058823529413</v>
      </c>
      <c r="BS14" s="4" t="e">
        <f t="shared" si="5"/>
        <v>#DIV/0!</v>
      </c>
      <c r="BT14" s="36">
        <v>570000</v>
      </c>
      <c r="BU14" s="31">
        <v>750000</v>
      </c>
      <c r="BV14" s="31">
        <v>370000</v>
      </c>
      <c r="BW14" s="30">
        <v>425000</v>
      </c>
      <c r="BX14" s="26">
        <v>668400</v>
      </c>
      <c r="BY14" s="26">
        <v>484500</v>
      </c>
      <c r="BZ14" s="25">
        <v>0</v>
      </c>
      <c r="CA14" s="20">
        <v>0</v>
      </c>
      <c r="CB14" s="13">
        <v>460000</v>
      </c>
      <c r="CC14">
        <v>395000</v>
      </c>
      <c r="CD14">
        <v>0</v>
      </c>
      <c r="CE14" s="2">
        <v>301975</v>
      </c>
      <c r="CF14" s="1">
        <v>210000</v>
      </c>
      <c r="CG14" s="1">
        <v>178000</v>
      </c>
      <c r="CH14" s="1">
        <v>0</v>
      </c>
      <c r="CI14" s="1">
        <v>0</v>
      </c>
      <c r="CJ14" s="1">
        <v>399000</v>
      </c>
      <c r="CK14" s="5">
        <v>0</v>
      </c>
      <c r="CL14" s="5">
        <v>600000</v>
      </c>
      <c r="CM14" s="1">
        <v>665000</v>
      </c>
      <c r="CN14" s="1">
        <v>495000</v>
      </c>
      <c r="CO14" s="1">
        <v>360000</v>
      </c>
      <c r="CP14" s="1">
        <v>415500</v>
      </c>
      <c r="CQ14" s="1">
        <v>0</v>
      </c>
      <c r="CR14" s="1">
        <v>279333</v>
      </c>
      <c r="CS14" s="1">
        <v>200000</v>
      </c>
      <c r="CT14" s="1">
        <v>232333</v>
      </c>
      <c r="CU14" s="1">
        <v>280000</v>
      </c>
      <c r="CV14" s="1">
        <v>320000</v>
      </c>
      <c r="CW14" s="1">
        <v>195400</v>
      </c>
      <c r="CX14" s="1">
        <v>178000</v>
      </c>
      <c r="CY14" s="1">
        <v>185250</v>
      </c>
      <c r="CZ14" s="1">
        <v>190050</v>
      </c>
      <c r="DA14" s="1">
        <v>137420</v>
      </c>
      <c r="DB14" s="4">
        <f t="shared" si="6"/>
        <v>-0.24</v>
      </c>
      <c r="DC14" s="4">
        <f t="shared" si="7"/>
        <v>0.17647058823529413</v>
      </c>
      <c r="DD14" s="4" t="e">
        <f t="shared" si="8"/>
        <v>#DIV/0!</v>
      </c>
      <c r="DE14" s="31">
        <v>6</v>
      </c>
      <c r="DF14" s="31">
        <v>13</v>
      </c>
      <c r="DG14" s="31">
        <v>52</v>
      </c>
      <c r="DH14" s="23">
        <v>23</v>
      </c>
      <c r="DI14" s="23">
        <v>86</v>
      </c>
      <c r="DJ14" s="23">
        <v>41</v>
      </c>
      <c r="DK14" s="23">
        <v>0</v>
      </c>
      <c r="DL14" s="20">
        <v>0</v>
      </c>
      <c r="DM14" s="13">
        <v>52</v>
      </c>
      <c r="DN14">
        <v>32</v>
      </c>
      <c r="DO14">
        <v>0</v>
      </c>
      <c r="DP14" s="2">
        <v>97</v>
      </c>
      <c r="DQ14" s="2">
        <v>41</v>
      </c>
      <c r="DR14" s="1">
        <v>50</v>
      </c>
      <c r="DS14" s="1">
        <v>0</v>
      </c>
      <c r="DT14" s="1">
        <v>0</v>
      </c>
      <c r="DU14" s="1">
        <v>60</v>
      </c>
      <c r="DV14" s="5">
        <v>0</v>
      </c>
      <c r="DW14" s="1">
        <v>147</v>
      </c>
      <c r="DX14" s="1">
        <v>378</v>
      </c>
      <c r="DY14" s="1">
        <v>80</v>
      </c>
      <c r="DZ14" s="1">
        <v>50</v>
      </c>
      <c r="EA14" s="1">
        <v>6</v>
      </c>
      <c r="EB14" s="1">
        <v>0</v>
      </c>
      <c r="EC14" s="1">
        <v>14</v>
      </c>
      <c r="ED14" s="1">
        <v>1</v>
      </c>
      <c r="EE14" s="1">
        <v>36</v>
      </c>
      <c r="EF14" s="1">
        <v>122</v>
      </c>
      <c r="EG14" s="1">
        <v>32</v>
      </c>
      <c r="EH14" s="1">
        <v>65</v>
      </c>
      <c r="EI14" s="1">
        <v>53</v>
      </c>
      <c r="EJ14" s="1">
        <v>52</v>
      </c>
      <c r="EK14" s="1">
        <v>137</v>
      </c>
      <c r="EL14" s="1">
        <v>73</v>
      </c>
      <c r="EM14" s="4">
        <f t="shared" si="9"/>
        <v>-0.53846153846153844</v>
      </c>
      <c r="EN14" s="4">
        <f t="shared" si="10"/>
        <v>-0.85365853658536583</v>
      </c>
      <c r="EO14" s="4" t="e">
        <f t="shared" si="11"/>
        <v>#DIV/0!</v>
      </c>
      <c r="EP14" s="31">
        <v>0</v>
      </c>
      <c r="EQ14" s="31">
        <v>1</v>
      </c>
      <c r="ER14" s="31">
        <v>1</v>
      </c>
      <c r="ES14" s="23">
        <v>1</v>
      </c>
      <c r="ET14" s="23">
        <v>2</v>
      </c>
      <c r="EU14" s="23">
        <v>3</v>
      </c>
      <c r="EV14" s="23">
        <v>2</v>
      </c>
      <c r="EW14" s="20">
        <v>3</v>
      </c>
      <c r="EX14" s="13">
        <v>0</v>
      </c>
      <c r="EY14" s="13">
        <v>2</v>
      </c>
      <c r="EZ14" s="15">
        <v>2</v>
      </c>
      <c r="FA14" s="6">
        <v>1</v>
      </c>
      <c r="FB14" s="2">
        <v>3</v>
      </c>
      <c r="FC14" s="2">
        <v>2</v>
      </c>
      <c r="FD14" s="1">
        <v>1</v>
      </c>
      <c r="FE14" s="1">
        <v>3</v>
      </c>
      <c r="FF14" s="4">
        <f t="shared" si="12"/>
        <v>-1</v>
      </c>
      <c r="FG14" s="4">
        <f t="shared" si="13"/>
        <v>-1</v>
      </c>
      <c r="FH14" s="4">
        <f t="shared" si="14"/>
        <v>-1</v>
      </c>
      <c r="FI14" s="36">
        <v>0</v>
      </c>
      <c r="FJ14" s="31">
        <v>699900</v>
      </c>
      <c r="FK14" s="31">
        <v>340000</v>
      </c>
      <c r="FL14" s="30">
        <v>750000</v>
      </c>
      <c r="FM14" s="26">
        <v>402500</v>
      </c>
      <c r="FN14" s="26">
        <v>549000</v>
      </c>
      <c r="FO14" s="25">
        <v>629000</v>
      </c>
      <c r="FP14" s="20">
        <v>675000</v>
      </c>
      <c r="FQ14" s="13">
        <v>0</v>
      </c>
      <c r="FR14">
        <v>289900</v>
      </c>
      <c r="FS14">
        <v>439900</v>
      </c>
      <c r="FT14" s="2">
        <v>499900</v>
      </c>
      <c r="FU14" s="1">
        <v>302950</v>
      </c>
      <c r="FV14" s="1">
        <v>159000</v>
      </c>
      <c r="FW14" s="1">
        <v>199900</v>
      </c>
      <c r="FX14" s="4">
        <f t="shared" si="15"/>
        <v>-1</v>
      </c>
      <c r="FY14" s="4">
        <f t="shared" si="16"/>
        <v>-1</v>
      </c>
      <c r="FZ14" s="4">
        <f t="shared" si="17"/>
        <v>-1</v>
      </c>
      <c r="GA14" s="1"/>
      <c r="GB14" s="1"/>
      <c r="GC14" s="1"/>
      <c r="GD14" s="1"/>
      <c r="GE14" s="1"/>
      <c r="GF14" s="1"/>
      <c r="GG14" s="1"/>
      <c r="GH14" s="1"/>
    </row>
    <row r="15" spans="1:190" ht="12.75" customHeight="1" x14ac:dyDescent="0.25">
      <c r="A15" s="1">
        <v>8013</v>
      </c>
      <c r="B15" s="1" t="s">
        <v>122</v>
      </c>
      <c r="C15" s="31">
        <v>1</v>
      </c>
      <c r="D15" s="31">
        <v>5</v>
      </c>
      <c r="E15" s="31">
        <v>4</v>
      </c>
      <c r="F15" s="23">
        <v>4</v>
      </c>
      <c r="G15" s="23">
        <v>5</v>
      </c>
      <c r="H15" s="23">
        <v>2</v>
      </c>
      <c r="I15" s="23">
        <v>6</v>
      </c>
      <c r="J15" s="20">
        <v>6</v>
      </c>
      <c r="K15" s="13">
        <v>9</v>
      </c>
      <c r="L15">
        <v>5</v>
      </c>
      <c r="M15">
        <v>3</v>
      </c>
      <c r="N15" s="2">
        <v>4</v>
      </c>
      <c r="O15" s="1">
        <v>7</v>
      </c>
      <c r="P15" s="1">
        <v>4</v>
      </c>
      <c r="Q15" s="1">
        <v>5</v>
      </c>
      <c r="R15" s="1">
        <v>3</v>
      </c>
      <c r="S15" s="1">
        <v>7</v>
      </c>
      <c r="T15" s="1">
        <v>3</v>
      </c>
      <c r="U15" s="1">
        <v>3</v>
      </c>
      <c r="V15" s="1">
        <v>5</v>
      </c>
      <c r="W15" s="1">
        <v>5</v>
      </c>
      <c r="X15" s="1">
        <v>6</v>
      </c>
      <c r="Y15" s="1">
        <v>6</v>
      </c>
      <c r="Z15" s="1">
        <v>4</v>
      </c>
      <c r="AA15" s="1">
        <v>9</v>
      </c>
      <c r="AB15" s="1">
        <v>4</v>
      </c>
      <c r="AC15" s="1">
        <v>5</v>
      </c>
      <c r="AD15" s="1">
        <v>9</v>
      </c>
      <c r="AE15" s="1">
        <v>11</v>
      </c>
      <c r="AF15" s="1">
        <v>4</v>
      </c>
      <c r="AG15" s="1">
        <v>6</v>
      </c>
      <c r="AH15" s="1">
        <v>7</v>
      </c>
      <c r="AI15" s="1">
        <v>5</v>
      </c>
      <c r="AJ15" s="1">
        <v>3</v>
      </c>
      <c r="AK15" s="4">
        <f t="shared" si="0"/>
        <v>-0.8</v>
      </c>
      <c r="AL15" s="4">
        <f t="shared" si="1"/>
        <v>-0.5</v>
      </c>
      <c r="AM15" s="4">
        <f t="shared" si="2"/>
        <v>-0.66666666666666663</v>
      </c>
      <c r="AN15" s="36">
        <v>655100</v>
      </c>
      <c r="AO15" s="31">
        <v>775000</v>
      </c>
      <c r="AP15" s="31">
        <v>687500</v>
      </c>
      <c r="AQ15" s="30">
        <v>566500</v>
      </c>
      <c r="AR15" s="26">
        <v>660000</v>
      </c>
      <c r="AS15" s="26">
        <v>426000</v>
      </c>
      <c r="AT15" s="25">
        <v>450000</v>
      </c>
      <c r="AU15" s="20">
        <v>422500</v>
      </c>
      <c r="AV15" s="13">
        <v>400000</v>
      </c>
      <c r="AW15">
        <v>375000</v>
      </c>
      <c r="AX15">
        <v>364000</v>
      </c>
      <c r="AY15" s="2">
        <v>395300</v>
      </c>
      <c r="AZ15" s="1">
        <v>335000</v>
      </c>
      <c r="BA15" s="1">
        <v>245000</v>
      </c>
      <c r="BB15" s="1">
        <v>210000</v>
      </c>
      <c r="BC15" s="1">
        <v>284000</v>
      </c>
      <c r="BD15" s="1">
        <v>275000</v>
      </c>
      <c r="BE15" s="5">
        <v>225000</v>
      </c>
      <c r="BF15" s="1">
        <v>391500</v>
      </c>
      <c r="BG15" s="1">
        <v>610000</v>
      </c>
      <c r="BH15" s="1">
        <v>530000</v>
      </c>
      <c r="BI15" s="1">
        <v>473000</v>
      </c>
      <c r="BJ15" s="1">
        <v>447500</v>
      </c>
      <c r="BK15" s="1">
        <v>425000</v>
      </c>
      <c r="BL15" s="1">
        <v>330000</v>
      </c>
      <c r="BM15" s="1">
        <v>327937</v>
      </c>
      <c r="BN15" s="1">
        <v>250000</v>
      </c>
      <c r="BO15" s="1">
        <v>240000</v>
      </c>
      <c r="BP15" s="1">
        <v>218000</v>
      </c>
      <c r="BQ15" s="4">
        <f t="shared" si="3"/>
        <v>-0.15470967741935485</v>
      </c>
      <c r="BR15" s="4">
        <f t="shared" si="4"/>
        <v>0.53779342723004697</v>
      </c>
      <c r="BS15" s="4">
        <f t="shared" si="5"/>
        <v>0.79972527472527477</v>
      </c>
      <c r="BT15" s="36">
        <v>655100</v>
      </c>
      <c r="BU15" s="31">
        <v>722600</v>
      </c>
      <c r="BV15" s="31">
        <v>721250</v>
      </c>
      <c r="BW15" s="30">
        <v>562750</v>
      </c>
      <c r="BX15" s="26">
        <v>605800</v>
      </c>
      <c r="BY15" s="26">
        <v>426000</v>
      </c>
      <c r="BZ15" s="25">
        <v>538250</v>
      </c>
      <c r="CA15" s="20">
        <v>426916</v>
      </c>
      <c r="CB15" s="13">
        <v>416000</v>
      </c>
      <c r="CC15">
        <v>366050</v>
      </c>
      <c r="CD15">
        <v>344833</v>
      </c>
      <c r="CE15" s="2">
        <v>494150</v>
      </c>
      <c r="CF15" s="1">
        <v>371842</v>
      </c>
      <c r="CG15" s="1">
        <v>248825</v>
      </c>
      <c r="CH15" s="1">
        <v>227000</v>
      </c>
      <c r="CI15" s="1">
        <v>241333</v>
      </c>
      <c r="CJ15" s="1">
        <v>263285</v>
      </c>
      <c r="CK15" s="5">
        <v>251417</v>
      </c>
      <c r="CL15" s="5">
        <v>420500</v>
      </c>
      <c r="CM15" s="1">
        <v>606600</v>
      </c>
      <c r="CN15" s="1">
        <v>549600</v>
      </c>
      <c r="CO15" s="1">
        <v>463750</v>
      </c>
      <c r="CP15" s="1">
        <v>457250</v>
      </c>
      <c r="CQ15" s="1">
        <v>422750</v>
      </c>
      <c r="CR15" s="1">
        <v>329500</v>
      </c>
      <c r="CS15" s="1">
        <v>318218</v>
      </c>
      <c r="CT15" s="1">
        <v>254200</v>
      </c>
      <c r="CU15" s="1">
        <v>247277</v>
      </c>
      <c r="CV15" s="1">
        <v>222295</v>
      </c>
      <c r="CW15" s="1">
        <v>216000</v>
      </c>
      <c r="CX15" s="1">
        <v>202500</v>
      </c>
      <c r="CY15" s="1">
        <v>174785</v>
      </c>
      <c r="CZ15" s="1">
        <v>160400</v>
      </c>
      <c r="DA15" s="1">
        <v>194666</v>
      </c>
      <c r="DB15" s="4">
        <f t="shared" si="6"/>
        <v>-9.3412676446166618E-2</v>
      </c>
      <c r="DC15" s="4">
        <f t="shared" si="7"/>
        <v>0.53779342723004697</v>
      </c>
      <c r="DD15" s="4">
        <f t="shared" si="8"/>
        <v>0.89976017376527184</v>
      </c>
      <c r="DE15" s="31">
        <v>9</v>
      </c>
      <c r="DF15" s="31">
        <v>17</v>
      </c>
      <c r="DG15" s="31">
        <v>50</v>
      </c>
      <c r="DH15" s="23">
        <v>29</v>
      </c>
      <c r="DI15" s="23">
        <v>31</v>
      </c>
      <c r="DJ15" s="23">
        <v>25</v>
      </c>
      <c r="DK15" s="23">
        <v>18</v>
      </c>
      <c r="DL15" s="20">
        <v>48</v>
      </c>
      <c r="DM15" s="13">
        <v>151</v>
      </c>
      <c r="DN15">
        <v>39</v>
      </c>
      <c r="DO15">
        <v>47</v>
      </c>
      <c r="DP15" s="2">
        <v>129</v>
      </c>
      <c r="DQ15" s="2">
        <v>65</v>
      </c>
      <c r="DR15" s="1">
        <v>51</v>
      </c>
      <c r="DS15" s="1">
        <v>53</v>
      </c>
      <c r="DT15" s="1">
        <v>131</v>
      </c>
      <c r="DU15" s="1">
        <v>48</v>
      </c>
      <c r="DV15" s="5">
        <v>188</v>
      </c>
      <c r="DW15" s="1">
        <v>133</v>
      </c>
      <c r="DX15" s="1">
        <v>74</v>
      </c>
      <c r="DY15" s="1">
        <v>67</v>
      </c>
      <c r="DZ15" s="1">
        <v>80</v>
      </c>
      <c r="EA15" s="1">
        <v>56</v>
      </c>
      <c r="EB15" s="1">
        <v>13</v>
      </c>
      <c r="EC15" s="1">
        <v>47</v>
      </c>
      <c r="ED15" s="1">
        <v>48</v>
      </c>
      <c r="EE15" s="1">
        <v>58</v>
      </c>
      <c r="EF15" s="1">
        <v>63</v>
      </c>
      <c r="EG15" s="1">
        <v>37</v>
      </c>
      <c r="EH15" s="1">
        <v>47</v>
      </c>
      <c r="EI15" s="1">
        <v>43</v>
      </c>
      <c r="EJ15" s="1">
        <v>46</v>
      </c>
      <c r="EK15" s="1">
        <v>58</v>
      </c>
      <c r="EL15" s="1">
        <v>70</v>
      </c>
      <c r="EM15" s="4">
        <f t="shared" si="9"/>
        <v>-0.47058823529411764</v>
      </c>
      <c r="EN15" s="4">
        <f t="shared" si="10"/>
        <v>-0.64</v>
      </c>
      <c r="EO15" s="4">
        <f t="shared" si="11"/>
        <v>0.34042553191489361</v>
      </c>
      <c r="EP15" s="31">
        <v>4</v>
      </c>
      <c r="EQ15" s="31">
        <v>2</v>
      </c>
      <c r="ER15" s="31">
        <v>7</v>
      </c>
      <c r="ES15" s="23">
        <v>3</v>
      </c>
      <c r="ET15" s="23">
        <v>7</v>
      </c>
      <c r="EU15" s="23">
        <v>4</v>
      </c>
      <c r="EV15" s="23">
        <v>8</v>
      </c>
      <c r="EW15" s="20">
        <v>5</v>
      </c>
      <c r="EX15" s="13">
        <v>9</v>
      </c>
      <c r="EY15" s="13">
        <v>5</v>
      </c>
      <c r="EZ15" s="15">
        <v>5</v>
      </c>
      <c r="FA15" s="6">
        <v>7</v>
      </c>
      <c r="FB15" s="2">
        <v>7</v>
      </c>
      <c r="FC15" s="2">
        <v>7</v>
      </c>
      <c r="FD15" s="1">
        <v>7</v>
      </c>
      <c r="FE15" s="1">
        <v>6</v>
      </c>
      <c r="FF15" s="4">
        <f t="shared" si="12"/>
        <v>1</v>
      </c>
      <c r="FG15" s="4">
        <f t="shared" si="13"/>
        <v>0</v>
      </c>
      <c r="FH15" s="4">
        <f t="shared" si="14"/>
        <v>-0.42857142857142855</v>
      </c>
      <c r="FI15" s="36">
        <v>780000</v>
      </c>
      <c r="FJ15" s="31">
        <v>602450</v>
      </c>
      <c r="FK15" s="31">
        <v>699900</v>
      </c>
      <c r="FL15" s="30">
        <v>575000</v>
      </c>
      <c r="FM15" s="26">
        <v>460000</v>
      </c>
      <c r="FN15" s="26">
        <v>597450</v>
      </c>
      <c r="FO15" s="25">
        <v>549500</v>
      </c>
      <c r="FP15" s="20">
        <v>535000</v>
      </c>
      <c r="FQ15" s="13">
        <v>419000</v>
      </c>
      <c r="FR15">
        <v>449000</v>
      </c>
      <c r="FS15">
        <v>385000</v>
      </c>
      <c r="FT15" s="2">
        <v>395000</v>
      </c>
      <c r="FU15" s="1">
        <v>340000</v>
      </c>
      <c r="FV15" s="1">
        <v>284000</v>
      </c>
      <c r="FW15" s="1">
        <v>324500</v>
      </c>
      <c r="FX15" s="4">
        <f t="shared" si="15"/>
        <v>0.29471325421196781</v>
      </c>
      <c r="FY15" s="4">
        <f t="shared" si="16"/>
        <v>0.3055485814712528</v>
      </c>
      <c r="FZ15" s="4">
        <f t="shared" si="17"/>
        <v>1.025974025974026</v>
      </c>
      <c r="GA15" s="1"/>
      <c r="GB15" s="1"/>
      <c r="GC15" s="1"/>
      <c r="GD15" s="1"/>
      <c r="GE15" s="1"/>
      <c r="GF15" s="1"/>
      <c r="GG15" s="1"/>
      <c r="GH15" s="1"/>
    </row>
    <row r="16" spans="1:190" ht="12.75" customHeight="1" x14ac:dyDescent="0.25">
      <c r="A16" s="1">
        <v>8014</v>
      </c>
      <c r="B16" s="1" t="s">
        <v>123</v>
      </c>
      <c r="C16" s="31">
        <v>12</v>
      </c>
      <c r="D16" s="31">
        <v>15</v>
      </c>
      <c r="E16" s="31">
        <v>11</v>
      </c>
      <c r="F16" s="23">
        <v>18</v>
      </c>
      <c r="G16" s="23">
        <v>29</v>
      </c>
      <c r="H16" s="23">
        <v>21</v>
      </c>
      <c r="I16" s="23">
        <v>14</v>
      </c>
      <c r="J16" s="20">
        <v>17</v>
      </c>
      <c r="K16" s="13">
        <v>15</v>
      </c>
      <c r="L16">
        <v>15</v>
      </c>
      <c r="M16">
        <v>24</v>
      </c>
      <c r="N16" s="2">
        <v>21</v>
      </c>
      <c r="O16" s="1">
        <v>17</v>
      </c>
      <c r="P16" s="1">
        <v>23</v>
      </c>
      <c r="Q16" s="1">
        <v>21</v>
      </c>
      <c r="R16" s="1">
        <v>17</v>
      </c>
      <c r="S16" s="1">
        <v>19</v>
      </c>
      <c r="T16" s="1">
        <v>9</v>
      </c>
      <c r="U16" s="1">
        <v>7</v>
      </c>
      <c r="V16" s="1">
        <v>17</v>
      </c>
      <c r="W16" s="1">
        <v>23</v>
      </c>
      <c r="X16" s="1">
        <v>36</v>
      </c>
      <c r="Y16" s="1">
        <v>26</v>
      </c>
      <c r="Z16" s="1">
        <v>37</v>
      </c>
      <c r="AA16" s="1">
        <v>31</v>
      </c>
      <c r="AB16" s="1">
        <v>23</v>
      </c>
      <c r="AC16" s="1">
        <v>32</v>
      </c>
      <c r="AD16" s="1">
        <v>35</v>
      </c>
      <c r="AE16" s="1">
        <v>30</v>
      </c>
      <c r="AF16" s="1">
        <v>45</v>
      </c>
      <c r="AG16" s="1">
        <v>36</v>
      </c>
      <c r="AH16" s="1">
        <v>30</v>
      </c>
      <c r="AI16" s="1">
        <v>34</v>
      </c>
      <c r="AJ16" s="1">
        <v>22</v>
      </c>
      <c r="AK16" s="4">
        <f t="shared" si="0"/>
        <v>-0.2</v>
      </c>
      <c r="AL16" s="4">
        <f t="shared" si="1"/>
        <v>-0.42857142857142855</v>
      </c>
      <c r="AM16" s="4">
        <f t="shared" si="2"/>
        <v>-0.5</v>
      </c>
      <c r="AN16" s="36">
        <v>631647</v>
      </c>
      <c r="AO16" s="31">
        <v>610500</v>
      </c>
      <c r="AP16" s="31">
        <v>601500</v>
      </c>
      <c r="AQ16" s="30">
        <v>532500</v>
      </c>
      <c r="AR16" s="26">
        <v>500000</v>
      </c>
      <c r="AS16" s="26">
        <v>445000</v>
      </c>
      <c r="AT16" s="25">
        <v>412500</v>
      </c>
      <c r="AU16" s="20">
        <v>435000</v>
      </c>
      <c r="AV16" s="13">
        <v>340000</v>
      </c>
      <c r="AW16">
        <v>320000</v>
      </c>
      <c r="AX16">
        <v>338500</v>
      </c>
      <c r="AY16" s="2">
        <v>312000</v>
      </c>
      <c r="AZ16" s="1">
        <v>235000</v>
      </c>
      <c r="BA16" s="1">
        <v>210000</v>
      </c>
      <c r="BB16" s="1">
        <v>218000</v>
      </c>
      <c r="BC16" s="1">
        <v>200000</v>
      </c>
      <c r="BD16" s="1">
        <v>179000</v>
      </c>
      <c r="BE16" s="5">
        <v>275000</v>
      </c>
      <c r="BF16" s="1">
        <v>395000</v>
      </c>
      <c r="BG16" s="1">
        <v>470000</v>
      </c>
      <c r="BH16" s="1">
        <v>495000</v>
      </c>
      <c r="BI16" s="1">
        <v>430000</v>
      </c>
      <c r="BJ16" s="1">
        <v>383000</v>
      </c>
      <c r="BK16" s="1">
        <v>339000</v>
      </c>
      <c r="BL16" s="1">
        <v>335000</v>
      </c>
      <c r="BM16" s="1">
        <v>283000</v>
      </c>
      <c r="BN16" s="1">
        <v>229000</v>
      </c>
      <c r="BO16" s="1">
        <v>187500</v>
      </c>
      <c r="BP16" s="1">
        <v>176500</v>
      </c>
      <c r="BQ16" s="4">
        <f t="shared" si="3"/>
        <v>3.4638820638820636E-2</v>
      </c>
      <c r="BR16" s="4">
        <f t="shared" si="4"/>
        <v>0.41943146067415732</v>
      </c>
      <c r="BS16" s="4">
        <f t="shared" si="5"/>
        <v>0.8660177252584933</v>
      </c>
      <c r="BT16" s="36">
        <v>656275</v>
      </c>
      <c r="BU16" s="31">
        <v>607300</v>
      </c>
      <c r="BV16" s="31">
        <v>596041</v>
      </c>
      <c r="BW16" s="30">
        <v>535666</v>
      </c>
      <c r="BX16" s="26">
        <v>507422</v>
      </c>
      <c r="BY16" s="26">
        <v>443156</v>
      </c>
      <c r="BZ16" s="25">
        <v>453553</v>
      </c>
      <c r="CA16" s="20">
        <v>431183</v>
      </c>
      <c r="CB16" s="13">
        <v>379766</v>
      </c>
      <c r="CC16">
        <v>329179</v>
      </c>
      <c r="CD16">
        <v>342797</v>
      </c>
      <c r="CE16" s="2">
        <v>323592</v>
      </c>
      <c r="CF16" s="1">
        <v>243941</v>
      </c>
      <c r="CG16" s="1">
        <v>239954</v>
      </c>
      <c r="CH16" s="1">
        <v>235719</v>
      </c>
      <c r="CI16" s="1">
        <v>216817</v>
      </c>
      <c r="CJ16" s="1">
        <v>216271</v>
      </c>
      <c r="CK16" s="5">
        <v>305964</v>
      </c>
      <c r="CL16" s="5">
        <v>407714</v>
      </c>
      <c r="CM16" s="1">
        <v>499555</v>
      </c>
      <c r="CN16" s="1">
        <v>492028</v>
      </c>
      <c r="CO16" s="1">
        <v>422208</v>
      </c>
      <c r="CP16" s="1">
        <v>377076</v>
      </c>
      <c r="CQ16" s="1">
        <v>351662</v>
      </c>
      <c r="CR16" s="1">
        <v>331332</v>
      </c>
      <c r="CS16" s="1">
        <v>288536</v>
      </c>
      <c r="CT16" s="1">
        <v>227796</v>
      </c>
      <c r="CU16" s="1">
        <v>196140</v>
      </c>
      <c r="CV16" s="1">
        <v>181993</v>
      </c>
      <c r="CW16" s="1">
        <v>160372</v>
      </c>
      <c r="CX16" s="1">
        <v>160184</v>
      </c>
      <c r="CY16" s="1">
        <v>152960</v>
      </c>
      <c r="CZ16" s="1">
        <v>147327</v>
      </c>
      <c r="DA16" s="1">
        <v>136259</v>
      </c>
      <c r="DB16" s="4">
        <f t="shared" si="6"/>
        <v>8.0643833360777212E-2</v>
      </c>
      <c r="DC16" s="4">
        <f t="shared" si="7"/>
        <v>0.48091191363763552</v>
      </c>
      <c r="DD16" s="4">
        <f t="shared" si="8"/>
        <v>0.91447124683121495</v>
      </c>
      <c r="DE16" s="31">
        <v>43</v>
      </c>
      <c r="DF16" s="31">
        <v>34</v>
      </c>
      <c r="DG16" s="31">
        <v>50</v>
      </c>
      <c r="DH16" s="23">
        <v>57</v>
      </c>
      <c r="DI16" s="23">
        <v>64</v>
      </c>
      <c r="DJ16" s="23">
        <v>72</v>
      </c>
      <c r="DK16" s="23">
        <v>74</v>
      </c>
      <c r="DL16" s="20">
        <v>54</v>
      </c>
      <c r="DM16" s="13">
        <v>101</v>
      </c>
      <c r="DN16">
        <v>95</v>
      </c>
      <c r="DO16">
        <v>128</v>
      </c>
      <c r="DP16" s="2">
        <v>85</v>
      </c>
      <c r="DQ16" s="2">
        <v>129</v>
      </c>
      <c r="DR16" s="1">
        <v>196</v>
      </c>
      <c r="DS16" s="1">
        <v>125</v>
      </c>
      <c r="DT16" s="1">
        <v>116</v>
      </c>
      <c r="DU16" s="1">
        <v>109</v>
      </c>
      <c r="DV16" s="5">
        <v>125</v>
      </c>
      <c r="DW16" s="1">
        <v>160</v>
      </c>
      <c r="DX16" s="1">
        <v>102</v>
      </c>
      <c r="DY16" s="1">
        <v>58</v>
      </c>
      <c r="DZ16" s="1">
        <v>75</v>
      </c>
      <c r="EA16" s="1">
        <v>36</v>
      </c>
      <c r="EB16" s="1">
        <v>37</v>
      </c>
      <c r="EC16" s="1">
        <v>35</v>
      </c>
      <c r="ED16" s="1">
        <v>22</v>
      </c>
      <c r="EE16" s="1">
        <v>27</v>
      </c>
      <c r="EF16" s="1">
        <v>30</v>
      </c>
      <c r="EG16" s="1">
        <v>51</v>
      </c>
      <c r="EH16" s="1">
        <v>53</v>
      </c>
      <c r="EI16" s="1">
        <v>66</v>
      </c>
      <c r="EJ16" s="1">
        <v>89</v>
      </c>
      <c r="EK16" s="1">
        <v>54</v>
      </c>
      <c r="EL16" s="1">
        <v>65</v>
      </c>
      <c r="EM16" s="4">
        <f t="shared" si="9"/>
        <v>0.26470588235294118</v>
      </c>
      <c r="EN16" s="4">
        <f t="shared" si="10"/>
        <v>-0.40277777777777779</v>
      </c>
      <c r="EO16" s="4">
        <f t="shared" si="11"/>
        <v>-0.765625</v>
      </c>
      <c r="EP16" s="31">
        <v>20</v>
      </c>
      <c r="EQ16" s="31">
        <v>17</v>
      </c>
      <c r="ER16" s="31">
        <v>20</v>
      </c>
      <c r="ES16" s="23">
        <v>27</v>
      </c>
      <c r="ET16" s="23">
        <v>32</v>
      </c>
      <c r="EU16" s="23">
        <v>27</v>
      </c>
      <c r="EV16" s="23">
        <v>17</v>
      </c>
      <c r="EW16" s="20">
        <v>36</v>
      </c>
      <c r="EX16" s="13">
        <v>11</v>
      </c>
      <c r="EY16" s="13">
        <v>28</v>
      </c>
      <c r="EZ16" s="15">
        <v>28</v>
      </c>
      <c r="FA16" s="6">
        <v>19</v>
      </c>
      <c r="FB16" s="2">
        <v>23</v>
      </c>
      <c r="FC16" s="2">
        <v>22</v>
      </c>
      <c r="FD16" s="1">
        <v>28</v>
      </c>
      <c r="FE16" s="1">
        <v>40</v>
      </c>
      <c r="FF16" s="4">
        <f t="shared" si="12"/>
        <v>0.17647058823529413</v>
      </c>
      <c r="FG16" s="4">
        <f t="shared" si="13"/>
        <v>-0.25925925925925924</v>
      </c>
      <c r="FH16" s="4">
        <f t="shared" si="14"/>
        <v>5.2631578947368418E-2</v>
      </c>
      <c r="FI16" s="36">
        <v>647499</v>
      </c>
      <c r="FJ16" s="31">
        <v>599900</v>
      </c>
      <c r="FK16" s="31">
        <v>583000</v>
      </c>
      <c r="FL16" s="30">
        <v>450000</v>
      </c>
      <c r="FM16" s="26">
        <v>519000</v>
      </c>
      <c r="FN16" s="26">
        <v>529000</v>
      </c>
      <c r="FO16" s="25">
        <v>444000</v>
      </c>
      <c r="FP16" s="20">
        <v>468500</v>
      </c>
      <c r="FQ16" s="13">
        <v>399999</v>
      </c>
      <c r="FR16">
        <v>391950</v>
      </c>
      <c r="FS16">
        <v>349800</v>
      </c>
      <c r="FT16" s="2">
        <v>305000</v>
      </c>
      <c r="FU16" s="1">
        <v>269900</v>
      </c>
      <c r="FV16" s="1">
        <v>259000</v>
      </c>
      <c r="FW16" s="1">
        <v>228500</v>
      </c>
      <c r="FX16" s="4">
        <f t="shared" si="15"/>
        <v>7.9344890815135863E-2</v>
      </c>
      <c r="FY16" s="4">
        <f t="shared" si="16"/>
        <v>0.22400567107750471</v>
      </c>
      <c r="FZ16" s="4">
        <f t="shared" si="17"/>
        <v>0.85105488850771871</v>
      </c>
      <c r="GA16" s="1"/>
      <c r="GB16" s="1"/>
      <c r="GC16" s="1"/>
      <c r="GD16" s="1"/>
      <c r="GE16" s="1"/>
      <c r="GF16" s="1"/>
      <c r="GG16" s="1"/>
      <c r="GH16" s="1"/>
    </row>
    <row r="17" spans="1:190" ht="12.75" customHeight="1" x14ac:dyDescent="0.25">
      <c r="A17" s="1">
        <v>8015</v>
      </c>
      <c r="B17" s="1" t="s">
        <v>124</v>
      </c>
      <c r="C17" s="31">
        <v>28</v>
      </c>
      <c r="D17" s="31">
        <v>34</v>
      </c>
      <c r="E17" s="31">
        <v>23</v>
      </c>
      <c r="F17" s="23">
        <v>17</v>
      </c>
      <c r="G17" s="23">
        <v>44</v>
      </c>
      <c r="H17" s="23">
        <v>41</v>
      </c>
      <c r="I17" s="23">
        <v>27</v>
      </c>
      <c r="J17" s="20">
        <v>37</v>
      </c>
      <c r="K17" s="13">
        <v>37</v>
      </c>
      <c r="L17">
        <v>34</v>
      </c>
      <c r="M17">
        <v>46</v>
      </c>
      <c r="N17" s="2">
        <v>46</v>
      </c>
      <c r="O17" s="1">
        <v>34</v>
      </c>
      <c r="P17" s="1">
        <v>30</v>
      </c>
      <c r="Q17" s="1">
        <v>19</v>
      </c>
      <c r="R17" s="1">
        <v>22</v>
      </c>
      <c r="S17" s="1">
        <v>33</v>
      </c>
      <c r="T17" s="1">
        <v>13</v>
      </c>
      <c r="U17" s="1">
        <v>16</v>
      </c>
      <c r="V17" s="1">
        <v>22</v>
      </c>
      <c r="W17" s="1">
        <v>32</v>
      </c>
      <c r="X17" s="1">
        <v>45</v>
      </c>
      <c r="Y17" s="1">
        <v>43</v>
      </c>
      <c r="Z17" s="1">
        <v>44</v>
      </c>
      <c r="AA17" s="1">
        <v>38</v>
      </c>
      <c r="AB17" s="1">
        <v>49</v>
      </c>
      <c r="AC17" s="1">
        <v>46</v>
      </c>
      <c r="AD17" s="1">
        <v>48</v>
      </c>
      <c r="AE17" s="1">
        <v>39</v>
      </c>
      <c r="AF17" s="1">
        <v>44</v>
      </c>
      <c r="AG17" s="1">
        <v>51</v>
      </c>
      <c r="AH17" s="1">
        <v>29</v>
      </c>
      <c r="AI17" s="1">
        <v>32</v>
      </c>
      <c r="AJ17" s="1">
        <v>16</v>
      </c>
      <c r="AK17" s="4">
        <f t="shared" si="0"/>
        <v>-0.17647058823529413</v>
      </c>
      <c r="AL17" s="4">
        <f t="shared" si="1"/>
        <v>-0.31707317073170732</v>
      </c>
      <c r="AM17" s="4">
        <f t="shared" si="2"/>
        <v>-0.39130434782608697</v>
      </c>
      <c r="AN17" s="36">
        <v>593750</v>
      </c>
      <c r="AO17" s="31">
        <v>562500</v>
      </c>
      <c r="AP17" s="31">
        <v>465000</v>
      </c>
      <c r="AQ17" s="30">
        <v>455000</v>
      </c>
      <c r="AR17" s="26">
        <v>454750</v>
      </c>
      <c r="AS17" s="26">
        <v>460000</v>
      </c>
      <c r="AT17" s="25">
        <v>415900</v>
      </c>
      <c r="AU17" s="20">
        <v>410000</v>
      </c>
      <c r="AV17" s="13">
        <v>372000</v>
      </c>
      <c r="AW17">
        <v>362500</v>
      </c>
      <c r="AX17">
        <v>289950</v>
      </c>
      <c r="AY17" s="2">
        <v>309500</v>
      </c>
      <c r="AZ17" s="1">
        <v>237500</v>
      </c>
      <c r="BA17" s="1">
        <v>205000</v>
      </c>
      <c r="BB17" s="1">
        <v>205000</v>
      </c>
      <c r="BC17" s="1">
        <v>205000</v>
      </c>
      <c r="BD17" s="1">
        <v>245000</v>
      </c>
      <c r="BE17" s="5">
        <v>259000</v>
      </c>
      <c r="BF17" s="1">
        <v>375000</v>
      </c>
      <c r="BG17" s="1">
        <v>444950</v>
      </c>
      <c r="BH17" s="1">
        <v>466500</v>
      </c>
      <c r="BI17" s="1">
        <v>420000</v>
      </c>
      <c r="BJ17" s="1">
        <v>385000</v>
      </c>
      <c r="BK17" s="1">
        <v>345000</v>
      </c>
      <c r="BL17" s="1">
        <v>299950</v>
      </c>
      <c r="BM17" s="1">
        <v>290000</v>
      </c>
      <c r="BN17" s="1">
        <v>238500</v>
      </c>
      <c r="BO17" s="1">
        <v>208250</v>
      </c>
      <c r="BP17" s="1">
        <v>196000</v>
      </c>
      <c r="BQ17" s="4">
        <f t="shared" si="3"/>
        <v>5.5555555555555552E-2</v>
      </c>
      <c r="BR17" s="4">
        <f t="shared" si="4"/>
        <v>0.29076086956521741</v>
      </c>
      <c r="BS17" s="4">
        <f t="shared" si="5"/>
        <v>1.0477668563545439</v>
      </c>
      <c r="BT17" s="36">
        <v>597557</v>
      </c>
      <c r="BU17" s="31">
        <v>566971</v>
      </c>
      <c r="BV17" s="31">
        <v>479873</v>
      </c>
      <c r="BW17" s="30">
        <v>444970</v>
      </c>
      <c r="BX17" s="26">
        <v>444896</v>
      </c>
      <c r="BY17" s="26">
        <v>458270</v>
      </c>
      <c r="BZ17" s="25">
        <v>424814</v>
      </c>
      <c r="CA17" s="20">
        <v>422331</v>
      </c>
      <c r="CB17" s="13">
        <v>347550</v>
      </c>
      <c r="CC17">
        <v>353112</v>
      </c>
      <c r="CD17">
        <v>295844</v>
      </c>
      <c r="CE17" s="2">
        <v>304582</v>
      </c>
      <c r="CF17" s="1">
        <v>246797</v>
      </c>
      <c r="CG17" s="1">
        <v>216736</v>
      </c>
      <c r="CH17" s="1">
        <v>205057</v>
      </c>
      <c r="CI17" s="1">
        <v>209586</v>
      </c>
      <c r="CJ17" s="1">
        <v>233931</v>
      </c>
      <c r="CK17" s="5">
        <v>276423</v>
      </c>
      <c r="CL17" s="5">
        <v>366150</v>
      </c>
      <c r="CM17" s="1">
        <v>428815</v>
      </c>
      <c r="CN17" s="1">
        <v>467209</v>
      </c>
      <c r="CO17" s="1">
        <v>421017</v>
      </c>
      <c r="CP17" s="1">
        <v>373820</v>
      </c>
      <c r="CQ17" s="1">
        <v>345736</v>
      </c>
      <c r="CR17" s="1">
        <v>302257</v>
      </c>
      <c r="CS17" s="1">
        <v>295173</v>
      </c>
      <c r="CT17" s="1">
        <v>240850</v>
      </c>
      <c r="CU17" s="1">
        <v>206714</v>
      </c>
      <c r="CV17" s="1">
        <v>204928</v>
      </c>
      <c r="CW17" s="1">
        <v>187113</v>
      </c>
      <c r="CX17" s="1">
        <v>178296</v>
      </c>
      <c r="CY17" s="1">
        <v>181912</v>
      </c>
      <c r="CZ17" s="1">
        <v>183140</v>
      </c>
      <c r="DA17" s="1">
        <v>166406</v>
      </c>
      <c r="DB17" s="4">
        <f t="shared" si="6"/>
        <v>5.3946321769543767E-2</v>
      </c>
      <c r="DC17" s="4">
        <f t="shared" si="7"/>
        <v>0.30394090819822378</v>
      </c>
      <c r="DD17" s="4">
        <f t="shared" si="8"/>
        <v>1.0198381579481077</v>
      </c>
      <c r="DE17" s="31">
        <v>34</v>
      </c>
      <c r="DF17" s="31">
        <v>54</v>
      </c>
      <c r="DG17" s="31">
        <v>80</v>
      </c>
      <c r="DH17" s="23">
        <v>96</v>
      </c>
      <c r="DI17" s="23">
        <v>54</v>
      </c>
      <c r="DJ17" s="23">
        <v>46</v>
      </c>
      <c r="DK17" s="23">
        <v>70</v>
      </c>
      <c r="DL17" s="20">
        <v>94</v>
      </c>
      <c r="DM17" s="13">
        <v>54</v>
      </c>
      <c r="DN17">
        <v>77</v>
      </c>
      <c r="DO17">
        <v>66</v>
      </c>
      <c r="DP17" s="2">
        <v>74</v>
      </c>
      <c r="DQ17" s="2">
        <v>56</v>
      </c>
      <c r="DR17" s="1">
        <v>153</v>
      </c>
      <c r="DS17" s="1">
        <v>106</v>
      </c>
      <c r="DT17" s="1">
        <v>132</v>
      </c>
      <c r="DU17" s="1">
        <v>125</v>
      </c>
      <c r="DV17" s="5">
        <v>249</v>
      </c>
      <c r="DW17" s="1">
        <v>190</v>
      </c>
      <c r="DX17" s="1">
        <v>123</v>
      </c>
      <c r="DY17" s="1">
        <v>74</v>
      </c>
      <c r="DZ17" s="1">
        <v>56</v>
      </c>
      <c r="EA17" s="1">
        <v>21</v>
      </c>
      <c r="EB17" s="1">
        <v>34</v>
      </c>
      <c r="EC17" s="1">
        <v>18</v>
      </c>
      <c r="ED17" s="1">
        <v>31</v>
      </c>
      <c r="EE17" s="1">
        <v>19</v>
      </c>
      <c r="EF17" s="1">
        <v>40</v>
      </c>
      <c r="EG17" s="1">
        <v>39</v>
      </c>
      <c r="EH17" s="1">
        <v>57</v>
      </c>
      <c r="EI17" s="1">
        <v>76</v>
      </c>
      <c r="EJ17" s="1">
        <v>61</v>
      </c>
      <c r="EK17" s="1">
        <v>71</v>
      </c>
      <c r="EL17" s="1">
        <v>54</v>
      </c>
      <c r="EM17" s="4">
        <f t="shared" si="9"/>
        <v>-0.37037037037037035</v>
      </c>
      <c r="EN17" s="4">
        <f t="shared" si="10"/>
        <v>-0.2608695652173913</v>
      </c>
      <c r="EO17" s="4">
        <f t="shared" si="11"/>
        <v>-0.39393939393939392</v>
      </c>
      <c r="EP17" s="31">
        <v>18</v>
      </c>
      <c r="EQ17" s="31">
        <v>33</v>
      </c>
      <c r="ER17" s="31">
        <v>28</v>
      </c>
      <c r="ES17" s="23">
        <v>35</v>
      </c>
      <c r="ET17" s="23">
        <v>49</v>
      </c>
      <c r="EU17" s="23">
        <v>47</v>
      </c>
      <c r="EV17" s="23">
        <v>59</v>
      </c>
      <c r="EW17" s="20">
        <v>43</v>
      </c>
      <c r="EX17" s="13">
        <v>26</v>
      </c>
      <c r="EY17" s="13">
        <v>41</v>
      </c>
      <c r="EZ17" s="15">
        <v>40</v>
      </c>
      <c r="FA17" s="6">
        <v>38</v>
      </c>
      <c r="FB17" s="2">
        <v>36</v>
      </c>
      <c r="FC17" s="2">
        <v>39</v>
      </c>
      <c r="FD17" s="1">
        <v>38</v>
      </c>
      <c r="FE17" s="1">
        <v>49</v>
      </c>
      <c r="FF17" s="4">
        <f t="shared" si="12"/>
        <v>-0.45454545454545453</v>
      </c>
      <c r="FG17" s="4">
        <f t="shared" si="13"/>
        <v>-0.61702127659574468</v>
      </c>
      <c r="FH17" s="4">
        <f t="shared" si="14"/>
        <v>-0.52631578947368418</v>
      </c>
      <c r="FI17" s="36">
        <v>659000</v>
      </c>
      <c r="FJ17" s="31">
        <v>589000</v>
      </c>
      <c r="FK17" s="31">
        <v>542450</v>
      </c>
      <c r="FL17" s="30">
        <v>479900</v>
      </c>
      <c r="FM17" s="26">
        <v>465000</v>
      </c>
      <c r="FN17" s="26">
        <v>488900</v>
      </c>
      <c r="FO17" s="25">
        <v>450000</v>
      </c>
      <c r="FP17" s="20">
        <v>409900</v>
      </c>
      <c r="FQ17" s="13">
        <v>378900</v>
      </c>
      <c r="FR17">
        <v>362000</v>
      </c>
      <c r="FS17">
        <v>294950</v>
      </c>
      <c r="FT17" s="2">
        <v>298700</v>
      </c>
      <c r="FU17" s="1">
        <v>249900</v>
      </c>
      <c r="FV17" s="1">
        <v>212400</v>
      </c>
      <c r="FW17" s="1">
        <v>195900</v>
      </c>
      <c r="FX17" s="4">
        <f t="shared" si="15"/>
        <v>0.11884550084889643</v>
      </c>
      <c r="FY17" s="4">
        <f t="shared" si="16"/>
        <v>0.34792391082020863</v>
      </c>
      <c r="FZ17" s="4">
        <f t="shared" si="17"/>
        <v>1.234276996101034</v>
      </c>
      <c r="GA17" s="1"/>
      <c r="GB17" s="1"/>
      <c r="GC17" s="1"/>
      <c r="GD17" s="1"/>
      <c r="GE17" s="1"/>
      <c r="GF17" s="1"/>
      <c r="GG17" s="1"/>
      <c r="GH17" s="1"/>
    </row>
    <row r="18" spans="1:190" ht="12.75" customHeight="1" x14ac:dyDescent="0.25">
      <c r="A18" s="1">
        <v>8016</v>
      </c>
      <c r="B18" s="1" t="s">
        <v>125</v>
      </c>
      <c r="C18" s="31">
        <v>16</v>
      </c>
      <c r="D18" s="31">
        <v>17</v>
      </c>
      <c r="E18" s="31">
        <v>17</v>
      </c>
      <c r="F18" s="23">
        <v>20</v>
      </c>
      <c r="G18" s="23">
        <v>34</v>
      </c>
      <c r="H18" s="23">
        <v>31</v>
      </c>
      <c r="I18" s="23">
        <v>25</v>
      </c>
      <c r="J18" s="20">
        <v>26</v>
      </c>
      <c r="K18" s="13">
        <v>25</v>
      </c>
      <c r="L18">
        <v>24</v>
      </c>
      <c r="M18">
        <v>27</v>
      </c>
      <c r="N18" s="2">
        <v>21</v>
      </c>
      <c r="O18" s="1">
        <v>23</v>
      </c>
      <c r="P18" s="1">
        <v>29</v>
      </c>
      <c r="Q18" s="1">
        <v>24</v>
      </c>
      <c r="R18" s="1">
        <v>22</v>
      </c>
      <c r="S18" s="1">
        <v>24</v>
      </c>
      <c r="T18" s="1">
        <v>13</v>
      </c>
      <c r="U18" s="1">
        <v>12</v>
      </c>
      <c r="V18" s="1">
        <v>20</v>
      </c>
      <c r="W18" s="1">
        <v>44</v>
      </c>
      <c r="X18" s="1">
        <v>45</v>
      </c>
      <c r="Y18" s="1">
        <v>35</v>
      </c>
      <c r="Z18" s="1">
        <v>35</v>
      </c>
      <c r="AA18" s="1">
        <v>36</v>
      </c>
      <c r="AB18" s="1">
        <v>31</v>
      </c>
      <c r="AC18" s="1">
        <v>41</v>
      </c>
      <c r="AD18" s="1">
        <v>53</v>
      </c>
      <c r="AE18" s="1">
        <v>50</v>
      </c>
      <c r="AF18" s="1">
        <v>60</v>
      </c>
      <c r="AG18" s="1">
        <v>46</v>
      </c>
      <c r="AH18" s="1">
        <v>54</v>
      </c>
      <c r="AI18" s="1">
        <v>45</v>
      </c>
      <c r="AJ18" s="1">
        <v>50</v>
      </c>
      <c r="AK18" s="4">
        <f t="shared" si="0"/>
        <v>-5.8823529411764705E-2</v>
      </c>
      <c r="AL18" s="4">
        <f t="shared" si="1"/>
        <v>-0.4838709677419355</v>
      </c>
      <c r="AM18" s="4">
        <f t="shared" si="2"/>
        <v>-0.40740740740740738</v>
      </c>
      <c r="AN18" s="36">
        <v>637450</v>
      </c>
      <c r="AO18" s="31">
        <v>610000</v>
      </c>
      <c r="AP18" s="31">
        <v>565000</v>
      </c>
      <c r="AQ18" s="30">
        <v>509950</v>
      </c>
      <c r="AR18" s="26">
        <v>465000</v>
      </c>
      <c r="AS18" s="26">
        <v>490000</v>
      </c>
      <c r="AT18" s="25">
        <v>496000</v>
      </c>
      <c r="AU18" s="20">
        <v>412250</v>
      </c>
      <c r="AV18" s="13">
        <v>395000</v>
      </c>
      <c r="AW18">
        <v>374500</v>
      </c>
      <c r="AX18">
        <v>345000</v>
      </c>
      <c r="AY18" s="2">
        <v>310701</v>
      </c>
      <c r="AZ18" s="1">
        <v>275125</v>
      </c>
      <c r="BA18" s="1">
        <v>187500</v>
      </c>
      <c r="BB18" s="1">
        <v>192000</v>
      </c>
      <c r="BC18" s="1">
        <v>247500</v>
      </c>
      <c r="BD18" s="1">
        <v>206000</v>
      </c>
      <c r="BE18" s="5">
        <v>270000</v>
      </c>
      <c r="BF18" s="1">
        <v>352500</v>
      </c>
      <c r="BG18" s="1">
        <v>395000</v>
      </c>
      <c r="BH18" s="1">
        <v>458500</v>
      </c>
      <c r="BI18" s="1">
        <v>395000</v>
      </c>
      <c r="BJ18" s="1">
        <v>350000</v>
      </c>
      <c r="BK18" s="1">
        <v>319900</v>
      </c>
      <c r="BL18" s="1">
        <v>295000</v>
      </c>
      <c r="BM18" s="1">
        <v>280000</v>
      </c>
      <c r="BN18" s="1">
        <v>218000</v>
      </c>
      <c r="BO18" s="1">
        <v>180000</v>
      </c>
      <c r="BP18" s="1">
        <v>172750</v>
      </c>
      <c r="BQ18" s="4">
        <f t="shared" si="3"/>
        <v>4.4999999999999998E-2</v>
      </c>
      <c r="BR18" s="4">
        <f t="shared" si="4"/>
        <v>0.30091836734693878</v>
      </c>
      <c r="BS18" s="4">
        <f t="shared" si="5"/>
        <v>0.84768115942028988</v>
      </c>
      <c r="BT18" s="36">
        <v>668050</v>
      </c>
      <c r="BU18" s="31">
        <v>601535</v>
      </c>
      <c r="BV18" s="31">
        <v>563471</v>
      </c>
      <c r="BW18" s="30">
        <v>520707</v>
      </c>
      <c r="BX18" s="26">
        <v>459665</v>
      </c>
      <c r="BY18" s="26">
        <v>531171</v>
      </c>
      <c r="BZ18" s="25">
        <v>500926</v>
      </c>
      <c r="CA18" s="20">
        <v>413053</v>
      </c>
      <c r="CB18" s="13">
        <v>419212</v>
      </c>
      <c r="CC18">
        <v>364471</v>
      </c>
      <c r="CD18">
        <v>354404</v>
      </c>
      <c r="CE18" s="2">
        <v>344547</v>
      </c>
      <c r="CF18" s="1">
        <v>302611</v>
      </c>
      <c r="CG18" s="1">
        <v>225406</v>
      </c>
      <c r="CH18" s="1">
        <v>195556</v>
      </c>
      <c r="CI18" s="1">
        <v>238045</v>
      </c>
      <c r="CJ18" s="1">
        <v>227697</v>
      </c>
      <c r="CK18" s="5">
        <v>305369</v>
      </c>
      <c r="CL18" s="5">
        <v>369583</v>
      </c>
      <c r="CM18" s="1">
        <v>415975</v>
      </c>
      <c r="CN18" s="1">
        <v>477125</v>
      </c>
      <c r="CO18" s="1">
        <v>404634</v>
      </c>
      <c r="CP18" s="1">
        <v>353472</v>
      </c>
      <c r="CQ18" s="1">
        <v>324751</v>
      </c>
      <c r="CR18" s="1">
        <v>315122</v>
      </c>
      <c r="CS18" s="1">
        <v>296914</v>
      </c>
      <c r="CT18" s="1">
        <v>222220</v>
      </c>
      <c r="CU18" s="1">
        <v>182450</v>
      </c>
      <c r="CV18" s="1">
        <v>174540</v>
      </c>
      <c r="CW18" s="1">
        <v>159372</v>
      </c>
      <c r="CX18" s="1">
        <v>159720</v>
      </c>
      <c r="CY18" s="1">
        <v>153486</v>
      </c>
      <c r="CZ18" s="1">
        <v>154288</v>
      </c>
      <c r="DA18" s="1">
        <v>155774</v>
      </c>
      <c r="DB18" s="4">
        <f t="shared" si="6"/>
        <v>0.11057544448785191</v>
      </c>
      <c r="DC18" s="4">
        <f t="shared" si="7"/>
        <v>0.25769290868665645</v>
      </c>
      <c r="DD18" s="4">
        <f t="shared" si="8"/>
        <v>0.88499565467658381</v>
      </c>
      <c r="DE18" s="31">
        <v>35</v>
      </c>
      <c r="DF18" s="31">
        <v>20</v>
      </c>
      <c r="DG18" s="31">
        <v>41</v>
      </c>
      <c r="DH18" s="23">
        <v>90</v>
      </c>
      <c r="DI18" s="23">
        <v>41</v>
      </c>
      <c r="DJ18" s="23">
        <v>46</v>
      </c>
      <c r="DK18" s="23">
        <v>62</v>
      </c>
      <c r="DL18" s="20">
        <v>57</v>
      </c>
      <c r="DM18" s="13">
        <v>54</v>
      </c>
      <c r="DN18">
        <v>45</v>
      </c>
      <c r="DO18">
        <v>83</v>
      </c>
      <c r="DP18" s="2">
        <v>61</v>
      </c>
      <c r="DQ18" s="2">
        <v>174</v>
      </c>
      <c r="DR18" s="1">
        <v>146</v>
      </c>
      <c r="DS18" s="1">
        <v>115</v>
      </c>
      <c r="DT18" s="1">
        <v>113</v>
      </c>
      <c r="DU18" s="1">
        <v>217</v>
      </c>
      <c r="DV18" s="5">
        <v>163</v>
      </c>
      <c r="DW18" s="1">
        <v>106</v>
      </c>
      <c r="DX18" s="1">
        <v>118</v>
      </c>
      <c r="DY18" s="1">
        <v>72</v>
      </c>
      <c r="DZ18" s="1">
        <v>57</v>
      </c>
      <c r="EA18" s="1">
        <v>38</v>
      </c>
      <c r="EB18" s="1">
        <v>29</v>
      </c>
      <c r="EC18" s="1">
        <v>37</v>
      </c>
      <c r="ED18" s="1">
        <v>24</v>
      </c>
      <c r="EE18" s="1">
        <v>20</v>
      </c>
      <c r="EF18" s="1">
        <v>32</v>
      </c>
      <c r="EG18" s="1">
        <v>44</v>
      </c>
      <c r="EH18" s="1">
        <v>45</v>
      </c>
      <c r="EI18" s="1">
        <v>51</v>
      </c>
      <c r="EJ18" s="1">
        <v>64</v>
      </c>
      <c r="EK18" s="1">
        <v>59</v>
      </c>
      <c r="EL18" s="1">
        <v>52</v>
      </c>
      <c r="EM18" s="4">
        <f t="shared" si="9"/>
        <v>0.75</v>
      </c>
      <c r="EN18" s="4">
        <f t="shared" si="10"/>
        <v>-0.2391304347826087</v>
      </c>
      <c r="EO18" s="4">
        <f t="shared" si="11"/>
        <v>-0.61445783132530118</v>
      </c>
      <c r="EP18" s="31">
        <v>32</v>
      </c>
      <c r="EQ18" s="31">
        <v>17</v>
      </c>
      <c r="ER18" s="31">
        <v>26</v>
      </c>
      <c r="ES18" s="23">
        <v>18</v>
      </c>
      <c r="ET18" s="23">
        <v>43</v>
      </c>
      <c r="EU18" s="23">
        <v>41</v>
      </c>
      <c r="EV18" s="23">
        <v>37</v>
      </c>
      <c r="EW18" s="20">
        <v>44</v>
      </c>
      <c r="EX18" s="13">
        <v>31</v>
      </c>
      <c r="EY18" s="13">
        <v>34</v>
      </c>
      <c r="EZ18" s="15">
        <v>34</v>
      </c>
      <c r="FA18" s="6">
        <v>28</v>
      </c>
      <c r="FB18" s="2">
        <v>34</v>
      </c>
      <c r="FC18" s="2">
        <v>36</v>
      </c>
      <c r="FD18" s="1">
        <v>46</v>
      </c>
      <c r="FE18" s="1">
        <v>35</v>
      </c>
      <c r="FF18" s="4">
        <f t="shared" si="12"/>
        <v>0.88235294117647056</v>
      </c>
      <c r="FG18" s="4">
        <f t="shared" si="13"/>
        <v>-0.21951219512195122</v>
      </c>
      <c r="FH18" s="4">
        <f t="shared" si="14"/>
        <v>0.14285714285714285</v>
      </c>
      <c r="FI18" s="36">
        <v>636950</v>
      </c>
      <c r="FJ18" s="31">
        <v>630000</v>
      </c>
      <c r="FK18" s="31">
        <v>544000</v>
      </c>
      <c r="FL18" s="30">
        <v>531500</v>
      </c>
      <c r="FM18" s="26">
        <v>475000</v>
      </c>
      <c r="FN18" s="26">
        <v>549500</v>
      </c>
      <c r="FO18" s="25">
        <v>499000</v>
      </c>
      <c r="FP18" s="20">
        <v>454997</v>
      </c>
      <c r="FQ18" s="13">
        <v>389900</v>
      </c>
      <c r="FR18">
        <v>436750</v>
      </c>
      <c r="FS18">
        <v>399450</v>
      </c>
      <c r="FT18" s="2">
        <v>337400</v>
      </c>
      <c r="FU18" s="1">
        <v>304950</v>
      </c>
      <c r="FV18" s="1">
        <v>199950</v>
      </c>
      <c r="FW18" s="1">
        <v>209000</v>
      </c>
      <c r="FX18" s="4">
        <f t="shared" si="15"/>
        <v>1.1031746031746031E-2</v>
      </c>
      <c r="FY18" s="4">
        <f t="shared" si="16"/>
        <v>0.15914467697907189</v>
      </c>
      <c r="FZ18" s="4">
        <f t="shared" si="17"/>
        <v>0.59456753035423704</v>
      </c>
      <c r="GA18" s="1"/>
      <c r="GB18" s="1"/>
      <c r="GC18" s="1"/>
      <c r="GD18" s="1"/>
      <c r="GE18" s="1"/>
      <c r="GF18" s="1"/>
      <c r="GG18" s="1"/>
      <c r="GH18" s="1"/>
    </row>
    <row r="19" spans="1:190" ht="12.75" customHeight="1" x14ac:dyDescent="0.25">
      <c r="A19" s="1">
        <v>8017</v>
      </c>
      <c r="B19" s="1" t="s">
        <v>126</v>
      </c>
      <c r="C19" s="31">
        <v>6</v>
      </c>
      <c r="D19" s="31">
        <v>7</v>
      </c>
      <c r="E19" s="31">
        <v>5</v>
      </c>
      <c r="F19" s="23">
        <v>4</v>
      </c>
      <c r="G19" s="23">
        <v>11</v>
      </c>
      <c r="H19" s="23">
        <v>12</v>
      </c>
      <c r="I19" s="23">
        <v>9</v>
      </c>
      <c r="J19" s="20">
        <v>7</v>
      </c>
      <c r="K19" s="13">
        <v>4</v>
      </c>
      <c r="L19">
        <v>7</v>
      </c>
      <c r="M19">
        <v>6</v>
      </c>
      <c r="N19" s="2">
        <v>7</v>
      </c>
      <c r="O19" s="1">
        <v>10</v>
      </c>
      <c r="P19" s="1">
        <v>2</v>
      </c>
      <c r="Q19" s="1">
        <v>5</v>
      </c>
      <c r="R19" s="1">
        <v>4</v>
      </c>
      <c r="S19" s="1">
        <v>6</v>
      </c>
      <c r="T19" s="1">
        <v>3</v>
      </c>
      <c r="U19" s="1">
        <v>4</v>
      </c>
      <c r="V19" s="1">
        <v>5</v>
      </c>
      <c r="W19" s="1">
        <v>15</v>
      </c>
      <c r="X19" s="1">
        <v>19</v>
      </c>
      <c r="Y19" s="1">
        <v>13</v>
      </c>
      <c r="Z19" s="1">
        <v>11</v>
      </c>
      <c r="AA19" s="1">
        <v>11</v>
      </c>
      <c r="AB19" s="1">
        <v>10</v>
      </c>
      <c r="AC19" s="1">
        <v>14</v>
      </c>
      <c r="AD19" s="1">
        <v>14</v>
      </c>
      <c r="AE19" s="1">
        <v>5</v>
      </c>
      <c r="AF19" s="1">
        <v>5</v>
      </c>
      <c r="AG19" s="1">
        <v>15</v>
      </c>
      <c r="AH19" s="1">
        <v>8</v>
      </c>
      <c r="AI19" s="1">
        <v>10</v>
      </c>
      <c r="AJ19" s="1">
        <v>3</v>
      </c>
      <c r="AK19" s="4">
        <f t="shared" si="0"/>
        <v>-0.14285714285714285</v>
      </c>
      <c r="AL19" s="4">
        <f t="shared" si="1"/>
        <v>-0.5</v>
      </c>
      <c r="AM19" s="4">
        <f t="shared" si="2"/>
        <v>0</v>
      </c>
      <c r="AN19" s="36">
        <v>602500</v>
      </c>
      <c r="AO19" s="31">
        <v>540000</v>
      </c>
      <c r="AP19" s="31">
        <v>464900</v>
      </c>
      <c r="AQ19" s="30">
        <v>350000</v>
      </c>
      <c r="AR19" s="26">
        <v>450000</v>
      </c>
      <c r="AS19" s="26">
        <v>343500</v>
      </c>
      <c r="AT19" s="25">
        <v>370000</v>
      </c>
      <c r="AU19" s="20">
        <v>365000</v>
      </c>
      <c r="AV19" s="13">
        <v>310000</v>
      </c>
      <c r="AW19">
        <v>295000</v>
      </c>
      <c r="AX19">
        <v>345000</v>
      </c>
      <c r="AY19" s="2">
        <v>217000</v>
      </c>
      <c r="AZ19" s="1">
        <v>230250</v>
      </c>
      <c r="BA19" s="1">
        <v>185625</v>
      </c>
      <c r="BB19" s="1">
        <v>200000</v>
      </c>
      <c r="BC19" s="1">
        <v>287500</v>
      </c>
      <c r="BD19" s="1">
        <v>220000</v>
      </c>
      <c r="BE19" s="5">
        <v>194900</v>
      </c>
      <c r="BF19" s="1">
        <v>500000</v>
      </c>
      <c r="BG19" s="1">
        <v>369900</v>
      </c>
      <c r="BH19" s="1">
        <v>415000</v>
      </c>
      <c r="BI19" s="1">
        <v>400100</v>
      </c>
      <c r="BJ19" s="1">
        <v>336000</v>
      </c>
      <c r="BK19" s="1">
        <v>324900</v>
      </c>
      <c r="BL19" s="1">
        <v>300000</v>
      </c>
      <c r="BM19" s="1">
        <v>249500</v>
      </c>
      <c r="BN19" s="1">
        <v>232000</v>
      </c>
      <c r="BO19" s="1">
        <v>194750</v>
      </c>
      <c r="BP19" s="1">
        <v>235000</v>
      </c>
      <c r="BQ19" s="4">
        <f t="shared" si="3"/>
        <v>0.11574074074074074</v>
      </c>
      <c r="BR19" s="4">
        <f t="shared" si="4"/>
        <v>0.75400291120815133</v>
      </c>
      <c r="BS19" s="4">
        <f t="shared" si="5"/>
        <v>0.74637681159420288</v>
      </c>
      <c r="BT19" s="36">
        <v>574508</v>
      </c>
      <c r="BU19" s="31">
        <v>507000</v>
      </c>
      <c r="BV19" s="31">
        <v>440180</v>
      </c>
      <c r="BW19" s="30">
        <v>400500</v>
      </c>
      <c r="BX19" s="26">
        <v>430636</v>
      </c>
      <c r="BY19" s="26">
        <v>375750</v>
      </c>
      <c r="BZ19" s="25">
        <v>386788</v>
      </c>
      <c r="CA19" s="20">
        <v>396571</v>
      </c>
      <c r="CB19" s="13">
        <v>295750</v>
      </c>
      <c r="CC19">
        <v>299857</v>
      </c>
      <c r="CD19">
        <v>332166</v>
      </c>
      <c r="CE19" s="2">
        <v>255285</v>
      </c>
      <c r="CF19" s="1">
        <v>235495</v>
      </c>
      <c r="CG19" s="1">
        <v>185625</v>
      </c>
      <c r="CH19" s="1">
        <v>208600</v>
      </c>
      <c r="CI19" s="1">
        <v>296250</v>
      </c>
      <c r="CJ19" s="1">
        <v>233666</v>
      </c>
      <c r="CK19" s="5">
        <v>208300</v>
      </c>
      <c r="CL19" s="5">
        <v>517500</v>
      </c>
      <c r="CM19" s="1">
        <v>396980</v>
      </c>
      <c r="CN19" s="1">
        <v>407960</v>
      </c>
      <c r="CO19" s="1">
        <v>419806</v>
      </c>
      <c r="CP19" s="1">
        <v>336442</v>
      </c>
      <c r="CQ19" s="1">
        <v>331696</v>
      </c>
      <c r="CR19" s="1">
        <v>315909</v>
      </c>
      <c r="CS19" s="1">
        <v>254300</v>
      </c>
      <c r="CT19" s="1">
        <v>235407</v>
      </c>
      <c r="CU19" s="1">
        <v>191550</v>
      </c>
      <c r="CV19" s="1">
        <v>241900</v>
      </c>
      <c r="CW19" s="1">
        <v>239400</v>
      </c>
      <c r="CX19" s="1">
        <v>209275</v>
      </c>
      <c r="CY19" s="1">
        <v>174687</v>
      </c>
      <c r="CZ19" s="1">
        <v>217850</v>
      </c>
      <c r="DA19" s="1">
        <v>185333</v>
      </c>
      <c r="DB19" s="4">
        <f t="shared" si="6"/>
        <v>0.13315187376725837</v>
      </c>
      <c r="DC19" s="4">
        <f t="shared" si="7"/>
        <v>0.52896340652029272</v>
      </c>
      <c r="DD19" s="4">
        <f t="shared" si="8"/>
        <v>0.72958099263621201</v>
      </c>
      <c r="DE19" s="31">
        <v>56</v>
      </c>
      <c r="DF19" s="31">
        <v>34</v>
      </c>
      <c r="DG19" s="31">
        <v>20</v>
      </c>
      <c r="DH19" s="23">
        <v>15</v>
      </c>
      <c r="DI19" s="23">
        <v>66</v>
      </c>
      <c r="DJ19" s="23">
        <v>118</v>
      </c>
      <c r="DK19" s="23">
        <v>109</v>
      </c>
      <c r="DL19" s="20">
        <v>209</v>
      </c>
      <c r="DM19" s="13">
        <v>168</v>
      </c>
      <c r="DN19">
        <v>262</v>
      </c>
      <c r="DO19">
        <v>93</v>
      </c>
      <c r="DP19" s="2">
        <v>179</v>
      </c>
      <c r="DQ19" s="2">
        <v>107</v>
      </c>
      <c r="DR19" s="1">
        <v>363</v>
      </c>
      <c r="DS19" s="1">
        <v>306</v>
      </c>
      <c r="DT19" s="1">
        <v>464</v>
      </c>
      <c r="DU19" s="1">
        <v>97</v>
      </c>
      <c r="DV19" s="5">
        <v>217</v>
      </c>
      <c r="DW19" s="1">
        <v>337</v>
      </c>
      <c r="DX19" s="1">
        <v>95</v>
      </c>
      <c r="DY19" s="1">
        <v>51</v>
      </c>
      <c r="DZ19" s="1">
        <v>63</v>
      </c>
      <c r="EA19" s="1">
        <v>35</v>
      </c>
      <c r="EB19" s="1">
        <v>24</v>
      </c>
      <c r="EC19" s="1">
        <v>20</v>
      </c>
      <c r="ED19" s="1">
        <v>17</v>
      </c>
      <c r="EE19" s="1">
        <v>25</v>
      </c>
      <c r="EF19" s="1">
        <v>48</v>
      </c>
      <c r="EG19" s="1">
        <v>18</v>
      </c>
      <c r="EH19" s="1">
        <v>155</v>
      </c>
      <c r="EI19" s="1">
        <v>57</v>
      </c>
      <c r="EJ19" s="1">
        <v>61</v>
      </c>
      <c r="EK19" s="1">
        <v>100</v>
      </c>
      <c r="EL19" s="1">
        <v>54</v>
      </c>
      <c r="EM19" s="4">
        <f t="shared" si="9"/>
        <v>0.6470588235294118</v>
      </c>
      <c r="EN19" s="4">
        <f t="shared" si="10"/>
        <v>-0.52542372881355937</v>
      </c>
      <c r="EO19" s="4">
        <f t="shared" si="11"/>
        <v>-0.4838709677419355</v>
      </c>
      <c r="EP19" s="31">
        <v>4</v>
      </c>
      <c r="EQ19" s="31">
        <v>10</v>
      </c>
      <c r="ER19" s="31">
        <v>8</v>
      </c>
      <c r="ES19" s="23">
        <v>5</v>
      </c>
      <c r="ET19" s="23">
        <v>9</v>
      </c>
      <c r="EU19" s="23">
        <v>15</v>
      </c>
      <c r="EV19" s="23">
        <v>11</v>
      </c>
      <c r="EW19" s="20">
        <v>8</v>
      </c>
      <c r="EX19" s="13">
        <v>13</v>
      </c>
      <c r="EY19" s="13">
        <v>12</v>
      </c>
      <c r="EZ19" s="15">
        <v>12</v>
      </c>
      <c r="FA19" s="6">
        <v>7</v>
      </c>
      <c r="FB19" s="2">
        <v>15</v>
      </c>
      <c r="FC19" s="2">
        <v>8</v>
      </c>
      <c r="FD19" s="1">
        <v>8</v>
      </c>
      <c r="FE19" s="1">
        <v>11</v>
      </c>
      <c r="FF19" s="4">
        <f t="shared" si="12"/>
        <v>-0.6</v>
      </c>
      <c r="FG19" s="4">
        <f t="shared" si="13"/>
        <v>-0.73333333333333328</v>
      </c>
      <c r="FH19" s="4">
        <f t="shared" si="14"/>
        <v>-0.42857142857142855</v>
      </c>
      <c r="FI19" s="36">
        <v>549000</v>
      </c>
      <c r="FJ19" s="31">
        <v>499900</v>
      </c>
      <c r="FK19" s="31">
        <v>454999</v>
      </c>
      <c r="FL19" s="30">
        <v>424997</v>
      </c>
      <c r="FM19" s="26">
        <v>449000</v>
      </c>
      <c r="FN19" s="26">
        <v>420000</v>
      </c>
      <c r="FO19" s="25">
        <v>395000</v>
      </c>
      <c r="FP19" s="20">
        <v>375000</v>
      </c>
      <c r="FQ19" s="13">
        <v>345000</v>
      </c>
      <c r="FR19">
        <v>349400</v>
      </c>
      <c r="FS19">
        <v>317000</v>
      </c>
      <c r="FT19" s="2">
        <v>315000</v>
      </c>
      <c r="FU19" s="1">
        <v>223950</v>
      </c>
      <c r="FV19" s="1">
        <v>170750</v>
      </c>
      <c r="FW19" s="1">
        <v>289900</v>
      </c>
      <c r="FX19" s="4">
        <f t="shared" si="15"/>
        <v>9.8219643928785752E-2</v>
      </c>
      <c r="FY19" s="4">
        <f t="shared" si="16"/>
        <v>0.30714285714285716</v>
      </c>
      <c r="FZ19" s="4">
        <f t="shared" si="17"/>
        <v>0.73186119873817035</v>
      </c>
      <c r="GA19" s="1"/>
      <c r="GB19" s="1"/>
      <c r="GC19" s="1"/>
      <c r="GD19" s="1"/>
      <c r="GE19" s="1"/>
      <c r="GF19" s="1"/>
      <c r="GG19" s="1"/>
      <c r="GH19" s="1"/>
    </row>
    <row r="20" spans="1:190" ht="12.75" customHeight="1" x14ac:dyDescent="0.25">
      <c r="A20" s="1">
        <v>8018</v>
      </c>
      <c r="B20" s="1" t="s">
        <v>127</v>
      </c>
      <c r="C20" s="31">
        <v>3</v>
      </c>
      <c r="D20" s="31">
        <v>1</v>
      </c>
      <c r="E20" s="31">
        <v>5</v>
      </c>
      <c r="F20" s="23">
        <v>1</v>
      </c>
      <c r="G20" s="23">
        <v>3</v>
      </c>
      <c r="H20" s="23">
        <v>1</v>
      </c>
      <c r="I20" s="23">
        <v>3</v>
      </c>
      <c r="J20" s="20">
        <v>4</v>
      </c>
      <c r="K20" s="13">
        <v>2</v>
      </c>
      <c r="L20">
        <v>3</v>
      </c>
      <c r="M20">
        <v>4</v>
      </c>
      <c r="N20" s="2">
        <v>7</v>
      </c>
      <c r="O20" s="1">
        <v>3</v>
      </c>
      <c r="P20" s="1">
        <v>3</v>
      </c>
      <c r="Q20" s="1">
        <v>0</v>
      </c>
      <c r="R20" s="1">
        <v>5</v>
      </c>
      <c r="S20" s="1">
        <v>4</v>
      </c>
      <c r="T20" s="1">
        <v>2</v>
      </c>
      <c r="U20" s="1">
        <v>1</v>
      </c>
      <c r="V20" s="1">
        <v>4</v>
      </c>
      <c r="W20" s="1">
        <v>1</v>
      </c>
      <c r="X20" s="1">
        <v>5</v>
      </c>
      <c r="Y20" s="1">
        <v>7</v>
      </c>
      <c r="Z20" s="1">
        <v>8</v>
      </c>
      <c r="AA20" s="1">
        <v>7</v>
      </c>
      <c r="AB20" s="1">
        <v>3</v>
      </c>
      <c r="AC20" s="1">
        <v>7</v>
      </c>
      <c r="AD20" s="1">
        <v>3</v>
      </c>
      <c r="AE20" s="1">
        <v>8</v>
      </c>
      <c r="AF20" s="1">
        <v>4</v>
      </c>
      <c r="AG20" s="1">
        <v>5</v>
      </c>
      <c r="AH20" s="1">
        <v>7</v>
      </c>
      <c r="AI20" s="1">
        <v>2</v>
      </c>
      <c r="AJ20" s="1">
        <v>2</v>
      </c>
      <c r="AK20" s="4">
        <f t="shared" si="0"/>
        <v>2</v>
      </c>
      <c r="AL20" s="4">
        <f t="shared" si="1"/>
        <v>2</v>
      </c>
      <c r="AM20" s="4">
        <f t="shared" si="2"/>
        <v>-0.25</v>
      </c>
      <c r="AN20" s="36">
        <v>660000</v>
      </c>
      <c r="AO20" s="31">
        <v>430500</v>
      </c>
      <c r="AP20" s="31">
        <v>525000</v>
      </c>
      <c r="AQ20" s="30">
        <v>440000</v>
      </c>
      <c r="AR20" s="26">
        <v>450000</v>
      </c>
      <c r="AS20" s="26">
        <v>350000</v>
      </c>
      <c r="AT20" s="25">
        <v>302000</v>
      </c>
      <c r="AU20" s="20">
        <v>375000</v>
      </c>
      <c r="AV20" s="13">
        <v>303450</v>
      </c>
      <c r="AW20">
        <v>315000</v>
      </c>
      <c r="AX20">
        <v>269500</v>
      </c>
      <c r="AY20" s="2">
        <v>233000</v>
      </c>
      <c r="AZ20" s="1">
        <v>245000</v>
      </c>
      <c r="BA20" s="1">
        <v>180000</v>
      </c>
      <c r="BB20" s="1">
        <v>0</v>
      </c>
      <c r="BC20" s="1">
        <v>248000</v>
      </c>
      <c r="BD20" s="1">
        <v>131000</v>
      </c>
      <c r="BE20" s="5">
        <v>250000</v>
      </c>
      <c r="BF20" s="1">
        <v>375000</v>
      </c>
      <c r="BG20" s="1">
        <v>487450</v>
      </c>
      <c r="BH20" s="1">
        <v>499900</v>
      </c>
      <c r="BI20" s="1">
        <v>374000</v>
      </c>
      <c r="BJ20" s="1">
        <v>295000</v>
      </c>
      <c r="BK20" s="1">
        <v>294000</v>
      </c>
      <c r="BL20" s="1">
        <v>290000</v>
      </c>
      <c r="BM20" s="1">
        <v>197000</v>
      </c>
      <c r="BN20" s="1">
        <v>235000</v>
      </c>
      <c r="BO20" s="1">
        <v>228000</v>
      </c>
      <c r="BP20" s="1">
        <v>174500</v>
      </c>
      <c r="BQ20" s="4">
        <f t="shared" si="3"/>
        <v>0.5331010452961672</v>
      </c>
      <c r="BR20" s="4">
        <f t="shared" si="4"/>
        <v>0.88571428571428568</v>
      </c>
      <c r="BS20" s="4">
        <f t="shared" si="5"/>
        <v>1.4489795918367347</v>
      </c>
      <c r="BT20" s="36">
        <v>648333</v>
      </c>
      <c r="BU20" s="31">
        <v>430500</v>
      </c>
      <c r="BV20" s="31">
        <v>535000</v>
      </c>
      <c r="BW20" s="30">
        <v>440000</v>
      </c>
      <c r="BX20" s="26">
        <v>433333</v>
      </c>
      <c r="BY20" s="26">
        <v>350000</v>
      </c>
      <c r="BZ20" s="25">
        <v>265000</v>
      </c>
      <c r="CA20" s="20">
        <v>349500</v>
      </c>
      <c r="CB20" s="13">
        <v>303450</v>
      </c>
      <c r="CC20">
        <v>308666</v>
      </c>
      <c r="CD20">
        <v>270050</v>
      </c>
      <c r="CE20" s="2">
        <v>215175</v>
      </c>
      <c r="CF20" s="1">
        <v>211333</v>
      </c>
      <c r="CG20" s="1">
        <v>181666</v>
      </c>
      <c r="CH20" s="1">
        <v>0</v>
      </c>
      <c r="CI20" s="1">
        <v>209400</v>
      </c>
      <c r="CJ20" s="1">
        <v>152375</v>
      </c>
      <c r="CK20" s="5">
        <v>250000</v>
      </c>
      <c r="CL20" s="5">
        <v>375000</v>
      </c>
      <c r="CM20" s="1">
        <v>468725</v>
      </c>
      <c r="CN20" s="1">
        <v>499900</v>
      </c>
      <c r="CO20" s="1">
        <v>359580</v>
      </c>
      <c r="CP20" s="1">
        <v>311285</v>
      </c>
      <c r="CQ20" s="1">
        <v>303125</v>
      </c>
      <c r="CR20" s="1">
        <v>293684</v>
      </c>
      <c r="CS20" s="1">
        <v>222300</v>
      </c>
      <c r="CT20" s="1">
        <v>233285</v>
      </c>
      <c r="CU20" s="1">
        <v>204333</v>
      </c>
      <c r="CV20" s="1">
        <v>172875</v>
      </c>
      <c r="CW20" s="1">
        <v>174250</v>
      </c>
      <c r="CX20" s="1">
        <v>185400</v>
      </c>
      <c r="CY20" s="1">
        <v>155828</v>
      </c>
      <c r="CZ20" s="1">
        <v>155500</v>
      </c>
      <c r="DA20" s="1">
        <v>158500</v>
      </c>
      <c r="DB20" s="4">
        <f t="shared" si="6"/>
        <v>0.50600000000000001</v>
      </c>
      <c r="DC20" s="4">
        <f t="shared" si="7"/>
        <v>0.85238000000000003</v>
      </c>
      <c r="DD20" s="4">
        <f t="shared" si="8"/>
        <v>1.4007887428254027</v>
      </c>
      <c r="DE20" s="31">
        <v>10</v>
      </c>
      <c r="DF20" s="31">
        <v>8</v>
      </c>
      <c r="DG20" s="31">
        <v>32</v>
      </c>
      <c r="DH20" s="23">
        <v>10</v>
      </c>
      <c r="DI20" s="23">
        <v>49</v>
      </c>
      <c r="DJ20" s="23">
        <v>89</v>
      </c>
      <c r="DK20" s="23">
        <v>68</v>
      </c>
      <c r="DL20" s="20">
        <v>44</v>
      </c>
      <c r="DM20" s="13">
        <v>38</v>
      </c>
      <c r="DN20">
        <v>94</v>
      </c>
      <c r="DO20">
        <v>129</v>
      </c>
      <c r="DP20" s="2">
        <v>78</v>
      </c>
      <c r="DQ20" s="2">
        <v>163</v>
      </c>
      <c r="DR20" s="1">
        <v>21</v>
      </c>
      <c r="DS20" s="1">
        <v>0</v>
      </c>
      <c r="DT20" s="1">
        <v>278</v>
      </c>
      <c r="DU20" s="1">
        <v>101</v>
      </c>
      <c r="DV20" s="5">
        <v>307</v>
      </c>
      <c r="DW20" s="1">
        <v>0</v>
      </c>
      <c r="DX20" s="1">
        <v>86</v>
      </c>
      <c r="DY20" s="1">
        <v>18</v>
      </c>
      <c r="DZ20" s="1">
        <v>32</v>
      </c>
      <c r="EA20" s="1">
        <v>58</v>
      </c>
      <c r="EB20" s="1">
        <v>33</v>
      </c>
      <c r="EC20" s="1">
        <v>46</v>
      </c>
      <c r="ED20" s="1">
        <v>15</v>
      </c>
      <c r="EE20" s="1">
        <v>38</v>
      </c>
      <c r="EF20" s="1">
        <v>10</v>
      </c>
      <c r="EG20" s="1">
        <v>39</v>
      </c>
      <c r="EH20" s="1">
        <v>91</v>
      </c>
      <c r="EI20" s="1">
        <v>60</v>
      </c>
      <c r="EJ20" s="1">
        <v>46</v>
      </c>
      <c r="EK20" s="1">
        <v>31</v>
      </c>
      <c r="EL20" s="1">
        <v>43</v>
      </c>
      <c r="EM20" s="4">
        <f t="shared" si="9"/>
        <v>0.25</v>
      </c>
      <c r="EN20" s="4">
        <f t="shared" si="10"/>
        <v>-0.88764044943820219</v>
      </c>
      <c r="EO20" s="4">
        <f t="shared" si="11"/>
        <v>-0.92248062015503873</v>
      </c>
      <c r="EP20" s="31">
        <v>6</v>
      </c>
      <c r="EQ20" s="31">
        <v>4</v>
      </c>
      <c r="ER20" s="31">
        <v>2</v>
      </c>
      <c r="ES20" s="23">
        <v>1</v>
      </c>
      <c r="ET20" s="23">
        <v>4</v>
      </c>
      <c r="EU20" s="23">
        <v>1</v>
      </c>
      <c r="EV20" s="23">
        <v>3</v>
      </c>
      <c r="EW20" s="20">
        <v>7</v>
      </c>
      <c r="EX20" s="13">
        <v>5</v>
      </c>
      <c r="EY20" s="13">
        <v>2</v>
      </c>
      <c r="EZ20" s="15">
        <v>2</v>
      </c>
      <c r="FA20" s="6">
        <v>2</v>
      </c>
      <c r="FB20" s="2">
        <v>10</v>
      </c>
      <c r="FC20" s="2">
        <v>1</v>
      </c>
      <c r="FD20" s="1">
        <v>5</v>
      </c>
      <c r="FE20" s="1">
        <v>7</v>
      </c>
      <c r="FF20" s="4">
        <f t="shared" si="12"/>
        <v>0.5</v>
      </c>
      <c r="FG20" s="4">
        <f t="shared" si="13"/>
        <v>5</v>
      </c>
      <c r="FH20" s="4">
        <f t="shared" si="14"/>
        <v>2</v>
      </c>
      <c r="FI20" s="36">
        <v>480000</v>
      </c>
      <c r="FJ20" s="31">
        <v>740000</v>
      </c>
      <c r="FK20" s="31">
        <v>484450</v>
      </c>
      <c r="FL20" s="30">
        <v>484000</v>
      </c>
      <c r="FM20" s="26">
        <v>415385</v>
      </c>
      <c r="FN20" s="26">
        <v>395000</v>
      </c>
      <c r="FO20" s="25">
        <v>379500</v>
      </c>
      <c r="FP20" s="20">
        <v>309999</v>
      </c>
      <c r="FQ20" s="13">
        <v>350000</v>
      </c>
      <c r="FR20">
        <v>311950</v>
      </c>
      <c r="FS20">
        <v>202250</v>
      </c>
      <c r="FT20" s="2">
        <v>294500</v>
      </c>
      <c r="FU20" s="1">
        <v>255900</v>
      </c>
      <c r="FV20" s="1">
        <v>179500</v>
      </c>
      <c r="FW20" s="1">
        <v>200000</v>
      </c>
      <c r="FX20" s="4">
        <f t="shared" si="15"/>
        <v>-0.35135135135135137</v>
      </c>
      <c r="FY20" s="4">
        <f t="shared" si="16"/>
        <v>0.21518987341772153</v>
      </c>
      <c r="FZ20" s="4">
        <f t="shared" si="17"/>
        <v>1.373300370828183</v>
      </c>
      <c r="GA20" s="1"/>
      <c r="GB20" s="1"/>
      <c r="GC20" s="1"/>
      <c r="GD20" s="1"/>
      <c r="GE20" s="1"/>
      <c r="GF20" s="1"/>
      <c r="GG20" s="1"/>
      <c r="GH20" s="1"/>
    </row>
    <row r="21" spans="1:190" ht="12.75" customHeight="1" x14ac:dyDescent="0.25">
      <c r="A21" s="1">
        <v>8019</v>
      </c>
      <c r="B21" s="1" t="s">
        <v>128</v>
      </c>
      <c r="C21" s="31">
        <v>22</v>
      </c>
      <c r="D21" s="31">
        <v>15</v>
      </c>
      <c r="E21" s="31">
        <v>19</v>
      </c>
      <c r="F21" s="23">
        <v>23</v>
      </c>
      <c r="G21" s="23">
        <v>38</v>
      </c>
      <c r="H21" s="23">
        <v>32</v>
      </c>
      <c r="I21" s="23">
        <v>36</v>
      </c>
      <c r="J21" s="20">
        <v>29</v>
      </c>
      <c r="K21" s="13">
        <v>37</v>
      </c>
      <c r="L21">
        <v>32</v>
      </c>
      <c r="M21">
        <v>33</v>
      </c>
      <c r="N21" s="2">
        <v>24</v>
      </c>
      <c r="O21" s="1">
        <v>33</v>
      </c>
      <c r="P21" s="1">
        <v>47</v>
      </c>
      <c r="Q21" s="1">
        <v>30</v>
      </c>
      <c r="R21" s="1">
        <v>37</v>
      </c>
      <c r="S21" s="1">
        <v>45</v>
      </c>
      <c r="T21" s="1">
        <v>20</v>
      </c>
      <c r="U21" s="1">
        <v>6</v>
      </c>
      <c r="V21" s="1">
        <v>40</v>
      </c>
      <c r="W21" s="1">
        <v>67</v>
      </c>
      <c r="X21" s="1">
        <v>76</v>
      </c>
      <c r="Y21" s="1">
        <v>50</v>
      </c>
      <c r="Z21" s="1">
        <v>61</v>
      </c>
      <c r="AA21" s="1">
        <v>55</v>
      </c>
      <c r="AB21" s="1">
        <v>62</v>
      </c>
      <c r="AC21" s="1">
        <v>73</v>
      </c>
      <c r="AD21" s="1">
        <v>78</v>
      </c>
      <c r="AE21" s="1">
        <v>59</v>
      </c>
      <c r="AF21" s="1">
        <v>79</v>
      </c>
      <c r="AG21" s="1">
        <v>61</v>
      </c>
      <c r="AH21" s="1">
        <v>51</v>
      </c>
      <c r="AI21" s="1">
        <v>37</v>
      </c>
      <c r="AJ21" s="1">
        <v>29</v>
      </c>
      <c r="AK21" s="4">
        <f t="shared" si="0"/>
        <v>0.46666666666666667</v>
      </c>
      <c r="AL21" s="4">
        <f t="shared" si="1"/>
        <v>-0.3125</v>
      </c>
      <c r="AM21" s="4">
        <f t="shared" si="2"/>
        <v>-0.33333333333333331</v>
      </c>
      <c r="AN21" s="36">
        <v>530000</v>
      </c>
      <c r="AO21" s="31">
        <v>495000</v>
      </c>
      <c r="AP21" s="31">
        <v>480000</v>
      </c>
      <c r="AQ21" s="30">
        <v>447000</v>
      </c>
      <c r="AR21" s="26">
        <v>403500</v>
      </c>
      <c r="AS21" s="26">
        <v>392500</v>
      </c>
      <c r="AT21" s="25">
        <v>339000</v>
      </c>
      <c r="AU21" s="20">
        <v>312000</v>
      </c>
      <c r="AV21" s="13">
        <v>300000</v>
      </c>
      <c r="AW21">
        <v>251000</v>
      </c>
      <c r="AX21">
        <v>248000</v>
      </c>
      <c r="AY21" s="2">
        <v>244250</v>
      </c>
      <c r="AZ21" s="1">
        <v>170000</v>
      </c>
      <c r="BA21" s="1">
        <v>146000</v>
      </c>
      <c r="BB21" s="1">
        <v>154000</v>
      </c>
      <c r="BC21" s="1">
        <v>140000</v>
      </c>
      <c r="BD21" s="1">
        <v>141750</v>
      </c>
      <c r="BE21" s="5">
        <v>200000</v>
      </c>
      <c r="BF21" s="1">
        <v>350000</v>
      </c>
      <c r="BG21" s="1">
        <v>401000</v>
      </c>
      <c r="BH21" s="1">
        <v>419000</v>
      </c>
      <c r="BI21" s="1">
        <v>378750</v>
      </c>
      <c r="BJ21" s="1">
        <v>312500</v>
      </c>
      <c r="BK21" s="1">
        <v>305000</v>
      </c>
      <c r="BL21" s="1">
        <v>260000</v>
      </c>
      <c r="BM21" s="1">
        <v>234950</v>
      </c>
      <c r="BN21" s="1">
        <v>210000</v>
      </c>
      <c r="BO21" s="1">
        <v>170000</v>
      </c>
      <c r="BP21" s="1">
        <v>166500</v>
      </c>
      <c r="BQ21" s="4">
        <f t="shared" si="3"/>
        <v>7.0707070707070704E-2</v>
      </c>
      <c r="BR21" s="4">
        <f t="shared" si="4"/>
        <v>0.3503184713375796</v>
      </c>
      <c r="BS21" s="4">
        <f t="shared" si="5"/>
        <v>1.1370967741935485</v>
      </c>
      <c r="BT21" s="36">
        <v>497956</v>
      </c>
      <c r="BU21" s="31">
        <v>473645</v>
      </c>
      <c r="BV21" s="31">
        <v>445209</v>
      </c>
      <c r="BW21" s="30">
        <v>439126</v>
      </c>
      <c r="BX21" s="26">
        <v>404284</v>
      </c>
      <c r="BY21" s="26">
        <v>382340</v>
      </c>
      <c r="BZ21" s="25">
        <v>323246</v>
      </c>
      <c r="CA21" s="20">
        <v>330096</v>
      </c>
      <c r="CB21" s="13">
        <v>302583</v>
      </c>
      <c r="CC21">
        <v>247234</v>
      </c>
      <c r="CD21">
        <v>234938</v>
      </c>
      <c r="CE21" s="2">
        <v>244122</v>
      </c>
      <c r="CF21" s="1">
        <v>182379</v>
      </c>
      <c r="CG21" s="1">
        <v>153393</v>
      </c>
      <c r="CH21" s="1">
        <v>162746</v>
      </c>
      <c r="CI21" s="1">
        <v>144878</v>
      </c>
      <c r="CJ21" s="1">
        <v>139273</v>
      </c>
      <c r="CK21" s="5">
        <v>190950</v>
      </c>
      <c r="CL21" s="5">
        <v>325833</v>
      </c>
      <c r="CM21" s="1">
        <v>402745</v>
      </c>
      <c r="CN21" s="1">
        <v>413366</v>
      </c>
      <c r="CO21" s="1">
        <v>365955</v>
      </c>
      <c r="CP21" s="1">
        <v>318390</v>
      </c>
      <c r="CQ21" s="1">
        <v>302081</v>
      </c>
      <c r="CR21" s="1">
        <v>256501</v>
      </c>
      <c r="CS21" s="1">
        <v>231141</v>
      </c>
      <c r="CT21" s="1">
        <v>209172</v>
      </c>
      <c r="CU21" s="1">
        <v>166800</v>
      </c>
      <c r="CV21" s="1">
        <v>169521</v>
      </c>
      <c r="CW21" s="1">
        <v>163033</v>
      </c>
      <c r="CX21" s="1">
        <v>157227</v>
      </c>
      <c r="CY21" s="1">
        <v>148137</v>
      </c>
      <c r="CZ21" s="1">
        <v>158483</v>
      </c>
      <c r="DA21" s="1">
        <v>154500</v>
      </c>
      <c r="DB21" s="4">
        <f t="shared" si="6"/>
        <v>5.1327470996210239E-2</v>
      </c>
      <c r="DC21" s="4">
        <f t="shared" si="7"/>
        <v>0.30239054244912905</v>
      </c>
      <c r="DD21" s="4">
        <f t="shared" si="8"/>
        <v>1.1195208948743924</v>
      </c>
      <c r="DE21" s="31">
        <v>34</v>
      </c>
      <c r="DF21" s="31">
        <v>41</v>
      </c>
      <c r="DG21" s="31">
        <v>43</v>
      </c>
      <c r="DH21" s="23">
        <v>42</v>
      </c>
      <c r="DI21" s="23">
        <v>52</v>
      </c>
      <c r="DJ21" s="23">
        <v>71</v>
      </c>
      <c r="DK21" s="23">
        <v>99</v>
      </c>
      <c r="DL21" s="20">
        <v>85</v>
      </c>
      <c r="DM21" s="13">
        <v>64</v>
      </c>
      <c r="DN21">
        <v>82</v>
      </c>
      <c r="DO21">
        <v>88</v>
      </c>
      <c r="DP21" s="2">
        <v>53</v>
      </c>
      <c r="DQ21" s="2">
        <v>120</v>
      </c>
      <c r="DR21" s="1">
        <v>106</v>
      </c>
      <c r="DS21" s="1">
        <v>118</v>
      </c>
      <c r="DT21" s="1">
        <v>167</v>
      </c>
      <c r="DU21" s="1">
        <v>136</v>
      </c>
      <c r="DV21" s="5">
        <v>157</v>
      </c>
      <c r="DW21" s="1">
        <v>129</v>
      </c>
      <c r="DX21" s="1">
        <v>103</v>
      </c>
      <c r="DY21" s="1">
        <v>56</v>
      </c>
      <c r="DZ21" s="1">
        <v>42</v>
      </c>
      <c r="EA21" s="1">
        <v>36</v>
      </c>
      <c r="EB21" s="1">
        <v>32</v>
      </c>
      <c r="EC21" s="1">
        <v>36</v>
      </c>
      <c r="ED21" s="1">
        <v>25</v>
      </c>
      <c r="EE21" s="1">
        <v>29</v>
      </c>
      <c r="EF21" s="1">
        <v>59</v>
      </c>
      <c r="EG21" s="1">
        <v>52</v>
      </c>
      <c r="EH21" s="1">
        <v>48</v>
      </c>
      <c r="EI21" s="1">
        <v>60</v>
      </c>
      <c r="EJ21" s="1">
        <v>61</v>
      </c>
      <c r="EK21" s="1">
        <v>50</v>
      </c>
      <c r="EL21" s="1">
        <v>50</v>
      </c>
      <c r="EM21" s="4">
        <f t="shared" si="9"/>
        <v>-0.17073170731707318</v>
      </c>
      <c r="EN21" s="4">
        <f t="shared" si="10"/>
        <v>-0.52112676056338025</v>
      </c>
      <c r="EO21" s="4">
        <f t="shared" si="11"/>
        <v>-0.32954545454545453</v>
      </c>
      <c r="EP21" s="31">
        <v>32</v>
      </c>
      <c r="EQ21" s="31">
        <v>23</v>
      </c>
      <c r="ER21" s="31">
        <v>31</v>
      </c>
      <c r="ES21" s="23">
        <v>39</v>
      </c>
      <c r="ET21" s="23">
        <v>66</v>
      </c>
      <c r="EU21" s="23">
        <v>37</v>
      </c>
      <c r="EV21" s="23">
        <v>32</v>
      </c>
      <c r="EW21" s="20">
        <v>40</v>
      </c>
      <c r="EX21" s="13">
        <v>37</v>
      </c>
      <c r="EY21" s="13">
        <v>45</v>
      </c>
      <c r="EZ21" s="15">
        <v>44</v>
      </c>
      <c r="FA21" s="6">
        <v>42</v>
      </c>
      <c r="FB21" s="2">
        <v>50</v>
      </c>
      <c r="FC21" s="2">
        <v>52</v>
      </c>
      <c r="FD21" s="1">
        <v>50</v>
      </c>
      <c r="FE21" s="1">
        <v>72</v>
      </c>
      <c r="FF21" s="4">
        <f t="shared" si="12"/>
        <v>0.39130434782608697</v>
      </c>
      <c r="FG21" s="4">
        <f t="shared" si="13"/>
        <v>-0.13513513513513514</v>
      </c>
      <c r="FH21" s="4">
        <f t="shared" si="14"/>
        <v>-0.23809523809523808</v>
      </c>
      <c r="FI21" s="36">
        <v>545000</v>
      </c>
      <c r="FJ21" s="31">
        <v>489900</v>
      </c>
      <c r="FK21" s="31">
        <v>508995</v>
      </c>
      <c r="FL21" s="30">
        <v>435500</v>
      </c>
      <c r="FM21" s="26">
        <v>429450</v>
      </c>
      <c r="FN21" s="26">
        <v>365900</v>
      </c>
      <c r="FO21" s="25">
        <v>330000</v>
      </c>
      <c r="FP21" s="20">
        <v>349900</v>
      </c>
      <c r="FQ21" s="13">
        <v>315000</v>
      </c>
      <c r="FR21">
        <v>309950</v>
      </c>
      <c r="FS21">
        <v>259900</v>
      </c>
      <c r="FT21" s="2">
        <v>228650</v>
      </c>
      <c r="FU21" s="1">
        <v>202400</v>
      </c>
      <c r="FV21" s="1">
        <v>159700</v>
      </c>
      <c r="FW21" s="1">
        <v>156000</v>
      </c>
      <c r="FX21" s="4">
        <f t="shared" si="15"/>
        <v>0.11247193304756073</v>
      </c>
      <c r="FY21" s="4">
        <f t="shared" si="16"/>
        <v>0.48947799945340259</v>
      </c>
      <c r="FZ21" s="4">
        <f t="shared" si="17"/>
        <v>1.0969603693728358</v>
      </c>
      <c r="GA21" s="1"/>
      <c r="GB21" s="1"/>
      <c r="GC21" s="1"/>
      <c r="GD21" s="1"/>
      <c r="GE21" s="1"/>
      <c r="GF21" s="1"/>
      <c r="GG21" s="1"/>
      <c r="GH21" s="1"/>
    </row>
    <row r="22" spans="1:190" ht="12.75" customHeight="1" x14ac:dyDescent="0.25">
      <c r="A22" s="1">
        <v>8020</v>
      </c>
      <c r="B22" s="1" t="s">
        <v>129</v>
      </c>
      <c r="C22" s="31">
        <v>10</v>
      </c>
      <c r="D22" s="31">
        <v>7</v>
      </c>
      <c r="E22" s="31">
        <v>5</v>
      </c>
      <c r="F22" s="23">
        <v>6</v>
      </c>
      <c r="G22" s="23">
        <v>9</v>
      </c>
      <c r="H22" s="23">
        <v>11</v>
      </c>
      <c r="I22" s="23">
        <v>6</v>
      </c>
      <c r="J22" s="20">
        <v>12</v>
      </c>
      <c r="K22" s="13">
        <v>11</v>
      </c>
      <c r="L22">
        <v>19</v>
      </c>
      <c r="M22">
        <v>10</v>
      </c>
      <c r="N22" s="2">
        <v>7</v>
      </c>
      <c r="O22" s="1">
        <v>12</v>
      </c>
      <c r="P22" s="1">
        <v>16</v>
      </c>
      <c r="Q22" s="1">
        <v>11</v>
      </c>
      <c r="R22" s="1">
        <v>11</v>
      </c>
      <c r="S22" s="1">
        <v>27</v>
      </c>
      <c r="T22" s="1">
        <v>12</v>
      </c>
      <c r="U22" s="1">
        <v>4</v>
      </c>
      <c r="V22" s="1">
        <v>10</v>
      </c>
      <c r="W22" s="1">
        <v>22</v>
      </c>
      <c r="X22" s="1">
        <v>25</v>
      </c>
      <c r="Y22" s="1">
        <v>29</v>
      </c>
      <c r="Z22" s="1">
        <v>24</v>
      </c>
      <c r="AA22" s="1">
        <v>22</v>
      </c>
      <c r="AB22" s="1">
        <v>21</v>
      </c>
      <c r="AC22" s="1">
        <v>25</v>
      </c>
      <c r="AD22" s="1">
        <v>22</v>
      </c>
      <c r="AE22" s="1">
        <v>17</v>
      </c>
      <c r="AF22" s="1">
        <v>19</v>
      </c>
      <c r="AG22" s="1">
        <v>22</v>
      </c>
      <c r="AH22" s="1">
        <v>13</v>
      </c>
      <c r="AI22" s="1">
        <v>26</v>
      </c>
      <c r="AJ22" s="1">
        <v>11</v>
      </c>
      <c r="AK22" s="4">
        <f t="shared" si="0"/>
        <v>0.42857142857142855</v>
      </c>
      <c r="AL22" s="4">
        <f t="shared" si="1"/>
        <v>-9.0909090909090912E-2</v>
      </c>
      <c r="AM22" s="4">
        <f t="shared" si="2"/>
        <v>0</v>
      </c>
      <c r="AN22" s="36">
        <v>510000</v>
      </c>
      <c r="AO22" s="31">
        <v>485000</v>
      </c>
      <c r="AP22" s="31">
        <v>490000</v>
      </c>
      <c r="AQ22" s="30">
        <v>409500</v>
      </c>
      <c r="AR22" s="26">
        <v>470000</v>
      </c>
      <c r="AS22" s="26">
        <v>370000</v>
      </c>
      <c r="AT22" s="25">
        <v>275000</v>
      </c>
      <c r="AU22" s="20">
        <v>335000</v>
      </c>
      <c r="AV22" s="13">
        <v>345000</v>
      </c>
      <c r="AW22">
        <v>290000</v>
      </c>
      <c r="AX22">
        <v>222550</v>
      </c>
      <c r="AY22" s="2">
        <v>200000</v>
      </c>
      <c r="AZ22" s="1">
        <v>197500</v>
      </c>
      <c r="BA22" s="1">
        <v>100000</v>
      </c>
      <c r="BB22" s="1">
        <v>125000</v>
      </c>
      <c r="BC22" s="1">
        <v>122000</v>
      </c>
      <c r="BD22" s="1">
        <v>105000</v>
      </c>
      <c r="BE22" s="5">
        <v>107000</v>
      </c>
      <c r="BF22" s="1">
        <v>342500</v>
      </c>
      <c r="BG22" s="1">
        <v>373950</v>
      </c>
      <c r="BH22" s="1">
        <v>408500</v>
      </c>
      <c r="BI22" s="1">
        <v>325000</v>
      </c>
      <c r="BJ22" s="1">
        <v>300000</v>
      </c>
      <c r="BK22" s="1">
        <v>271582</v>
      </c>
      <c r="BL22" s="1">
        <v>249000</v>
      </c>
      <c r="BM22" s="1">
        <v>200000</v>
      </c>
      <c r="BN22" s="1">
        <v>187000</v>
      </c>
      <c r="BO22" s="1">
        <v>158750</v>
      </c>
      <c r="BP22" s="1">
        <v>155000</v>
      </c>
      <c r="BQ22" s="4">
        <f t="shared" si="3"/>
        <v>5.1546391752577317E-2</v>
      </c>
      <c r="BR22" s="4">
        <f t="shared" si="4"/>
        <v>0.3783783783783784</v>
      </c>
      <c r="BS22" s="4">
        <f t="shared" si="5"/>
        <v>1.2916198607054594</v>
      </c>
      <c r="BT22" s="36">
        <v>538600</v>
      </c>
      <c r="BU22" s="31">
        <v>479286</v>
      </c>
      <c r="BV22" s="31">
        <v>492000</v>
      </c>
      <c r="BW22" s="30">
        <v>392316</v>
      </c>
      <c r="BX22" s="26">
        <v>473567</v>
      </c>
      <c r="BY22" s="26">
        <v>348281</v>
      </c>
      <c r="BZ22" s="25">
        <v>285833</v>
      </c>
      <c r="CA22" s="20">
        <v>337325</v>
      </c>
      <c r="CB22" s="13">
        <v>335718</v>
      </c>
      <c r="CC22">
        <v>273173</v>
      </c>
      <c r="CD22">
        <v>225269</v>
      </c>
      <c r="CE22" s="2">
        <v>192650</v>
      </c>
      <c r="CF22" s="1">
        <v>188566</v>
      </c>
      <c r="CG22" s="1">
        <v>126056</v>
      </c>
      <c r="CH22" s="1">
        <v>113322</v>
      </c>
      <c r="CI22" s="1">
        <v>123036</v>
      </c>
      <c r="CJ22" s="1">
        <v>116835</v>
      </c>
      <c r="CK22" s="5">
        <v>139900</v>
      </c>
      <c r="CL22" s="5">
        <v>301250</v>
      </c>
      <c r="CM22" s="1">
        <v>415929</v>
      </c>
      <c r="CN22" s="1">
        <v>409218</v>
      </c>
      <c r="CO22" s="1">
        <v>338552</v>
      </c>
      <c r="CP22" s="1">
        <v>294932</v>
      </c>
      <c r="CQ22" s="1">
        <v>270919</v>
      </c>
      <c r="CR22" s="1">
        <v>246040</v>
      </c>
      <c r="CS22" s="1">
        <v>205966</v>
      </c>
      <c r="CT22" s="1">
        <v>182431</v>
      </c>
      <c r="CU22" s="1">
        <v>163204</v>
      </c>
      <c r="CV22" s="1">
        <v>144276</v>
      </c>
      <c r="CW22" s="1">
        <v>147842</v>
      </c>
      <c r="CX22" s="1">
        <v>141175</v>
      </c>
      <c r="CY22" s="1">
        <v>131261</v>
      </c>
      <c r="CZ22" s="1">
        <v>128553</v>
      </c>
      <c r="DA22" s="1">
        <v>123954</v>
      </c>
      <c r="DB22" s="4">
        <f t="shared" si="6"/>
        <v>0.12375491877501116</v>
      </c>
      <c r="DC22" s="4">
        <f t="shared" si="7"/>
        <v>0.54645243352350548</v>
      </c>
      <c r="DD22" s="4">
        <f t="shared" si="8"/>
        <v>1.3909193009246723</v>
      </c>
      <c r="DE22" s="31">
        <v>68</v>
      </c>
      <c r="DF22" s="31">
        <v>65</v>
      </c>
      <c r="DG22" s="31">
        <v>29</v>
      </c>
      <c r="DH22" s="23">
        <v>103</v>
      </c>
      <c r="DI22" s="23">
        <v>79</v>
      </c>
      <c r="DJ22" s="23">
        <v>45</v>
      </c>
      <c r="DK22" s="23">
        <v>44</v>
      </c>
      <c r="DL22" s="20">
        <v>70</v>
      </c>
      <c r="DM22" s="13">
        <v>53</v>
      </c>
      <c r="DN22">
        <v>63</v>
      </c>
      <c r="DO22">
        <v>18</v>
      </c>
      <c r="DP22" s="2">
        <v>37</v>
      </c>
      <c r="DQ22" s="2">
        <v>145</v>
      </c>
      <c r="DR22" s="1">
        <v>123</v>
      </c>
      <c r="DS22" s="1">
        <v>211</v>
      </c>
      <c r="DT22" s="1">
        <v>140</v>
      </c>
      <c r="DU22" s="1">
        <v>145</v>
      </c>
      <c r="DV22" s="5">
        <v>318</v>
      </c>
      <c r="DW22" s="1">
        <v>210</v>
      </c>
      <c r="DX22" s="1">
        <v>92</v>
      </c>
      <c r="DY22" s="1">
        <v>55</v>
      </c>
      <c r="DZ22" s="1">
        <v>50</v>
      </c>
      <c r="EA22" s="1">
        <v>41</v>
      </c>
      <c r="EB22" s="1">
        <v>43</v>
      </c>
      <c r="EC22" s="1">
        <v>41</v>
      </c>
      <c r="ED22" s="1">
        <v>24</v>
      </c>
      <c r="EE22" s="1">
        <v>20</v>
      </c>
      <c r="EF22" s="1">
        <v>79</v>
      </c>
      <c r="EG22" s="1">
        <v>55</v>
      </c>
      <c r="EH22" s="1">
        <v>66</v>
      </c>
      <c r="EI22" s="1">
        <v>41</v>
      </c>
      <c r="EJ22" s="1">
        <v>71</v>
      </c>
      <c r="EK22" s="1">
        <v>70</v>
      </c>
      <c r="EL22" s="1">
        <v>72</v>
      </c>
      <c r="EM22" s="4">
        <f t="shared" si="9"/>
        <v>4.6153846153846156E-2</v>
      </c>
      <c r="EN22" s="4">
        <f t="shared" si="10"/>
        <v>0.51111111111111107</v>
      </c>
      <c r="EO22" s="4">
        <f t="shared" si="11"/>
        <v>3.3888888888888888</v>
      </c>
      <c r="EP22" s="31">
        <v>10</v>
      </c>
      <c r="EQ22" s="31">
        <v>12</v>
      </c>
      <c r="ER22" s="31">
        <v>8</v>
      </c>
      <c r="ES22" s="23">
        <v>5</v>
      </c>
      <c r="ET22" s="23">
        <v>16</v>
      </c>
      <c r="EU22" s="23">
        <v>14</v>
      </c>
      <c r="EV22" s="23">
        <v>11</v>
      </c>
      <c r="EW22" s="20">
        <v>17</v>
      </c>
      <c r="EX22" s="13">
        <v>18</v>
      </c>
      <c r="EY22" s="13">
        <v>17</v>
      </c>
      <c r="EZ22" s="15">
        <v>17</v>
      </c>
      <c r="FA22" s="6">
        <v>15</v>
      </c>
      <c r="FB22" s="2">
        <v>19</v>
      </c>
      <c r="FC22" s="2">
        <v>21</v>
      </c>
      <c r="FD22" s="1">
        <v>20</v>
      </c>
      <c r="FE22" s="1">
        <v>26</v>
      </c>
      <c r="FF22" s="4">
        <f t="shared" si="12"/>
        <v>-0.16666666666666666</v>
      </c>
      <c r="FG22" s="4">
        <f t="shared" si="13"/>
        <v>-0.2857142857142857</v>
      </c>
      <c r="FH22" s="4">
        <f t="shared" si="14"/>
        <v>-0.33333333333333331</v>
      </c>
      <c r="FI22" s="36">
        <v>487250</v>
      </c>
      <c r="FJ22" s="31">
        <v>554999</v>
      </c>
      <c r="FK22" s="31">
        <v>459500</v>
      </c>
      <c r="FL22" s="30">
        <v>575000</v>
      </c>
      <c r="FM22" s="26">
        <v>570000</v>
      </c>
      <c r="FN22" s="26">
        <v>402000</v>
      </c>
      <c r="FO22" s="25">
        <v>355000</v>
      </c>
      <c r="FP22" s="20">
        <v>350000</v>
      </c>
      <c r="FQ22" s="13">
        <v>361499</v>
      </c>
      <c r="FR22">
        <v>299900</v>
      </c>
      <c r="FS22">
        <v>259000</v>
      </c>
      <c r="FT22" s="2">
        <v>199900</v>
      </c>
      <c r="FU22" s="1">
        <v>179900</v>
      </c>
      <c r="FV22" s="1">
        <v>172000</v>
      </c>
      <c r="FW22" s="1">
        <v>149500</v>
      </c>
      <c r="FX22" s="4">
        <f t="shared" si="15"/>
        <v>-0.12207049021709949</v>
      </c>
      <c r="FY22" s="4">
        <f t="shared" si="16"/>
        <v>0.21206467661691542</v>
      </c>
      <c r="FZ22" s="4">
        <f t="shared" si="17"/>
        <v>0.88127413127413123</v>
      </c>
      <c r="GA22" s="1"/>
      <c r="GB22" s="1"/>
      <c r="GC22" s="1"/>
      <c r="GD22" s="1"/>
      <c r="GE22" s="1"/>
      <c r="GF22" s="1"/>
      <c r="GG22" s="1"/>
      <c r="GH22" s="1"/>
    </row>
    <row r="23" spans="1:190" ht="12.75" customHeight="1" x14ac:dyDescent="0.25">
      <c r="A23" s="1">
        <v>8021</v>
      </c>
      <c r="B23" s="1" t="s">
        <v>130</v>
      </c>
      <c r="C23" s="31">
        <v>20</v>
      </c>
      <c r="D23" s="31">
        <v>21</v>
      </c>
      <c r="E23" s="31">
        <v>21</v>
      </c>
      <c r="F23" s="23">
        <v>11</v>
      </c>
      <c r="G23" s="23">
        <v>24</v>
      </c>
      <c r="H23" s="23">
        <v>36</v>
      </c>
      <c r="I23" s="23">
        <v>20</v>
      </c>
      <c r="J23" s="20">
        <v>19</v>
      </c>
      <c r="K23" s="13">
        <v>37</v>
      </c>
      <c r="L23">
        <v>33</v>
      </c>
      <c r="M23">
        <v>36</v>
      </c>
      <c r="N23" s="2">
        <v>31</v>
      </c>
      <c r="O23" s="1">
        <v>26</v>
      </c>
      <c r="P23" s="1">
        <v>36</v>
      </c>
      <c r="Q23" s="1">
        <v>33</v>
      </c>
      <c r="R23" s="1">
        <v>35</v>
      </c>
      <c r="S23" s="1">
        <v>28</v>
      </c>
      <c r="T23" s="1">
        <v>7</v>
      </c>
      <c r="U23" s="1">
        <v>15</v>
      </c>
      <c r="V23" s="1">
        <v>25</v>
      </c>
      <c r="W23" s="1">
        <v>29</v>
      </c>
      <c r="X23" s="1">
        <v>41</v>
      </c>
      <c r="Y23" s="1">
        <v>43</v>
      </c>
      <c r="Z23" s="1">
        <v>38</v>
      </c>
      <c r="AA23" s="1">
        <v>35</v>
      </c>
      <c r="AB23" s="1">
        <v>37</v>
      </c>
      <c r="AC23" s="1">
        <v>49</v>
      </c>
      <c r="AD23" s="1">
        <v>48</v>
      </c>
      <c r="AE23" s="1">
        <v>37</v>
      </c>
      <c r="AF23" s="1">
        <v>40</v>
      </c>
      <c r="AG23" s="1">
        <v>49</v>
      </c>
      <c r="AH23" s="1">
        <v>39</v>
      </c>
      <c r="AI23" s="1">
        <v>42</v>
      </c>
      <c r="AJ23" s="1">
        <v>47</v>
      </c>
      <c r="AK23" s="4">
        <f t="shared" si="0"/>
        <v>-4.7619047619047616E-2</v>
      </c>
      <c r="AL23" s="4">
        <f t="shared" si="1"/>
        <v>-0.44444444444444442</v>
      </c>
      <c r="AM23" s="4">
        <f t="shared" si="2"/>
        <v>-0.44444444444444442</v>
      </c>
      <c r="AN23" s="36">
        <v>690500</v>
      </c>
      <c r="AO23" s="31">
        <v>618000</v>
      </c>
      <c r="AP23" s="31">
        <v>545000</v>
      </c>
      <c r="AQ23" s="30">
        <v>579000</v>
      </c>
      <c r="AR23" s="26">
        <v>535000</v>
      </c>
      <c r="AS23" s="26">
        <v>501000</v>
      </c>
      <c r="AT23" s="25">
        <v>437500</v>
      </c>
      <c r="AU23" s="20">
        <v>400000</v>
      </c>
      <c r="AV23" s="13">
        <v>410000</v>
      </c>
      <c r="AW23">
        <v>365000</v>
      </c>
      <c r="AX23">
        <v>313750</v>
      </c>
      <c r="AY23" s="2">
        <v>305000</v>
      </c>
      <c r="AZ23" s="1">
        <v>258500</v>
      </c>
      <c r="BA23" s="1">
        <v>180000</v>
      </c>
      <c r="BB23" s="1">
        <v>155000</v>
      </c>
      <c r="BC23" s="1">
        <v>160000</v>
      </c>
      <c r="BD23" s="1">
        <v>202500</v>
      </c>
      <c r="BE23" s="5">
        <v>171000</v>
      </c>
      <c r="BF23" s="1">
        <v>372400</v>
      </c>
      <c r="BG23" s="1">
        <v>390000</v>
      </c>
      <c r="BH23" s="1">
        <v>412300</v>
      </c>
      <c r="BI23" s="1">
        <v>390000</v>
      </c>
      <c r="BJ23" s="1">
        <v>344900</v>
      </c>
      <c r="BK23" s="1">
        <v>300000</v>
      </c>
      <c r="BL23" s="1">
        <v>255000</v>
      </c>
      <c r="BM23" s="1">
        <v>246000</v>
      </c>
      <c r="BN23" s="1">
        <v>190000</v>
      </c>
      <c r="BO23" s="1">
        <v>168900</v>
      </c>
      <c r="BP23" s="1">
        <v>164900</v>
      </c>
      <c r="BQ23" s="4">
        <f t="shared" si="3"/>
        <v>0.11731391585760517</v>
      </c>
      <c r="BR23" s="4">
        <f t="shared" si="4"/>
        <v>0.3782435129740519</v>
      </c>
      <c r="BS23" s="4">
        <f t="shared" si="5"/>
        <v>1.2007968127490041</v>
      </c>
      <c r="BT23" s="36">
        <v>712825</v>
      </c>
      <c r="BU23" s="31">
        <v>696765</v>
      </c>
      <c r="BV23" s="31">
        <v>599674</v>
      </c>
      <c r="BW23" s="30">
        <v>540386</v>
      </c>
      <c r="BX23" s="26">
        <v>568029</v>
      </c>
      <c r="BY23" s="26">
        <v>493326</v>
      </c>
      <c r="BZ23" s="25">
        <v>476075</v>
      </c>
      <c r="CA23" s="20">
        <v>407910</v>
      </c>
      <c r="CB23" s="13">
        <v>411246</v>
      </c>
      <c r="CC23">
        <v>359672</v>
      </c>
      <c r="CD23">
        <v>333173</v>
      </c>
      <c r="CE23" s="2">
        <v>337375</v>
      </c>
      <c r="CF23" s="1">
        <v>285593</v>
      </c>
      <c r="CG23" s="1">
        <v>194919</v>
      </c>
      <c r="CH23" s="1">
        <v>155712</v>
      </c>
      <c r="CI23" s="1">
        <v>178510</v>
      </c>
      <c r="CJ23" s="1">
        <v>205160</v>
      </c>
      <c r="CK23" s="5">
        <v>191557</v>
      </c>
      <c r="CL23" s="5">
        <v>379030</v>
      </c>
      <c r="CM23" s="1">
        <v>404716</v>
      </c>
      <c r="CN23" s="1">
        <v>431436</v>
      </c>
      <c r="CO23" s="1">
        <v>396895</v>
      </c>
      <c r="CP23" s="1">
        <v>355558</v>
      </c>
      <c r="CQ23" s="1">
        <v>306584</v>
      </c>
      <c r="CR23" s="1">
        <v>277351</v>
      </c>
      <c r="CS23" s="1">
        <v>246172</v>
      </c>
      <c r="CT23" s="1">
        <v>198385</v>
      </c>
      <c r="CU23" s="1">
        <v>171588</v>
      </c>
      <c r="CV23" s="1">
        <v>159748</v>
      </c>
      <c r="CW23" s="1">
        <v>160285</v>
      </c>
      <c r="CX23" s="1">
        <v>149012</v>
      </c>
      <c r="CY23" s="1">
        <v>140241</v>
      </c>
      <c r="CZ23" s="1">
        <v>144821</v>
      </c>
      <c r="DA23" s="1">
        <v>133193</v>
      </c>
      <c r="DB23" s="4">
        <f t="shared" si="6"/>
        <v>2.3049378197814184E-2</v>
      </c>
      <c r="DC23" s="4">
        <f t="shared" si="7"/>
        <v>0.4449370193340712</v>
      </c>
      <c r="DD23" s="4">
        <f t="shared" si="8"/>
        <v>1.1395041014728085</v>
      </c>
      <c r="DE23" s="31">
        <v>39</v>
      </c>
      <c r="DF23" s="31">
        <v>62</v>
      </c>
      <c r="DG23" s="31">
        <v>84</v>
      </c>
      <c r="DH23" s="23">
        <v>64</v>
      </c>
      <c r="DI23" s="23">
        <v>91</v>
      </c>
      <c r="DJ23" s="23">
        <v>100</v>
      </c>
      <c r="DK23" s="23">
        <v>46</v>
      </c>
      <c r="DL23" s="20">
        <v>56</v>
      </c>
      <c r="DM23" s="13">
        <v>33</v>
      </c>
      <c r="DN23">
        <v>39</v>
      </c>
      <c r="DO23">
        <v>57</v>
      </c>
      <c r="DP23" s="2">
        <v>58</v>
      </c>
      <c r="DQ23" s="2">
        <v>83</v>
      </c>
      <c r="DR23" s="1">
        <v>111</v>
      </c>
      <c r="DS23" s="1">
        <v>139</v>
      </c>
      <c r="DT23" s="1">
        <v>144</v>
      </c>
      <c r="DU23" s="1">
        <v>193</v>
      </c>
      <c r="DV23" s="5">
        <v>149</v>
      </c>
      <c r="DW23" s="1">
        <v>147</v>
      </c>
      <c r="DX23" s="1">
        <v>124</v>
      </c>
      <c r="DY23" s="1">
        <v>59</v>
      </c>
      <c r="DZ23" s="1">
        <v>68</v>
      </c>
      <c r="EA23" s="1">
        <v>46</v>
      </c>
      <c r="EB23" s="1">
        <v>41</v>
      </c>
      <c r="EC23" s="1">
        <v>22</v>
      </c>
      <c r="ED23" s="1">
        <v>33</v>
      </c>
      <c r="EE23" s="1">
        <v>30</v>
      </c>
      <c r="EF23" s="1">
        <v>52</v>
      </c>
      <c r="EG23" s="1">
        <v>57</v>
      </c>
      <c r="EH23" s="1">
        <v>44</v>
      </c>
      <c r="EI23" s="1">
        <v>44</v>
      </c>
      <c r="EJ23" s="1">
        <v>79</v>
      </c>
      <c r="EK23" s="1">
        <v>59</v>
      </c>
      <c r="EL23" s="1">
        <v>55</v>
      </c>
      <c r="EM23" s="4">
        <f t="shared" si="9"/>
        <v>-0.37096774193548387</v>
      </c>
      <c r="EN23" s="4">
        <f t="shared" si="10"/>
        <v>-0.61</v>
      </c>
      <c r="EO23" s="4">
        <f t="shared" si="11"/>
        <v>-8.771929824561403E-2</v>
      </c>
      <c r="EP23" s="31">
        <v>17</v>
      </c>
      <c r="EQ23" s="31">
        <v>28</v>
      </c>
      <c r="ER23" s="31">
        <v>35</v>
      </c>
      <c r="ES23" s="23">
        <v>31</v>
      </c>
      <c r="ET23" s="23">
        <v>38</v>
      </c>
      <c r="EU23" s="23">
        <v>43</v>
      </c>
      <c r="EV23" s="23">
        <v>47</v>
      </c>
      <c r="EW23" s="20">
        <v>37</v>
      </c>
      <c r="EX23" s="13">
        <v>44</v>
      </c>
      <c r="EY23" s="13">
        <v>33</v>
      </c>
      <c r="EZ23" s="15">
        <v>34</v>
      </c>
      <c r="FA23" s="6">
        <v>45</v>
      </c>
      <c r="FB23" s="2">
        <v>50</v>
      </c>
      <c r="FC23" s="2">
        <v>33</v>
      </c>
      <c r="FD23" s="1">
        <v>48</v>
      </c>
      <c r="FE23" s="1">
        <v>52</v>
      </c>
      <c r="FF23" s="4">
        <f t="shared" si="12"/>
        <v>-0.39285714285714285</v>
      </c>
      <c r="FG23" s="4">
        <f t="shared" si="13"/>
        <v>-0.60465116279069764</v>
      </c>
      <c r="FH23" s="4">
        <f t="shared" si="14"/>
        <v>-0.62222222222222223</v>
      </c>
      <c r="FI23" s="36">
        <v>750000</v>
      </c>
      <c r="FJ23" s="31">
        <v>619000</v>
      </c>
      <c r="FK23" s="31">
        <v>625000</v>
      </c>
      <c r="FL23" s="30">
        <v>519000</v>
      </c>
      <c r="FM23" s="26">
        <v>594950</v>
      </c>
      <c r="FN23" s="26">
        <v>579000</v>
      </c>
      <c r="FO23" s="25">
        <v>489999</v>
      </c>
      <c r="FP23" s="20">
        <v>464900</v>
      </c>
      <c r="FQ23" s="13">
        <v>412000</v>
      </c>
      <c r="FR23">
        <v>374950</v>
      </c>
      <c r="FS23">
        <v>349900</v>
      </c>
      <c r="FT23" s="2">
        <v>314000</v>
      </c>
      <c r="FU23" s="1">
        <v>249000</v>
      </c>
      <c r="FV23" s="1">
        <v>192400</v>
      </c>
      <c r="FW23" s="1">
        <v>172450</v>
      </c>
      <c r="FX23" s="4">
        <f t="shared" si="15"/>
        <v>0.21163166397415187</v>
      </c>
      <c r="FY23" s="4">
        <f t="shared" si="16"/>
        <v>0.29533678756476683</v>
      </c>
      <c r="FZ23" s="4">
        <f t="shared" si="17"/>
        <v>1.1434695627322091</v>
      </c>
      <c r="GA23" s="1"/>
      <c r="GB23" s="1"/>
      <c r="GC23" s="1"/>
      <c r="GD23" s="1"/>
      <c r="GE23" s="1"/>
      <c r="GF23" s="1"/>
      <c r="GG23" s="1"/>
      <c r="GH23" s="1"/>
    </row>
    <row r="24" spans="1:190" ht="12.75" customHeight="1" x14ac:dyDescent="0.25">
      <c r="A24" s="1">
        <v>8022</v>
      </c>
      <c r="B24" s="1" t="s">
        <v>131</v>
      </c>
      <c r="C24" s="31">
        <v>34</v>
      </c>
      <c r="D24" s="31">
        <v>44</v>
      </c>
      <c r="E24" s="31">
        <v>30</v>
      </c>
      <c r="F24" s="23">
        <v>30</v>
      </c>
      <c r="G24" s="23">
        <v>71</v>
      </c>
      <c r="H24" s="23">
        <v>54</v>
      </c>
      <c r="I24" s="23">
        <v>44</v>
      </c>
      <c r="J24" s="20">
        <v>33</v>
      </c>
      <c r="K24" s="13">
        <v>42</v>
      </c>
      <c r="L24">
        <v>39</v>
      </c>
      <c r="M24">
        <v>53</v>
      </c>
      <c r="N24" s="2">
        <v>48</v>
      </c>
      <c r="O24" s="1">
        <v>42</v>
      </c>
      <c r="P24" s="1">
        <v>45</v>
      </c>
      <c r="Q24" s="1">
        <v>36</v>
      </c>
      <c r="R24" s="1">
        <v>35</v>
      </c>
      <c r="S24" s="1">
        <v>45</v>
      </c>
      <c r="T24" s="1">
        <v>24</v>
      </c>
      <c r="U24" s="1">
        <v>29</v>
      </c>
      <c r="V24" s="1">
        <v>33</v>
      </c>
      <c r="W24" s="1">
        <v>72</v>
      </c>
      <c r="X24" s="1">
        <v>101</v>
      </c>
      <c r="Y24" s="1">
        <v>83</v>
      </c>
      <c r="Z24" s="1">
        <v>73</v>
      </c>
      <c r="AA24" s="1">
        <v>76</v>
      </c>
      <c r="AB24" s="1">
        <v>65</v>
      </c>
      <c r="AC24" s="1">
        <v>79</v>
      </c>
      <c r="AD24" s="1">
        <v>82</v>
      </c>
      <c r="AE24" s="1">
        <v>82</v>
      </c>
      <c r="AF24" s="1">
        <v>80</v>
      </c>
      <c r="AG24" s="1">
        <v>80</v>
      </c>
      <c r="AH24" s="1">
        <v>80</v>
      </c>
      <c r="AI24" s="1">
        <v>83</v>
      </c>
      <c r="AJ24" s="1">
        <v>84</v>
      </c>
      <c r="AK24" s="4">
        <f t="shared" si="0"/>
        <v>-0.22727272727272727</v>
      </c>
      <c r="AL24" s="4">
        <f t="shared" si="1"/>
        <v>-0.37037037037037035</v>
      </c>
      <c r="AM24" s="4">
        <f t="shared" si="2"/>
        <v>-0.35849056603773582</v>
      </c>
      <c r="AN24" s="36">
        <v>835000</v>
      </c>
      <c r="AO24" s="31">
        <v>687500</v>
      </c>
      <c r="AP24" s="31">
        <v>653450</v>
      </c>
      <c r="AQ24" s="30">
        <v>699900</v>
      </c>
      <c r="AR24" s="26">
        <v>610000</v>
      </c>
      <c r="AS24" s="26">
        <v>630000</v>
      </c>
      <c r="AT24" s="25">
        <v>527500</v>
      </c>
      <c r="AU24" s="20">
        <v>595000</v>
      </c>
      <c r="AV24" s="13">
        <v>590650</v>
      </c>
      <c r="AW24">
        <v>455000</v>
      </c>
      <c r="AX24">
        <v>450000</v>
      </c>
      <c r="AY24" s="2">
        <v>450000</v>
      </c>
      <c r="AZ24" s="1">
        <v>450500</v>
      </c>
      <c r="BA24" s="1">
        <v>270000</v>
      </c>
      <c r="BB24" s="1">
        <v>180500</v>
      </c>
      <c r="BC24" s="1">
        <v>160000</v>
      </c>
      <c r="BD24" s="1">
        <v>160000</v>
      </c>
      <c r="BE24" s="5">
        <v>281500</v>
      </c>
      <c r="BF24" s="1">
        <v>355000</v>
      </c>
      <c r="BG24" s="1">
        <v>460000</v>
      </c>
      <c r="BH24" s="1">
        <v>435500</v>
      </c>
      <c r="BI24" s="1">
        <v>365000</v>
      </c>
      <c r="BJ24" s="1">
        <v>344900</v>
      </c>
      <c r="BK24" s="1">
        <v>310000</v>
      </c>
      <c r="BL24" s="1">
        <v>312500</v>
      </c>
      <c r="BM24" s="1">
        <v>277000</v>
      </c>
      <c r="BN24" s="1">
        <v>215000</v>
      </c>
      <c r="BO24" s="1">
        <v>169500</v>
      </c>
      <c r="BP24" s="1">
        <v>165000</v>
      </c>
      <c r="BQ24" s="4">
        <f t="shared" si="3"/>
        <v>0.21454545454545454</v>
      </c>
      <c r="BR24" s="4">
        <f t="shared" si="4"/>
        <v>0.32539682539682541</v>
      </c>
      <c r="BS24" s="4">
        <f t="shared" si="5"/>
        <v>0.85555555555555551</v>
      </c>
      <c r="BT24" s="36">
        <v>857026</v>
      </c>
      <c r="BU24" s="31">
        <v>740050</v>
      </c>
      <c r="BV24" s="31">
        <v>677270</v>
      </c>
      <c r="BW24" s="30">
        <v>692216</v>
      </c>
      <c r="BX24" s="26">
        <v>652044</v>
      </c>
      <c r="BY24" s="26">
        <v>622130</v>
      </c>
      <c r="BZ24" s="25">
        <v>575921</v>
      </c>
      <c r="CA24" s="20">
        <v>621378</v>
      </c>
      <c r="CB24" s="13">
        <v>617227</v>
      </c>
      <c r="CC24">
        <v>498456</v>
      </c>
      <c r="CD24">
        <v>465846</v>
      </c>
      <c r="CE24" s="2">
        <v>446922</v>
      </c>
      <c r="CF24" s="1">
        <v>414775</v>
      </c>
      <c r="CG24" s="1">
        <v>307173</v>
      </c>
      <c r="CH24" s="1">
        <v>241755</v>
      </c>
      <c r="CI24" s="1">
        <v>203034</v>
      </c>
      <c r="CJ24" s="1">
        <v>188146</v>
      </c>
      <c r="CK24" s="5">
        <v>290148</v>
      </c>
      <c r="CL24" s="5">
        <v>406444</v>
      </c>
      <c r="CM24" s="1">
        <v>474181</v>
      </c>
      <c r="CN24" s="1">
        <v>469574</v>
      </c>
      <c r="CO24" s="1">
        <v>416913</v>
      </c>
      <c r="CP24" s="1">
        <v>382510</v>
      </c>
      <c r="CQ24" s="1">
        <v>345602</v>
      </c>
      <c r="CR24" s="1">
        <v>335335</v>
      </c>
      <c r="CS24" s="1">
        <v>289900</v>
      </c>
      <c r="CT24" s="1">
        <v>233256</v>
      </c>
      <c r="CU24" s="1">
        <v>190660</v>
      </c>
      <c r="CV24" s="1">
        <v>172793</v>
      </c>
      <c r="CW24" s="1">
        <v>161722</v>
      </c>
      <c r="CX24" s="1">
        <v>155705</v>
      </c>
      <c r="CY24" s="1">
        <v>139359</v>
      </c>
      <c r="CZ24" s="1">
        <v>142812</v>
      </c>
      <c r="DA24" s="1">
        <v>136360</v>
      </c>
      <c r="DB24" s="4">
        <f t="shared" si="6"/>
        <v>0.15806499560840484</v>
      </c>
      <c r="DC24" s="4">
        <f t="shared" si="7"/>
        <v>0.37756738945236529</v>
      </c>
      <c r="DD24" s="4">
        <f t="shared" si="8"/>
        <v>0.83971956397607794</v>
      </c>
      <c r="DE24" s="31">
        <v>53</v>
      </c>
      <c r="DF24" s="31">
        <v>43</v>
      </c>
      <c r="DG24" s="31">
        <v>42</v>
      </c>
      <c r="DH24" s="23">
        <v>78</v>
      </c>
      <c r="DI24" s="23">
        <v>83</v>
      </c>
      <c r="DJ24" s="23">
        <v>81</v>
      </c>
      <c r="DK24" s="23">
        <v>52</v>
      </c>
      <c r="DL24" s="20">
        <v>73</v>
      </c>
      <c r="DM24" s="13">
        <v>31</v>
      </c>
      <c r="DN24">
        <v>74</v>
      </c>
      <c r="DO24">
        <v>61</v>
      </c>
      <c r="DP24" s="2">
        <v>85</v>
      </c>
      <c r="DQ24" s="2">
        <v>61</v>
      </c>
      <c r="DR24" s="1">
        <v>139</v>
      </c>
      <c r="DS24" s="1">
        <v>107</v>
      </c>
      <c r="DT24" s="1">
        <v>144</v>
      </c>
      <c r="DU24" s="1">
        <v>98</v>
      </c>
      <c r="DV24" s="5">
        <v>132</v>
      </c>
      <c r="DW24" s="1">
        <v>166</v>
      </c>
      <c r="DX24" s="1">
        <v>114</v>
      </c>
      <c r="DY24" s="1">
        <v>71</v>
      </c>
      <c r="DZ24" s="1">
        <v>78</v>
      </c>
      <c r="EA24" s="1">
        <v>43</v>
      </c>
      <c r="EB24" s="1">
        <v>42</v>
      </c>
      <c r="EC24" s="1">
        <v>34</v>
      </c>
      <c r="ED24" s="1">
        <v>24</v>
      </c>
      <c r="EE24" s="1">
        <v>23</v>
      </c>
      <c r="EF24" s="1">
        <v>57</v>
      </c>
      <c r="EG24" s="1">
        <v>55</v>
      </c>
      <c r="EH24" s="1">
        <v>56</v>
      </c>
      <c r="EI24" s="1">
        <v>73</v>
      </c>
      <c r="EJ24" s="1">
        <v>66</v>
      </c>
      <c r="EK24" s="1">
        <v>67</v>
      </c>
      <c r="EL24" s="1">
        <v>71</v>
      </c>
      <c r="EM24" s="4">
        <f t="shared" si="9"/>
        <v>0.23255813953488372</v>
      </c>
      <c r="EN24" s="4">
        <f t="shared" si="10"/>
        <v>-0.34567901234567899</v>
      </c>
      <c r="EO24" s="4">
        <f t="shared" si="11"/>
        <v>-6.5573770491803282E-2</v>
      </c>
      <c r="EP24" s="31">
        <v>38</v>
      </c>
      <c r="EQ24" s="31">
        <v>56</v>
      </c>
      <c r="ER24" s="31">
        <v>38</v>
      </c>
      <c r="ES24" s="23">
        <v>59</v>
      </c>
      <c r="ET24" s="23">
        <v>86</v>
      </c>
      <c r="EU24" s="23">
        <v>83</v>
      </c>
      <c r="EV24" s="23">
        <v>78</v>
      </c>
      <c r="EW24" s="20">
        <v>64</v>
      </c>
      <c r="EX24" s="13">
        <v>55</v>
      </c>
      <c r="EY24" s="13">
        <v>41</v>
      </c>
      <c r="EZ24" s="15">
        <v>41</v>
      </c>
      <c r="FA24" s="6">
        <v>57</v>
      </c>
      <c r="FB24" s="2">
        <v>51</v>
      </c>
      <c r="FC24" s="2">
        <v>57</v>
      </c>
      <c r="FD24" s="1">
        <v>52</v>
      </c>
      <c r="FE24" s="1">
        <v>67</v>
      </c>
      <c r="FF24" s="4">
        <f t="shared" si="12"/>
        <v>-0.32142857142857145</v>
      </c>
      <c r="FG24" s="4">
        <f t="shared" si="13"/>
        <v>-0.54216867469879515</v>
      </c>
      <c r="FH24" s="4">
        <f t="shared" si="14"/>
        <v>-0.33333333333333331</v>
      </c>
      <c r="FI24" s="36">
        <v>850000</v>
      </c>
      <c r="FJ24" s="31">
        <v>725000</v>
      </c>
      <c r="FK24" s="31">
        <v>644950</v>
      </c>
      <c r="FL24" s="30">
        <v>654900</v>
      </c>
      <c r="FM24" s="26">
        <v>675000</v>
      </c>
      <c r="FN24" s="26">
        <v>650000</v>
      </c>
      <c r="FO24" s="25">
        <v>564450</v>
      </c>
      <c r="FP24" s="20">
        <v>594499</v>
      </c>
      <c r="FQ24" s="13">
        <v>624900</v>
      </c>
      <c r="FR24">
        <v>499900</v>
      </c>
      <c r="FS24">
        <v>445000</v>
      </c>
      <c r="FT24" s="2">
        <v>409000</v>
      </c>
      <c r="FU24" s="1">
        <v>400000</v>
      </c>
      <c r="FV24" s="1">
        <v>263500</v>
      </c>
      <c r="FW24" s="1">
        <v>225000</v>
      </c>
      <c r="FX24" s="4">
        <f t="shared" si="15"/>
        <v>0.17241379310344829</v>
      </c>
      <c r="FY24" s="4">
        <f t="shared" si="16"/>
        <v>0.30769230769230771</v>
      </c>
      <c r="FZ24" s="4">
        <f t="shared" si="17"/>
        <v>0.9101123595505618</v>
      </c>
      <c r="GA24" s="1"/>
      <c r="GB24" s="1"/>
      <c r="GC24" s="1"/>
      <c r="GD24" s="1"/>
      <c r="GE24" s="1"/>
      <c r="GF24" s="1"/>
      <c r="GG24" s="1"/>
      <c r="GH24" s="1"/>
    </row>
    <row r="25" spans="1:190" ht="12.75" customHeight="1" x14ac:dyDescent="0.25">
      <c r="A25" s="1">
        <v>8023</v>
      </c>
      <c r="B25" s="1" t="s">
        <v>132</v>
      </c>
      <c r="C25" s="31">
        <v>35</v>
      </c>
      <c r="D25" s="31">
        <v>22</v>
      </c>
      <c r="E25" s="31">
        <v>28</v>
      </c>
      <c r="F25" s="23">
        <v>19</v>
      </c>
      <c r="G25" s="23">
        <v>50</v>
      </c>
      <c r="H25" s="23">
        <v>53</v>
      </c>
      <c r="I25" s="23">
        <v>37</v>
      </c>
      <c r="J25" s="20">
        <v>44</v>
      </c>
      <c r="K25" s="13">
        <v>34</v>
      </c>
      <c r="L25">
        <v>42</v>
      </c>
      <c r="M25">
        <v>42</v>
      </c>
      <c r="N25" s="2">
        <v>38</v>
      </c>
      <c r="O25" s="1">
        <v>40</v>
      </c>
      <c r="P25" s="1">
        <v>41</v>
      </c>
      <c r="Q25" s="1">
        <v>39</v>
      </c>
      <c r="R25" s="1">
        <v>38</v>
      </c>
      <c r="S25" s="1">
        <v>68</v>
      </c>
      <c r="T25" s="1">
        <v>38</v>
      </c>
      <c r="U25" s="1">
        <v>18</v>
      </c>
      <c r="V25" s="1">
        <v>58</v>
      </c>
      <c r="W25" s="1">
        <v>69</v>
      </c>
      <c r="X25" s="1">
        <v>86</v>
      </c>
      <c r="Y25" s="1">
        <v>75</v>
      </c>
      <c r="Z25" s="1">
        <v>58</v>
      </c>
      <c r="AA25" s="1">
        <v>48</v>
      </c>
      <c r="AB25" s="1">
        <v>46</v>
      </c>
      <c r="AC25" s="1">
        <v>64</v>
      </c>
      <c r="AD25" s="1">
        <v>38</v>
      </c>
      <c r="AE25" s="1">
        <v>38</v>
      </c>
      <c r="AF25" s="1">
        <v>43</v>
      </c>
      <c r="AG25" s="1">
        <v>56</v>
      </c>
      <c r="AH25" s="1">
        <v>27</v>
      </c>
      <c r="AI25" s="1">
        <v>38</v>
      </c>
      <c r="AJ25" s="1">
        <v>35</v>
      </c>
      <c r="AK25" s="4">
        <f t="shared" si="0"/>
        <v>0.59090909090909094</v>
      </c>
      <c r="AL25" s="4">
        <f t="shared" si="1"/>
        <v>-0.33962264150943394</v>
      </c>
      <c r="AM25" s="4">
        <f t="shared" si="2"/>
        <v>-0.16666666666666666</v>
      </c>
      <c r="AN25" s="36">
        <v>447500</v>
      </c>
      <c r="AO25" s="31">
        <v>431500</v>
      </c>
      <c r="AP25" s="31">
        <v>365000</v>
      </c>
      <c r="AQ25" s="30">
        <v>319000</v>
      </c>
      <c r="AR25" s="26">
        <v>373500</v>
      </c>
      <c r="AS25" s="26">
        <v>330000</v>
      </c>
      <c r="AT25" s="25">
        <v>225000</v>
      </c>
      <c r="AU25" s="20">
        <v>245250</v>
      </c>
      <c r="AV25" s="13">
        <v>235000</v>
      </c>
      <c r="AW25">
        <v>167500</v>
      </c>
      <c r="AX25">
        <v>152500</v>
      </c>
      <c r="AY25" s="2">
        <v>148500</v>
      </c>
      <c r="AZ25" s="1">
        <v>65449</v>
      </c>
      <c r="BA25" s="1">
        <v>57000</v>
      </c>
      <c r="BB25" s="1">
        <v>92500</v>
      </c>
      <c r="BC25" s="1">
        <v>53750</v>
      </c>
      <c r="BD25" s="1">
        <v>41500</v>
      </c>
      <c r="BE25" s="5">
        <v>97250</v>
      </c>
      <c r="BF25" s="1">
        <v>196000</v>
      </c>
      <c r="BG25" s="1">
        <v>341450</v>
      </c>
      <c r="BH25" s="1">
        <v>304000</v>
      </c>
      <c r="BI25" s="1">
        <v>239000</v>
      </c>
      <c r="BJ25" s="1">
        <v>194900</v>
      </c>
      <c r="BK25" s="1">
        <v>162000</v>
      </c>
      <c r="BL25" s="1">
        <v>152000</v>
      </c>
      <c r="BM25" s="1">
        <v>154500</v>
      </c>
      <c r="BN25" s="1">
        <v>142450</v>
      </c>
      <c r="BO25" s="1">
        <v>129250</v>
      </c>
      <c r="BP25" s="1">
        <v>101500</v>
      </c>
      <c r="BQ25" s="4">
        <f t="shared" si="3"/>
        <v>3.7079953650057937E-2</v>
      </c>
      <c r="BR25" s="4">
        <f t="shared" si="4"/>
        <v>0.35606060606060608</v>
      </c>
      <c r="BS25" s="4">
        <f t="shared" si="5"/>
        <v>1.9344262295081966</v>
      </c>
      <c r="BT25" s="36">
        <v>449066</v>
      </c>
      <c r="BU25" s="31">
        <v>431373</v>
      </c>
      <c r="BV25" s="31">
        <v>376571</v>
      </c>
      <c r="BW25" s="30">
        <v>360763</v>
      </c>
      <c r="BX25" s="26">
        <v>384816</v>
      </c>
      <c r="BY25" s="26">
        <v>349050</v>
      </c>
      <c r="BZ25" s="25">
        <v>255834</v>
      </c>
      <c r="CA25" s="20">
        <v>260540</v>
      </c>
      <c r="CB25" s="13">
        <v>227766</v>
      </c>
      <c r="CC25">
        <v>196754</v>
      </c>
      <c r="CD25">
        <v>188099</v>
      </c>
      <c r="CE25" s="2">
        <v>167643</v>
      </c>
      <c r="CF25" s="1">
        <v>89732</v>
      </c>
      <c r="CG25" s="1">
        <v>82130</v>
      </c>
      <c r="CH25" s="1">
        <v>98038</v>
      </c>
      <c r="CI25" s="1">
        <v>74583</v>
      </c>
      <c r="CJ25" s="1">
        <v>60888</v>
      </c>
      <c r="CK25" s="5">
        <v>112837</v>
      </c>
      <c r="CL25" s="5">
        <v>226661</v>
      </c>
      <c r="CM25" s="1">
        <v>333698</v>
      </c>
      <c r="CN25" s="1">
        <v>304871</v>
      </c>
      <c r="CO25" s="1">
        <v>245117</v>
      </c>
      <c r="CP25" s="1">
        <v>198661</v>
      </c>
      <c r="CQ25" s="1">
        <v>169012</v>
      </c>
      <c r="CR25" s="1">
        <v>150232</v>
      </c>
      <c r="CS25" s="1">
        <v>149511</v>
      </c>
      <c r="CT25" s="1">
        <v>149736</v>
      </c>
      <c r="CU25" s="1">
        <v>114955</v>
      </c>
      <c r="CV25" s="1">
        <v>102776</v>
      </c>
      <c r="CW25" s="1">
        <v>97939</v>
      </c>
      <c r="CX25" s="1">
        <v>100429</v>
      </c>
      <c r="CY25" s="1">
        <v>103159</v>
      </c>
      <c r="CZ25" s="1">
        <v>99402</v>
      </c>
      <c r="DA25" s="1">
        <v>88401</v>
      </c>
      <c r="DB25" s="4">
        <f t="shared" si="6"/>
        <v>4.1015548029199787E-2</v>
      </c>
      <c r="DC25" s="4">
        <f t="shared" si="7"/>
        <v>0.28653774530869502</v>
      </c>
      <c r="DD25" s="4">
        <f t="shared" si="8"/>
        <v>1.3873917458359692</v>
      </c>
      <c r="DE25" s="31">
        <v>57</v>
      </c>
      <c r="DF25" s="31">
        <v>51</v>
      </c>
      <c r="DG25" s="31">
        <v>49</v>
      </c>
      <c r="DH25" s="23">
        <v>86</v>
      </c>
      <c r="DI25" s="23">
        <v>63</v>
      </c>
      <c r="DJ25" s="23">
        <v>59</v>
      </c>
      <c r="DK25" s="23">
        <v>64</v>
      </c>
      <c r="DL25" s="20">
        <v>78</v>
      </c>
      <c r="DM25" s="13">
        <v>117</v>
      </c>
      <c r="DN25">
        <v>88</v>
      </c>
      <c r="DO25">
        <v>59</v>
      </c>
      <c r="DP25" s="2">
        <v>78</v>
      </c>
      <c r="DQ25" s="2">
        <v>94</v>
      </c>
      <c r="DR25" s="1">
        <v>120</v>
      </c>
      <c r="DS25" s="1">
        <v>149</v>
      </c>
      <c r="DT25" s="1">
        <v>131</v>
      </c>
      <c r="DU25" s="1">
        <v>172</v>
      </c>
      <c r="DV25" s="5">
        <v>187</v>
      </c>
      <c r="DW25" s="1">
        <v>132</v>
      </c>
      <c r="DX25" s="1">
        <v>100</v>
      </c>
      <c r="DY25" s="1">
        <v>66</v>
      </c>
      <c r="DZ25" s="1">
        <v>75</v>
      </c>
      <c r="EA25" s="1">
        <v>43</v>
      </c>
      <c r="EB25" s="1">
        <v>38</v>
      </c>
      <c r="EC25" s="1">
        <v>39</v>
      </c>
      <c r="ED25" s="1">
        <v>33</v>
      </c>
      <c r="EE25" s="1">
        <v>35</v>
      </c>
      <c r="EF25" s="1">
        <v>65</v>
      </c>
      <c r="EG25" s="1">
        <v>66</v>
      </c>
      <c r="EH25" s="1">
        <v>72</v>
      </c>
      <c r="EI25" s="1">
        <v>71</v>
      </c>
      <c r="EJ25" s="1">
        <v>72</v>
      </c>
      <c r="EK25" s="1">
        <v>75</v>
      </c>
      <c r="EL25" s="1">
        <v>64</v>
      </c>
      <c r="EM25" s="4">
        <f t="shared" si="9"/>
        <v>0.11764705882352941</v>
      </c>
      <c r="EN25" s="4">
        <f t="shared" si="10"/>
        <v>-3.3898305084745763E-2</v>
      </c>
      <c r="EO25" s="4">
        <f t="shared" si="11"/>
        <v>0.10169491525423729</v>
      </c>
      <c r="EP25" s="31">
        <v>67</v>
      </c>
      <c r="EQ25" s="31">
        <v>48</v>
      </c>
      <c r="ER25" s="31">
        <v>53</v>
      </c>
      <c r="ES25" s="23">
        <v>49</v>
      </c>
      <c r="ET25" s="23">
        <v>83</v>
      </c>
      <c r="EU25" s="23">
        <v>62</v>
      </c>
      <c r="EV25" s="23">
        <v>60</v>
      </c>
      <c r="EW25" s="20">
        <v>72</v>
      </c>
      <c r="EX25" s="13">
        <v>66</v>
      </c>
      <c r="EY25" s="13">
        <v>44</v>
      </c>
      <c r="EZ25" s="15">
        <v>44</v>
      </c>
      <c r="FA25" s="6">
        <v>64</v>
      </c>
      <c r="FB25" s="2">
        <v>75</v>
      </c>
      <c r="FC25" s="2">
        <v>68</v>
      </c>
      <c r="FD25" s="1">
        <v>75</v>
      </c>
      <c r="FE25" s="1">
        <v>89</v>
      </c>
      <c r="FF25" s="4">
        <f t="shared" si="12"/>
        <v>0.39583333333333331</v>
      </c>
      <c r="FG25" s="4">
        <f t="shared" si="13"/>
        <v>8.0645161290322578E-2</v>
      </c>
      <c r="FH25" s="4">
        <f t="shared" si="14"/>
        <v>4.6875E-2</v>
      </c>
      <c r="FI25" s="36">
        <v>549000</v>
      </c>
      <c r="FJ25" s="31">
        <v>449000</v>
      </c>
      <c r="FK25" s="31">
        <v>399000</v>
      </c>
      <c r="FL25" s="30">
        <v>409900</v>
      </c>
      <c r="FM25" s="26">
        <v>389900</v>
      </c>
      <c r="FN25" s="26">
        <v>354500</v>
      </c>
      <c r="FO25" s="25">
        <v>275000</v>
      </c>
      <c r="FP25" s="20">
        <v>282450</v>
      </c>
      <c r="FQ25" s="13">
        <v>264450</v>
      </c>
      <c r="FR25">
        <v>179900</v>
      </c>
      <c r="FS25">
        <v>174000</v>
      </c>
      <c r="FT25" s="2">
        <v>149900</v>
      </c>
      <c r="FU25" s="1">
        <v>93450</v>
      </c>
      <c r="FV25" s="1">
        <v>110000</v>
      </c>
      <c r="FW25" s="1">
        <v>95000</v>
      </c>
      <c r="FX25" s="4">
        <f t="shared" si="15"/>
        <v>0.22271714922048999</v>
      </c>
      <c r="FY25" s="4">
        <f t="shared" si="16"/>
        <v>0.54866008462623417</v>
      </c>
      <c r="FZ25" s="4">
        <f t="shared" si="17"/>
        <v>2.1551724137931036</v>
      </c>
      <c r="GA25" s="1"/>
      <c r="GB25" s="1"/>
      <c r="GC25" s="1"/>
      <c r="GD25" s="1"/>
      <c r="GE25" s="1"/>
      <c r="GF25" s="1"/>
      <c r="GG25" s="1"/>
      <c r="GH25" s="1"/>
    </row>
    <row r="26" spans="1:190" ht="12.75" customHeight="1" x14ac:dyDescent="0.25">
      <c r="A26" s="1">
        <v>8024</v>
      </c>
      <c r="B26" s="1" t="s">
        <v>133</v>
      </c>
      <c r="C26" s="31">
        <v>45</v>
      </c>
      <c r="D26" s="31">
        <v>31</v>
      </c>
      <c r="E26" s="31">
        <v>33</v>
      </c>
      <c r="F26" s="23">
        <v>28</v>
      </c>
      <c r="G26" s="23">
        <v>73</v>
      </c>
      <c r="H26" s="23">
        <v>38</v>
      </c>
      <c r="I26" s="23">
        <v>40</v>
      </c>
      <c r="J26" s="20">
        <v>39</v>
      </c>
      <c r="K26" s="13">
        <v>35</v>
      </c>
      <c r="L26">
        <v>29</v>
      </c>
      <c r="M26">
        <v>39</v>
      </c>
      <c r="N26" s="2">
        <v>51</v>
      </c>
      <c r="O26" s="1">
        <v>48</v>
      </c>
      <c r="P26" s="1">
        <v>46</v>
      </c>
      <c r="Q26" s="1">
        <v>42</v>
      </c>
      <c r="R26" s="1">
        <v>29</v>
      </c>
      <c r="S26" s="1">
        <v>30</v>
      </c>
      <c r="T26" s="1">
        <v>25</v>
      </c>
      <c r="U26" s="1">
        <v>22</v>
      </c>
      <c r="V26" s="1">
        <v>44</v>
      </c>
      <c r="W26" s="1">
        <v>68</v>
      </c>
      <c r="X26" s="1">
        <v>76</v>
      </c>
      <c r="Y26" s="1">
        <v>60</v>
      </c>
      <c r="Z26" s="1">
        <v>61</v>
      </c>
      <c r="AA26" s="1">
        <v>49</v>
      </c>
      <c r="AB26" s="1">
        <v>52</v>
      </c>
      <c r="AC26" s="1">
        <v>70</v>
      </c>
      <c r="AD26" s="1">
        <v>71</v>
      </c>
      <c r="AE26" s="1">
        <v>64</v>
      </c>
      <c r="AF26" s="1">
        <v>94</v>
      </c>
      <c r="AG26" s="1">
        <v>79</v>
      </c>
      <c r="AH26" s="1">
        <v>57</v>
      </c>
      <c r="AI26" s="1">
        <v>58</v>
      </c>
      <c r="AJ26" s="1">
        <v>56</v>
      </c>
      <c r="AK26" s="4">
        <f t="shared" si="0"/>
        <v>0.45161290322580644</v>
      </c>
      <c r="AL26" s="4">
        <f t="shared" si="1"/>
        <v>0.18421052631578946</v>
      </c>
      <c r="AM26" s="4">
        <f t="shared" si="2"/>
        <v>0.15384615384615385</v>
      </c>
      <c r="AN26" s="36">
        <v>980000</v>
      </c>
      <c r="AO26" s="31">
        <v>715000</v>
      </c>
      <c r="AP26" s="31">
        <v>760000</v>
      </c>
      <c r="AQ26" s="30">
        <v>765000</v>
      </c>
      <c r="AR26" s="26">
        <v>715000</v>
      </c>
      <c r="AS26" s="26">
        <v>695300</v>
      </c>
      <c r="AT26" s="25">
        <v>749500</v>
      </c>
      <c r="AU26" s="20">
        <v>775000</v>
      </c>
      <c r="AV26" s="13">
        <v>660000</v>
      </c>
      <c r="AW26">
        <v>660000</v>
      </c>
      <c r="AX26">
        <v>525000</v>
      </c>
      <c r="AY26" s="2">
        <v>545000</v>
      </c>
      <c r="AZ26" s="1">
        <v>392000</v>
      </c>
      <c r="BA26" s="1">
        <v>314250</v>
      </c>
      <c r="BB26" s="1">
        <v>205000</v>
      </c>
      <c r="BC26" s="1">
        <v>285000</v>
      </c>
      <c r="BD26" s="1">
        <v>302500</v>
      </c>
      <c r="BE26" s="5">
        <v>300000</v>
      </c>
      <c r="BF26" s="1">
        <v>415500</v>
      </c>
      <c r="BG26" s="1">
        <v>555000</v>
      </c>
      <c r="BH26" s="1">
        <v>552500</v>
      </c>
      <c r="BI26" s="1">
        <v>433000</v>
      </c>
      <c r="BJ26" s="1">
        <v>401750</v>
      </c>
      <c r="BK26" s="1">
        <v>368500</v>
      </c>
      <c r="BL26" s="1">
        <v>325000</v>
      </c>
      <c r="BM26" s="1">
        <v>306000</v>
      </c>
      <c r="BN26" s="1">
        <v>275000</v>
      </c>
      <c r="BO26" s="1">
        <v>209000</v>
      </c>
      <c r="BP26" s="1">
        <v>209500</v>
      </c>
      <c r="BQ26" s="4">
        <f t="shared" si="3"/>
        <v>0.37062937062937062</v>
      </c>
      <c r="BR26" s="4">
        <f t="shared" si="4"/>
        <v>0.40946354091758952</v>
      </c>
      <c r="BS26" s="4">
        <f t="shared" si="5"/>
        <v>0.8666666666666667</v>
      </c>
      <c r="BT26" s="36">
        <v>1018921</v>
      </c>
      <c r="BU26" s="31">
        <v>825872</v>
      </c>
      <c r="BV26" s="31">
        <v>821485</v>
      </c>
      <c r="BW26" s="30">
        <v>813264</v>
      </c>
      <c r="BX26" s="26">
        <v>779659</v>
      </c>
      <c r="BY26" s="26">
        <v>741634</v>
      </c>
      <c r="BZ26" s="25">
        <v>740490</v>
      </c>
      <c r="CA26" s="20">
        <v>791484</v>
      </c>
      <c r="CB26" s="13">
        <v>672281</v>
      </c>
      <c r="CC26">
        <v>699805</v>
      </c>
      <c r="CD26">
        <v>574216</v>
      </c>
      <c r="CE26" s="2">
        <v>590130</v>
      </c>
      <c r="CF26" s="1">
        <v>427576</v>
      </c>
      <c r="CG26" s="1">
        <v>383580</v>
      </c>
      <c r="CH26" s="1">
        <v>234835</v>
      </c>
      <c r="CI26" s="1">
        <v>307189</v>
      </c>
      <c r="CJ26" s="1">
        <v>309580</v>
      </c>
      <c r="CK26" s="5">
        <v>334852</v>
      </c>
      <c r="CL26" s="5">
        <v>454204</v>
      </c>
      <c r="CM26" s="1">
        <v>570129</v>
      </c>
      <c r="CN26" s="1">
        <v>592741</v>
      </c>
      <c r="CO26" s="1">
        <v>467624</v>
      </c>
      <c r="CP26" s="1">
        <v>417273</v>
      </c>
      <c r="CQ26" s="1">
        <v>374024</v>
      </c>
      <c r="CR26" s="1">
        <v>357782</v>
      </c>
      <c r="CS26" s="1">
        <v>346757</v>
      </c>
      <c r="CT26" s="1">
        <v>306515</v>
      </c>
      <c r="CU26" s="1">
        <v>236532</v>
      </c>
      <c r="CV26" s="1">
        <v>207987</v>
      </c>
      <c r="CW26" s="1">
        <v>166289</v>
      </c>
      <c r="CX26" s="1">
        <v>151899</v>
      </c>
      <c r="CY26" s="1">
        <v>128179</v>
      </c>
      <c r="CZ26" s="1">
        <v>133568</v>
      </c>
      <c r="DA26" s="1">
        <v>126434</v>
      </c>
      <c r="DB26" s="4">
        <f t="shared" si="6"/>
        <v>0.23375171939477304</v>
      </c>
      <c r="DC26" s="4">
        <f t="shared" si="7"/>
        <v>0.37388658017296944</v>
      </c>
      <c r="DD26" s="4">
        <f t="shared" si="8"/>
        <v>0.7744559538570851</v>
      </c>
      <c r="DE26" s="31">
        <v>55</v>
      </c>
      <c r="DF26" s="31">
        <v>82</v>
      </c>
      <c r="DG26" s="31">
        <v>69</v>
      </c>
      <c r="DH26" s="23">
        <v>66</v>
      </c>
      <c r="DI26" s="23">
        <v>69</v>
      </c>
      <c r="DJ26" s="23">
        <v>72</v>
      </c>
      <c r="DK26" s="23">
        <v>80</v>
      </c>
      <c r="DL26" s="20">
        <v>84</v>
      </c>
      <c r="DM26" s="13">
        <v>66</v>
      </c>
      <c r="DN26">
        <v>58</v>
      </c>
      <c r="DO26">
        <v>79</v>
      </c>
      <c r="DP26" s="2">
        <v>49</v>
      </c>
      <c r="DQ26" s="2">
        <v>60</v>
      </c>
      <c r="DR26" s="1">
        <v>158</v>
      </c>
      <c r="DS26" s="1">
        <v>187</v>
      </c>
      <c r="DT26" s="1">
        <v>95</v>
      </c>
      <c r="DU26" s="1">
        <v>158</v>
      </c>
      <c r="DV26" s="5">
        <v>193</v>
      </c>
      <c r="DW26" s="1">
        <v>104</v>
      </c>
      <c r="DX26" s="1">
        <v>119</v>
      </c>
      <c r="DY26" s="1">
        <v>65</v>
      </c>
      <c r="DZ26" s="1">
        <v>128</v>
      </c>
      <c r="EA26" s="1">
        <v>47</v>
      </c>
      <c r="EB26" s="1">
        <v>40</v>
      </c>
      <c r="EC26" s="1">
        <v>50</v>
      </c>
      <c r="ED26" s="1">
        <v>29</v>
      </c>
      <c r="EE26" s="1">
        <v>30</v>
      </c>
      <c r="EF26" s="1">
        <v>44</v>
      </c>
      <c r="EG26" s="1">
        <v>32</v>
      </c>
      <c r="EH26" s="1">
        <v>64</v>
      </c>
      <c r="EI26" s="1">
        <v>58</v>
      </c>
      <c r="EJ26" s="1">
        <v>83</v>
      </c>
      <c r="EK26" s="1">
        <v>60</v>
      </c>
      <c r="EL26" s="1">
        <v>52</v>
      </c>
      <c r="EM26" s="4">
        <f t="shared" si="9"/>
        <v>-0.32926829268292684</v>
      </c>
      <c r="EN26" s="4">
        <f t="shared" si="10"/>
        <v>-0.2361111111111111</v>
      </c>
      <c r="EO26" s="4">
        <f t="shared" si="11"/>
        <v>-0.44303797468354428</v>
      </c>
      <c r="EP26" s="31">
        <v>46</v>
      </c>
      <c r="EQ26" s="31">
        <v>40</v>
      </c>
      <c r="ER26" s="31">
        <v>43</v>
      </c>
      <c r="ES26" s="23">
        <v>52</v>
      </c>
      <c r="ET26" s="23">
        <v>97</v>
      </c>
      <c r="EU26" s="23">
        <v>83</v>
      </c>
      <c r="EV26" s="23">
        <v>52</v>
      </c>
      <c r="EW26" s="20">
        <v>76</v>
      </c>
      <c r="EX26" s="13">
        <v>58</v>
      </c>
      <c r="EY26" s="13">
        <v>43</v>
      </c>
      <c r="EZ26" s="15">
        <v>43</v>
      </c>
      <c r="FA26" s="6">
        <v>54</v>
      </c>
      <c r="FB26" s="2">
        <v>48</v>
      </c>
      <c r="FC26" s="2">
        <v>33</v>
      </c>
      <c r="FD26" s="1">
        <v>52</v>
      </c>
      <c r="FE26" s="1">
        <v>53</v>
      </c>
      <c r="FF26" s="4">
        <f t="shared" si="12"/>
        <v>0.15</v>
      </c>
      <c r="FG26" s="4">
        <f t="shared" si="13"/>
        <v>-0.44578313253012047</v>
      </c>
      <c r="FH26" s="4">
        <f t="shared" si="14"/>
        <v>-0.14814814814814814</v>
      </c>
      <c r="FI26" s="36">
        <v>987000</v>
      </c>
      <c r="FJ26" s="31">
        <v>875000</v>
      </c>
      <c r="FK26" s="31">
        <v>800000</v>
      </c>
      <c r="FL26" s="30">
        <v>699950</v>
      </c>
      <c r="FM26" s="26">
        <v>749500</v>
      </c>
      <c r="FN26" s="26">
        <v>679000</v>
      </c>
      <c r="FO26" s="25">
        <v>772000</v>
      </c>
      <c r="FP26" s="20">
        <v>787450</v>
      </c>
      <c r="FQ26" s="13">
        <v>699900</v>
      </c>
      <c r="FR26">
        <v>789000</v>
      </c>
      <c r="FS26">
        <v>649500</v>
      </c>
      <c r="FT26" s="2">
        <v>556450</v>
      </c>
      <c r="FU26" s="1">
        <v>599000</v>
      </c>
      <c r="FV26" s="1">
        <v>334000</v>
      </c>
      <c r="FW26" s="1">
        <v>304000</v>
      </c>
      <c r="FX26" s="4">
        <f t="shared" si="15"/>
        <v>0.128</v>
      </c>
      <c r="FY26" s="4">
        <f t="shared" si="16"/>
        <v>0.45360824742268041</v>
      </c>
      <c r="FZ26" s="4">
        <f t="shared" si="17"/>
        <v>0.51963048498845266</v>
      </c>
      <c r="GA26" s="1"/>
      <c r="GB26" s="1"/>
      <c r="GC26" s="1"/>
      <c r="GD26" s="1"/>
      <c r="GE26" s="1"/>
      <c r="GF26" s="1"/>
      <c r="GG26" s="1"/>
      <c r="GH26" s="1"/>
    </row>
    <row r="27" spans="1:190" ht="12.75" customHeight="1" x14ac:dyDescent="0.25">
      <c r="A27" s="1">
        <v>8025</v>
      </c>
      <c r="B27" s="1" t="s">
        <v>134</v>
      </c>
      <c r="C27" s="31">
        <v>52</v>
      </c>
      <c r="D27" s="31">
        <v>57</v>
      </c>
      <c r="E27" s="31">
        <v>61</v>
      </c>
      <c r="F27" s="23">
        <v>63</v>
      </c>
      <c r="G27" s="23">
        <v>69</v>
      </c>
      <c r="H27" s="23">
        <v>54</v>
      </c>
      <c r="I27" s="23">
        <v>73</v>
      </c>
      <c r="J27" s="20">
        <v>90</v>
      </c>
      <c r="K27" s="13">
        <v>68</v>
      </c>
      <c r="L27">
        <v>59</v>
      </c>
      <c r="M27">
        <v>47</v>
      </c>
      <c r="N27" s="2">
        <v>51</v>
      </c>
      <c r="O27" s="1">
        <v>55</v>
      </c>
      <c r="P27" s="1">
        <v>41</v>
      </c>
      <c r="Q27" s="1">
        <v>36</v>
      </c>
      <c r="R27" s="1">
        <v>56</v>
      </c>
      <c r="S27" s="1">
        <v>76</v>
      </c>
      <c r="T27" s="1">
        <v>69</v>
      </c>
      <c r="U27" s="1">
        <v>39</v>
      </c>
      <c r="V27" s="1">
        <v>73</v>
      </c>
      <c r="W27" s="1">
        <v>91</v>
      </c>
      <c r="X27" s="1">
        <v>110</v>
      </c>
      <c r="Y27" s="1">
        <v>99</v>
      </c>
      <c r="Z27" s="1">
        <v>87</v>
      </c>
      <c r="AA27" s="1">
        <v>65</v>
      </c>
      <c r="AB27" s="1">
        <v>56</v>
      </c>
      <c r="AC27" s="1">
        <v>60</v>
      </c>
      <c r="AD27" s="1">
        <v>40</v>
      </c>
      <c r="AE27" s="1">
        <v>37</v>
      </c>
      <c r="AF27" s="1">
        <v>41</v>
      </c>
      <c r="AG27" s="1">
        <v>53</v>
      </c>
      <c r="AH27" s="1">
        <v>27</v>
      </c>
      <c r="AI27" s="1">
        <v>39</v>
      </c>
      <c r="AJ27" s="1">
        <v>25</v>
      </c>
      <c r="AK27" s="4">
        <f t="shared" si="0"/>
        <v>-8.771929824561403E-2</v>
      </c>
      <c r="AL27" s="4">
        <f t="shared" si="1"/>
        <v>-3.7037037037037035E-2</v>
      </c>
      <c r="AM27" s="4">
        <f t="shared" si="2"/>
        <v>0.10638297872340426</v>
      </c>
      <c r="AN27" s="36">
        <v>375000</v>
      </c>
      <c r="AO27" s="31">
        <v>290000</v>
      </c>
      <c r="AP27" s="31">
        <v>315000</v>
      </c>
      <c r="AQ27" s="30">
        <v>282000</v>
      </c>
      <c r="AR27" s="26">
        <v>345000</v>
      </c>
      <c r="AS27" s="26">
        <v>315682</v>
      </c>
      <c r="AT27" s="25">
        <v>242000</v>
      </c>
      <c r="AU27" s="20">
        <v>199000</v>
      </c>
      <c r="AV27" s="13">
        <v>171500</v>
      </c>
      <c r="AW27">
        <v>112000</v>
      </c>
      <c r="AX27">
        <v>105000</v>
      </c>
      <c r="AY27" s="2">
        <v>85000</v>
      </c>
      <c r="AZ27" s="1">
        <v>80000</v>
      </c>
      <c r="BA27" s="1">
        <v>60000</v>
      </c>
      <c r="BB27" s="1">
        <v>64500</v>
      </c>
      <c r="BC27" s="1">
        <v>51050</v>
      </c>
      <c r="BD27" s="1">
        <v>50500</v>
      </c>
      <c r="BE27" s="5">
        <v>80000</v>
      </c>
      <c r="BF27" s="1">
        <v>170000</v>
      </c>
      <c r="BG27" s="1">
        <v>299000</v>
      </c>
      <c r="BH27" s="1">
        <v>288000</v>
      </c>
      <c r="BI27" s="1">
        <v>230000</v>
      </c>
      <c r="BJ27" s="1">
        <v>185000</v>
      </c>
      <c r="BK27" s="1">
        <v>140950</v>
      </c>
      <c r="BL27" s="1">
        <v>162000</v>
      </c>
      <c r="BM27" s="1">
        <v>143500</v>
      </c>
      <c r="BN27" s="1">
        <v>125000</v>
      </c>
      <c r="BO27" s="1">
        <v>108950</v>
      </c>
      <c r="BP27" s="1">
        <v>113000</v>
      </c>
      <c r="BQ27" s="4">
        <f t="shared" si="3"/>
        <v>0.29310344827586204</v>
      </c>
      <c r="BR27" s="4">
        <f t="shared" si="4"/>
        <v>0.18790428342445878</v>
      </c>
      <c r="BS27" s="4">
        <f t="shared" si="5"/>
        <v>2.5714285714285716</v>
      </c>
      <c r="BT27" s="36">
        <v>371798</v>
      </c>
      <c r="BU27" s="31">
        <v>310805</v>
      </c>
      <c r="BV27" s="31">
        <v>315350</v>
      </c>
      <c r="BW27" s="30">
        <v>297450</v>
      </c>
      <c r="BX27" s="26">
        <v>326697</v>
      </c>
      <c r="BY27" s="26">
        <v>299440</v>
      </c>
      <c r="BZ27" s="25">
        <v>238940</v>
      </c>
      <c r="CA27" s="20">
        <v>201108</v>
      </c>
      <c r="CB27" s="13">
        <v>173669</v>
      </c>
      <c r="CC27">
        <v>142832</v>
      </c>
      <c r="CD27">
        <v>131437</v>
      </c>
      <c r="CE27" s="2">
        <v>103558</v>
      </c>
      <c r="CF27" s="1">
        <v>90697</v>
      </c>
      <c r="CG27" s="1">
        <v>87065</v>
      </c>
      <c r="CH27" s="1">
        <v>78565</v>
      </c>
      <c r="CI27" s="1">
        <v>69441</v>
      </c>
      <c r="CJ27" s="1">
        <v>68378</v>
      </c>
      <c r="CK27" s="5">
        <v>116155</v>
      </c>
      <c r="CL27" s="5">
        <v>217167</v>
      </c>
      <c r="CM27" s="1">
        <v>290856</v>
      </c>
      <c r="CN27" s="1">
        <v>286161</v>
      </c>
      <c r="CO27" s="1">
        <v>231638</v>
      </c>
      <c r="CP27" s="1">
        <v>181579</v>
      </c>
      <c r="CQ27" s="1">
        <v>147907</v>
      </c>
      <c r="CR27" s="1">
        <v>159255</v>
      </c>
      <c r="CS27" s="1">
        <v>136667</v>
      </c>
      <c r="CT27" s="1">
        <v>117215</v>
      </c>
      <c r="CU27" s="1">
        <v>109604</v>
      </c>
      <c r="CV27" s="1">
        <v>108427</v>
      </c>
      <c r="CW27" s="1">
        <v>108829</v>
      </c>
      <c r="CX27" s="1">
        <v>111428</v>
      </c>
      <c r="CY27" s="1">
        <v>115364</v>
      </c>
      <c r="CZ27" s="1">
        <v>116746</v>
      </c>
      <c r="DA27" s="1">
        <v>106096</v>
      </c>
      <c r="DB27" s="4">
        <f t="shared" si="6"/>
        <v>0.19624201669857305</v>
      </c>
      <c r="DC27" s="4">
        <f t="shared" si="7"/>
        <v>0.24164440288538605</v>
      </c>
      <c r="DD27" s="4">
        <f t="shared" si="8"/>
        <v>1.8287164192731118</v>
      </c>
      <c r="DE27" s="31">
        <v>50</v>
      </c>
      <c r="DF27" s="31">
        <v>65</v>
      </c>
      <c r="DG27" s="31">
        <v>65</v>
      </c>
      <c r="DH27" s="23">
        <v>92</v>
      </c>
      <c r="DI27" s="23">
        <v>48</v>
      </c>
      <c r="DJ27" s="23">
        <v>61</v>
      </c>
      <c r="DK27" s="23">
        <v>63</v>
      </c>
      <c r="DL27" s="20">
        <v>68</v>
      </c>
      <c r="DM27" s="13">
        <v>102</v>
      </c>
      <c r="DN27">
        <v>74</v>
      </c>
      <c r="DO27">
        <v>76</v>
      </c>
      <c r="DP27" s="2">
        <v>95</v>
      </c>
      <c r="DQ27" s="2">
        <v>123</v>
      </c>
      <c r="DR27" s="1">
        <v>91</v>
      </c>
      <c r="DS27" s="1">
        <v>102</v>
      </c>
      <c r="DT27" s="1">
        <v>126</v>
      </c>
      <c r="DU27" s="1">
        <v>137</v>
      </c>
      <c r="DV27" s="5">
        <v>152</v>
      </c>
      <c r="DW27" s="1">
        <v>125</v>
      </c>
      <c r="DX27" s="1">
        <v>96</v>
      </c>
      <c r="DY27" s="1">
        <v>67</v>
      </c>
      <c r="DZ27" s="1">
        <v>59</v>
      </c>
      <c r="EA27" s="1">
        <v>53</v>
      </c>
      <c r="EB27" s="1">
        <v>46</v>
      </c>
      <c r="EC27" s="1">
        <v>46</v>
      </c>
      <c r="ED27" s="1">
        <v>33</v>
      </c>
      <c r="EE27" s="1">
        <v>53</v>
      </c>
      <c r="EF27" s="1">
        <v>34</v>
      </c>
      <c r="EG27" s="1">
        <v>52</v>
      </c>
      <c r="EH27" s="1">
        <v>54</v>
      </c>
      <c r="EI27" s="1">
        <v>52</v>
      </c>
      <c r="EJ27" s="1">
        <v>91</v>
      </c>
      <c r="EK27" s="1">
        <v>69</v>
      </c>
      <c r="EL27" s="1">
        <v>69</v>
      </c>
      <c r="EM27" s="4">
        <f t="shared" si="9"/>
        <v>-0.23076923076923078</v>
      </c>
      <c r="EN27" s="4">
        <f t="shared" si="10"/>
        <v>-0.18032786885245902</v>
      </c>
      <c r="EO27" s="4">
        <f t="shared" si="11"/>
        <v>-0.55263157894736847</v>
      </c>
      <c r="EP27" s="31">
        <v>91</v>
      </c>
      <c r="EQ27" s="31">
        <v>66</v>
      </c>
      <c r="ER27" s="31">
        <v>104</v>
      </c>
      <c r="ES27" s="23">
        <v>96</v>
      </c>
      <c r="ET27" s="23">
        <v>125</v>
      </c>
      <c r="EU27" s="23">
        <v>91</v>
      </c>
      <c r="EV27" s="23">
        <v>83</v>
      </c>
      <c r="EW27" s="20">
        <v>113</v>
      </c>
      <c r="EX27" s="13">
        <v>112</v>
      </c>
      <c r="EY27" s="13">
        <v>94</v>
      </c>
      <c r="EZ27" s="15">
        <v>94</v>
      </c>
      <c r="FA27" s="6">
        <v>98</v>
      </c>
      <c r="FB27" s="2">
        <v>116</v>
      </c>
      <c r="FC27" s="2">
        <v>88</v>
      </c>
      <c r="FD27" s="1">
        <v>98</v>
      </c>
      <c r="FE27" s="1">
        <v>87</v>
      </c>
      <c r="FF27" s="4">
        <f t="shared" si="12"/>
        <v>0.37878787878787878</v>
      </c>
      <c r="FG27" s="4">
        <f t="shared" si="13"/>
        <v>0</v>
      </c>
      <c r="FH27" s="4">
        <f t="shared" si="14"/>
        <v>-7.1428571428571425E-2</v>
      </c>
      <c r="FI27" s="36">
        <v>420000</v>
      </c>
      <c r="FJ27" s="31">
        <v>353500</v>
      </c>
      <c r="FK27" s="31">
        <v>376750</v>
      </c>
      <c r="FL27" s="30">
        <v>322300</v>
      </c>
      <c r="FM27" s="26">
        <v>325000</v>
      </c>
      <c r="FN27" s="26">
        <v>310000</v>
      </c>
      <c r="FO27" s="25">
        <v>225000</v>
      </c>
      <c r="FP27" s="20">
        <v>210000</v>
      </c>
      <c r="FQ27" s="13">
        <v>207450</v>
      </c>
      <c r="FR27">
        <v>129400</v>
      </c>
      <c r="FS27">
        <v>129900</v>
      </c>
      <c r="FT27" s="2">
        <v>99450</v>
      </c>
      <c r="FU27" s="1">
        <v>90100</v>
      </c>
      <c r="FV27" s="1">
        <v>77000</v>
      </c>
      <c r="FW27" s="1">
        <v>74900</v>
      </c>
      <c r="FX27" s="4">
        <f t="shared" si="15"/>
        <v>0.18811881188118812</v>
      </c>
      <c r="FY27" s="4">
        <f t="shared" si="16"/>
        <v>0.35483870967741937</v>
      </c>
      <c r="FZ27" s="4">
        <f t="shared" si="17"/>
        <v>2.2332563510392611</v>
      </c>
      <c r="GA27" s="1"/>
      <c r="GB27" s="1"/>
      <c r="GC27" s="1"/>
      <c r="GD27" s="1"/>
      <c r="GE27" s="1"/>
      <c r="GF27" s="1"/>
      <c r="GG27" s="1"/>
      <c r="GH27" s="1"/>
    </row>
    <row r="28" spans="1:190" ht="12.75" customHeight="1" x14ac:dyDescent="0.25">
      <c r="A28" s="1">
        <v>8026</v>
      </c>
      <c r="B28" s="1" t="s">
        <v>135</v>
      </c>
      <c r="C28" s="31">
        <v>19</v>
      </c>
      <c r="D28" s="31">
        <v>24</v>
      </c>
      <c r="E28" s="31">
        <v>25</v>
      </c>
      <c r="F28" s="23">
        <v>13</v>
      </c>
      <c r="G28" s="23">
        <v>17</v>
      </c>
      <c r="H28" s="23">
        <v>24</v>
      </c>
      <c r="I28" s="23">
        <v>29</v>
      </c>
      <c r="J28" s="20">
        <v>25</v>
      </c>
      <c r="K28" s="13">
        <v>19</v>
      </c>
      <c r="L28">
        <v>24</v>
      </c>
      <c r="M28">
        <v>17</v>
      </c>
      <c r="N28" s="2">
        <v>13</v>
      </c>
      <c r="O28" s="1">
        <v>23</v>
      </c>
      <c r="P28" s="1">
        <v>17</v>
      </c>
      <c r="Q28" s="1">
        <v>17</v>
      </c>
      <c r="R28" s="1">
        <v>19</v>
      </c>
      <c r="S28" s="1">
        <v>32</v>
      </c>
      <c r="T28" s="1">
        <v>35</v>
      </c>
      <c r="U28" s="1">
        <v>5</v>
      </c>
      <c r="V28" s="1">
        <v>18</v>
      </c>
      <c r="W28" s="1">
        <v>33</v>
      </c>
      <c r="X28" s="1">
        <v>44</v>
      </c>
      <c r="Y28" s="1">
        <v>29</v>
      </c>
      <c r="Z28" s="1">
        <v>20</v>
      </c>
      <c r="AA28" s="1">
        <v>21</v>
      </c>
      <c r="AB28" s="1">
        <v>16</v>
      </c>
      <c r="AC28" s="1">
        <v>11</v>
      </c>
      <c r="AD28" s="1">
        <v>7</v>
      </c>
      <c r="AE28" s="1">
        <v>10</v>
      </c>
      <c r="AF28" s="1">
        <v>7</v>
      </c>
      <c r="AG28" s="1">
        <v>12</v>
      </c>
      <c r="AH28" s="1">
        <v>6</v>
      </c>
      <c r="AI28" s="1">
        <v>2</v>
      </c>
      <c r="AJ28" s="1">
        <v>1</v>
      </c>
      <c r="AK28" s="4">
        <f t="shared" si="0"/>
        <v>-0.20833333333333334</v>
      </c>
      <c r="AL28" s="4">
        <f t="shared" si="1"/>
        <v>-0.20833333333333334</v>
      </c>
      <c r="AM28" s="4">
        <f t="shared" si="2"/>
        <v>0.11764705882352941</v>
      </c>
      <c r="AN28" s="36">
        <v>275000</v>
      </c>
      <c r="AO28" s="31">
        <v>316500</v>
      </c>
      <c r="AP28" s="31">
        <v>250000</v>
      </c>
      <c r="AQ28" s="30">
        <v>295000</v>
      </c>
      <c r="AR28" s="26">
        <v>246000</v>
      </c>
      <c r="AS28" s="26">
        <v>181450</v>
      </c>
      <c r="AT28" s="25">
        <v>185000</v>
      </c>
      <c r="AU28" s="20">
        <v>90000</v>
      </c>
      <c r="AV28" s="13">
        <v>117000</v>
      </c>
      <c r="AW28">
        <v>98000</v>
      </c>
      <c r="AX28">
        <v>28000</v>
      </c>
      <c r="AY28" s="2">
        <v>30000</v>
      </c>
      <c r="AZ28" s="1">
        <v>40000</v>
      </c>
      <c r="BA28" s="1">
        <v>32900</v>
      </c>
      <c r="BB28" s="1">
        <v>32000</v>
      </c>
      <c r="BC28" s="1">
        <v>24000</v>
      </c>
      <c r="BD28" s="1">
        <v>28000</v>
      </c>
      <c r="BE28" s="5">
        <v>42000</v>
      </c>
      <c r="BF28" s="1">
        <v>147000</v>
      </c>
      <c r="BG28" s="1">
        <v>267500</v>
      </c>
      <c r="BH28" s="1">
        <v>255000</v>
      </c>
      <c r="BI28" s="1">
        <v>188000</v>
      </c>
      <c r="BJ28" s="1">
        <v>168000</v>
      </c>
      <c r="BK28" s="1">
        <v>132000</v>
      </c>
      <c r="BL28" s="1">
        <v>124000</v>
      </c>
      <c r="BM28" s="1">
        <v>93500</v>
      </c>
      <c r="BN28" s="1">
        <v>99000</v>
      </c>
      <c r="BO28" s="1">
        <v>71000</v>
      </c>
      <c r="BP28" s="1">
        <v>45500</v>
      </c>
      <c r="BQ28" s="4">
        <f t="shared" si="3"/>
        <v>-0.13112164296998421</v>
      </c>
      <c r="BR28" s="4">
        <f t="shared" si="4"/>
        <v>0.51556902728024245</v>
      </c>
      <c r="BS28" s="4">
        <f t="shared" si="5"/>
        <v>8.8214285714285712</v>
      </c>
      <c r="BT28" s="36">
        <v>275521</v>
      </c>
      <c r="BU28" s="31">
        <v>298054</v>
      </c>
      <c r="BV28" s="31">
        <v>253416</v>
      </c>
      <c r="BW28" s="30">
        <v>297784</v>
      </c>
      <c r="BX28" s="26">
        <v>270910</v>
      </c>
      <c r="BY28" s="26">
        <v>204254</v>
      </c>
      <c r="BZ28" s="25">
        <v>174686</v>
      </c>
      <c r="CA28" s="20">
        <v>116276</v>
      </c>
      <c r="CB28" s="13">
        <v>113460</v>
      </c>
      <c r="CC28">
        <v>93610</v>
      </c>
      <c r="CD28">
        <v>49882</v>
      </c>
      <c r="CE28" s="2">
        <v>45684</v>
      </c>
      <c r="CF28" s="1">
        <v>42523</v>
      </c>
      <c r="CG28" s="1">
        <v>49544</v>
      </c>
      <c r="CH28" s="1">
        <v>34100</v>
      </c>
      <c r="CI28" s="1">
        <v>59855</v>
      </c>
      <c r="CJ28" s="1">
        <v>47186</v>
      </c>
      <c r="CK28" s="5">
        <v>72386</v>
      </c>
      <c r="CL28" s="5">
        <v>184360</v>
      </c>
      <c r="CM28" s="1">
        <v>258016</v>
      </c>
      <c r="CN28" s="1">
        <v>264245</v>
      </c>
      <c r="CO28" s="1">
        <v>198288</v>
      </c>
      <c r="CP28" s="1">
        <v>163035</v>
      </c>
      <c r="CQ28" s="1">
        <v>130162</v>
      </c>
      <c r="CR28" s="1">
        <v>112638</v>
      </c>
      <c r="CS28" s="1">
        <v>110425</v>
      </c>
      <c r="CT28" s="1">
        <v>115236</v>
      </c>
      <c r="CU28" s="1">
        <v>71628</v>
      </c>
      <c r="CV28" s="1">
        <v>55430</v>
      </c>
      <c r="CW28" s="1">
        <v>85271</v>
      </c>
      <c r="CX28" s="1">
        <v>93000</v>
      </c>
      <c r="CY28" s="1">
        <v>81400</v>
      </c>
      <c r="CZ28" s="1">
        <v>100000</v>
      </c>
      <c r="DA28" s="1">
        <v>85000</v>
      </c>
      <c r="DB28" s="4">
        <f t="shared" si="6"/>
        <v>-7.5600394559375145E-2</v>
      </c>
      <c r="DC28" s="4">
        <f t="shared" si="7"/>
        <v>0.34891360756704887</v>
      </c>
      <c r="DD28" s="4">
        <f t="shared" si="8"/>
        <v>4.5234553546369431</v>
      </c>
      <c r="DE28" s="31">
        <v>96</v>
      </c>
      <c r="DF28" s="31">
        <v>74</v>
      </c>
      <c r="DG28" s="31">
        <v>58</v>
      </c>
      <c r="DH28" s="23">
        <v>72</v>
      </c>
      <c r="DI28" s="23">
        <v>141</v>
      </c>
      <c r="DJ28" s="23">
        <v>88</v>
      </c>
      <c r="DK28" s="23">
        <v>81</v>
      </c>
      <c r="DL28" s="20">
        <v>138</v>
      </c>
      <c r="DM28" s="13">
        <v>79</v>
      </c>
      <c r="DN28">
        <v>87</v>
      </c>
      <c r="DO28">
        <v>75</v>
      </c>
      <c r="DP28" s="2">
        <v>109</v>
      </c>
      <c r="DQ28" s="2">
        <v>132</v>
      </c>
      <c r="DR28" s="1">
        <v>115</v>
      </c>
      <c r="DS28" s="1">
        <v>107</v>
      </c>
      <c r="DT28" s="1">
        <v>84</v>
      </c>
      <c r="DU28" s="1">
        <v>60</v>
      </c>
      <c r="DV28" s="5">
        <v>167</v>
      </c>
      <c r="DW28" s="1">
        <v>134</v>
      </c>
      <c r="DX28" s="1">
        <v>107</v>
      </c>
      <c r="DY28" s="1">
        <v>85</v>
      </c>
      <c r="DZ28" s="1">
        <v>48</v>
      </c>
      <c r="EA28" s="1">
        <v>52</v>
      </c>
      <c r="EB28" s="1">
        <v>38</v>
      </c>
      <c r="EC28" s="1">
        <v>42</v>
      </c>
      <c r="ED28" s="1">
        <v>41</v>
      </c>
      <c r="EE28" s="1">
        <v>58</v>
      </c>
      <c r="EF28" s="1">
        <v>48</v>
      </c>
      <c r="EG28" s="1">
        <v>148</v>
      </c>
      <c r="EH28" s="1">
        <v>82</v>
      </c>
      <c r="EI28" s="1">
        <v>104</v>
      </c>
      <c r="EJ28" s="1">
        <v>29</v>
      </c>
      <c r="EK28" s="1">
        <v>10</v>
      </c>
      <c r="EL28" s="1">
        <v>93</v>
      </c>
      <c r="EM28" s="4">
        <f t="shared" si="9"/>
        <v>0.29729729729729731</v>
      </c>
      <c r="EN28" s="4">
        <f t="shared" si="10"/>
        <v>9.0909090909090912E-2</v>
      </c>
      <c r="EO28" s="4">
        <f t="shared" si="11"/>
        <v>-0.36</v>
      </c>
      <c r="EP28" s="31">
        <v>43</v>
      </c>
      <c r="EQ28" s="31">
        <v>31</v>
      </c>
      <c r="ER28" s="31">
        <v>47</v>
      </c>
      <c r="ES28" s="23">
        <v>37</v>
      </c>
      <c r="ET28" s="23">
        <v>46</v>
      </c>
      <c r="EU28" s="23">
        <v>38</v>
      </c>
      <c r="EV28" s="23">
        <v>39</v>
      </c>
      <c r="EW28" s="20">
        <v>44</v>
      </c>
      <c r="EX28" s="13">
        <v>31</v>
      </c>
      <c r="EY28" s="13">
        <v>34</v>
      </c>
      <c r="EZ28" s="15">
        <v>32</v>
      </c>
      <c r="FA28" s="6">
        <v>19</v>
      </c>
      <c r="FB28" s="2">
        <v>35</v>
      </c>
      <c r="FC28" s="2">
        <v>34</v>
      </c>
      <c r="FD28" s="1">
        <v>30</v>
      </c>
      <c r="FE28" s="1">
        <v>38</v>
      </c>
      <c r="FF28" s="4">
        <f t="shared" si="12"/>
        <v>0.38709677419354838</v>
      </c>
      <c r="FG28" s="4">
        <f t="shared" si="13"/>
        <v>0.13157894736842105</v>
      </c>
      <c r="FH28" s="4">
        <f t="shared" si="14"/>
        <v>1.263157894736842</v>
      </c>
      <c r="FI28" s="36">
        <v>369900</v>
      </c>
      <c r="FJ28" s="31">
        <v>314900</v>
      </c>
      <c r="FK28" s="31">
        <v>299000</v>
      </c>
      <c r="FL28" s="30">
        <v>285000</v>
      </c>
      <c r="FM28" s="26">
        <v>290000</v>
      </c>
      <c r="FN28" s="26">
        <v>200000</v>
      </c>
      <c r="FO28" s="25">
        <v>205000</v>
      </c>
      <c r="FP28" s="20">
        <v>169000</v>
      </c>
      <c r="FQ28" s="13">
        <v>119000</v>
      </c>
      <c r="FR28">
        <v>99000</v>
      </c>
      <c r="FS28">
        <v>50000</v>
      </c>
      <c r="FT28" s="2">
        <v>69900</v>
      </c>
      <c r="FU28" s="1">
        <v>118000</v>
      </c>
      <c r="FV28" s="1">
        <v>41650</v>
      </c>
      <c r="FW28" s="1">
        <v>39900</v>
      </c>
      <c r="FX28" s="4">
        <f t="shared" si="15"/>
        <v>0.17465862178469355</v>
      </c>
      <c r="FY28" s="4">
        <f t="shared" si="16"/>
        <v>0.84950000000000003</v>
      </c>
      <c r="FZ28" s="4">
        <f t="shared" si="17"/>
        <v>6.3979999999999997</v>
      </c>
      <c r="GA28" s="1"/>
      <c r="GB28" s="1"/>
      <c r="GC28" s="1"/>
      <c r="GD28" s="1"/>
      <c r="GE28" s="1"/>
      <c r="GF28" s="1"/>
      <c r="GG28" s="1"/>
      <c r="GH28" s="1"/>
    </row>
    <row r="29" spans="1:190" ht="12.75" customHeight="1" x14ac:dyDescent="0.25">
      <c r="A29" s="1">
        <v>8027</v>
      </c>
      <c r="B29" s="1" t="s">
        <v>136</v>
      </c>
      <c r="C29" s="31">
        <v>18</v>
      </c>
      <c r="D29" s="31">
        <v>22</v>
      </c>
      <c r="E29" s="31">
        <v>24</v>
      </c>
      <c r="F29" s="23">
        <v>11</v>
      </c>
      <c r="G29" s="23">
        <v>15</v>
      </c>
      <c r="H29" s="23">
        <v>14</v>
      </c>
      <c r="I29" s="23">
        <v>19</v>
      </c>
      <c r="J29" s="20">
        <v>21</v>
      </c>
      <c r="K29" s="13">
        <v>18</v>
      </c>
      <c r="L29">
        <v>22</v>
      </c>
      <c r="M29">
        <v>14</v>
      </c>
      <c r="N29" s="2">
        <v>15</v>
      </c>
      <c r="O29" s="1">
        <v>19</v>
      </c>
      <c r="P29" s="1">
        <v>12</v>
      </c>
      <c r="Q29" s="1">
        <v>20</v>
      </c>
      <c r="R29" s="1">
        <v>17</v>
      </c>
      <c r="S29" s="1">
        <v>33</v>
      </c>
      <c r="T29" s="1">
        <v>21</v>
      </c>
      <c r="U29" s="1">
        <v>11</v>
      </c>
      <c r="V29" s="1">
        <v>23</v>
      </c>
      <c r="W29" s="1">
        <v>23</v>
      </c>
      <c r="X29" s="1">
        <v>22</v>
      </c>
      <c r="Y29" s="1">
        <v>28</v>
      </c>
      <c r="Z29" s="1">
        <v>17</v>
      </c>
      <c r="AA29" s="1">
        <v>13</v>
      </c>
      <c r="AB29" s="1">
        <v>20</v>
      </c>
      <c r="AC29" s="1">
        <v>12</v>
      </c>
      <c r="AD29" s="1">
        <v>9</v>
      </c>
      <c r="AE29" s="1">
        <v>12</v>
      </c>
      <c r="AF29" s="1">
        <v>3</v>
      </c>
      <c r="AG29" s="1">
        <v>3</v>
      </c>
      <c r="AH29" s="1">
        <v>3</v>
      </c>
      <c r="AI29" s="1">
        <v>3</v>
      </c>
      <c r="AJ29" s="1">
        <v>2</v>
      </c>
      <c r="AK29" s="4">
        <f t="shared" si="0"/>
        <v>-0.18181818181818182</v>
      </c>
      <c r="AL29" s="4">
        <f t="shared" si="1"/>
        <v>0.2857142857142857</v>
      </c>
      <c r="AM29" s="4">
        <f t="shared" si="2"/>
        <v>0.2857142857142857</v>
      </c>
      <c r="AN29" s="36">
        <v>461000</v>
      </c>
      <c r="AO29" s="31">
        <v>337000</v>
      </c>
      <c r="AP29" s="31">
        <v>374450</v>
      </c>
      <c r="AQ29" s="30">
        <v>359000</v>
      </c>
      <c r="AR29" s="26">
        <v>350000</v>
      </c>
      <c r="AS29" s="26">
        <v>255000</v>
      </c>
      <c r="AT29" s="25">
        <v>235000</v>
      </c>
      <c r="AU29" s="20">
        <v>160000</v>
      </c>
      <c r="AV29" s="13">
        <v>162450</v>
      </c>
      <c r="AW29">
        <v>101250</v>
      </c>
      <c r="AX29">
        <v>98484</v>
      </c>
      <c r="AY29" s="2">
        <v>95000</v>
      </c>
      <c r="AZ29" s="1">
        <v>41000</v>
      </c>
      <c r="BA29" s="1">
        <v>34682</v>
      </c>
      <c r="BB29" s="1">
        <v>37727</v>
      </c>
      <c r="BC29" s="1">
        <v>30500</v>
      </c>
      <c r="BD29" s="1">
        <v>30000</v>
      </c>
      <c r="BE29" s="5">
        <v>90000</v>
      </c>
      <c r="BF29" s="1">
        <v>185000</v>
      </c>
      <c r="BG29" s="1">
        <v>285000</v>
      </c>
      <c r="BH29" s="1">
        <v>299900</v>
      </c>
      <c r="BI29" s="1">
        <v>182000</v>
      </c>
      <c r="BJ29" s="1">
        <v>157500</v>
      </c>
      <c r="BK29" s="1">
        <v>148000</v>
      </c>
      <c r="BL29" s="1">
        <v>130000</v>
      </c>
      <c r="BM29" s="1">
        <v>107000</v>
      </c>
      <c r="BN29" s="1">
        <v>130000</v>
      </c>
      <c r="BO29" s="1">
        <v>69500</v>
      </c>
      <c r="BP29" s="1">
        <v>75450</v>
      </c>
      <c r="BQ29" s="4">
        <f t="shared" si="3"/>
        <v>0.36795252225519287</v>
      </c>
      <c r="BR29" s="4">
        <f t="shared" si="4"/>
        <v>0.80784313725490198</v>
      </c>
      <c r="BS29" s="4">
        <f t="shared" si="5"/>
        <v>3.6809634052231837</v>
      </c>
      <c r="BT29" s="36">
        <v>487778</v>
      </c>
      <c r="BU29" s="31">
        <v>313222</v>
      </c>
      <c r="BV29" s="31">
        <v>402358</v>
      </c>
      <c r="BW29" s="30">
        <v>412681</v>
      </c>
      <c r="BX29" s="26">
        <v>387326</v>
      </c>
      <c r="BY29" s="26">
        <v>289464</v>
      </c>
      <c r="BZ29" s="25">
        <v>243705</v>
      </c>
      <c r="CA29" s="20">
        <v>197043</v>
      </c>
      <c r="CB29" s="13">
        <v>168513</v>
      </c>
      <c r="CC29">
        <v>146977</v>
      </c>
      <c r="CD29">
        <v>134783</v>
      </c>
      <c r="CE29" s="2">
        <v>101973</v>
      </c>
      <c r="CF29" s="1">
        <v>69557</v>
      </c>
      <c r="CG29" s="1">
        <v>53447</v>
      </c>
      <c r="CH29" s="1">
        <v>60182</v>
      </c>
      <c r="CI29" s="1">
        <v>43769</v>
      </c>
      <c r="CJ29" s="1">
        <v>46772</v>
      </c>
      <c r="CK29" s="5">
        <v>109214</v>
      </c>
      <c r="CL29" s="5">
        <v>216318</v>
      </c>
      <c r="CM29" s="1">
        <v>300147</v>
      </c>
      <c r="CN29" s="1">
        <v>285495</v>
      </c>
      <c r="CO29" s="1">
        <v>200313</v>
      </c>
      <c r="CP29" s="1">
        <v>211414</v>
      </c>
      <c r="CQ29" s="1">
        <v>144535</v>
      </c>
      <c r="CR29" s="1">
        <v>143146</v>
      </c>
      <c r="CS29" s="1">
        <v>105595</v>
      </c>
      <c r="CT29" s="1">
        <v>127762</v>
      </c>
      <c r="CU29" s="1">
        <v>76500</v>
      </c>
      <c r="CV29" s="1">
        <v>92950</v>
      </c>
      <c r="CW29" s="1">
        <v>126666</v>
      </c>
      <c r="CX29" s="1">
        <v>104833</v>
      </c>
      <c r="CY29" s="1">
        <v>31333</v>
      </c>
      <c r="CZ29" s="1">
        <v>36500</v>
      </c>
      <c r="DA29" s="1">
        <v>12500</v>
      </c>
      <c r="DB29" s="4">
        <f t="shared" si="6"/>
        <v>0.55729163341016918</v>
      </c>
      <c r="DC29" s="4">
        <f t="shared" si="7"/>
        <v>0.68510764723765305</v>
      </c>
      <c r="DD29" s="4">
        <f t="shared" si="8"/>
        <v>2.6189875577780581</v>
      </c>
      <c r="DE29" s="31">
        <v>94</v>
      </c>
      <c r="DF29" s="31">
        <v>95</v>
      </c>
      <c r="DG29" s="31">
        <v>85</v>
      </c>
      <c r="DH29" s="23">
        <v>43</v>
      </c>
      <c r="DI29" s="23">
        <v>68</v>
      </c>
      <c r="DJ29" s="23">
        <v>48</v>
      </c>
      <c r="DK29" s="23">
        <v>47</v>
      </c>
      <c r="DL29" s="20">
        <v>78</v>
      </c>
      <c r="DM29" s="13">
        <v>70</v>
      </c>
      <c r="DN29">
        <v>68</v>
      </c>
      <c r="DO29">
        <v>86</v>
      </c>
      <c r="DP29" s="2">
        <v>86</v>
      </c>
      <c r="DQ29" s="2">
        <v>119</v>
      </c>
      <c r="DR29" s="1">
        <v>106</v>
      </c>
      <c r="DS29" s="1">
        <v>71</v>
      </c>
      <c r="DT29" s="1">
        <v>129</v>
      </c>
      <c r="DU29" s="1">
        <v>148</v>
      </c>
      <c r="DV29" s="5">
        <v>178</v>
      </c>
      <c r="DW29" s="1">
        <v>129</v>
      </c>
      <c r="DX29" s="1">
        <v>91</v>
      </c>
      <c r="DY29" s="1">
        <v>80</v>
      </c>
      <c r="DZ29" s="1">
        <v>89</v>
      </c>
      <c r="EA29" s="1">
        <v>48</v>
      </c>
      <c r="EB29" s="1">
        <v>245</v>
      </c>
      <c r="EC29" s="1">
        <v>49</v>
      </c>
      <c r="ED29" s="1">
        <v>39</v>
      </c>
      <c r="EE29" s="1">
        <v>337</v>
      </c>
      <c r="EF29" s="1">
        <v>26</v>
      </c>
      <c r="EG29" s="1">
        <v>50</v>
      </c>
      <c r="EH29" s="1">
        <v>17</v>
      </c>
      <c r="EI29" s="1">
        <v>96</v>
      </c>
      <c r="EJ29" s="1">
        <v>132</v>
      </c>
      <c r="EK29" s="1">
        <v>73</v>
      </c>
      <c r="EL29" s="1">
        <v>63</v>
      </c>
      <c r="EM29" s="4">
        <f t="shared" si="9"/>
        <v>-1.0526315789473684E-2</v>
      </c>
      <c r="EN29" s="4">
        <f t="shared" si="10"/>
        <v>0.95833333333333337</v>
      </c>
      <c r="EO29" s="4">
        <f t="shared" si="11"/>
        <v>-0.69767441860465118</v>
      </c>
      <c r="EP29" s="31">
        <v>33</v>
      </c>
      <c r="EQ29" s="31">
        <v>35</v>
      </c>
      <c r="ER29" s="31">
        <v>40</v>
      </c>
      <c r="ES29" s="23">
        <v>48</v>
      </c>
      <c r="ET29" s="23">
        <v>41</v>
      </c>
      <c r="EU29" s="23">
        <v>38</v>
      </c>
      <c r="EV29" s="23">
        <v>28</v>
      </c>
      <c r="EW29" s="20">
        <v>36</v>
      </c>
      <c r="EX29" s="13">
        <v>28</v>
      </c>
      <c r="EY29" s="13">
        <v>24</v>
      </c>
      <c r="EZ29" s="15">
        <v>24</v>
      </c>
      <c r="FA29" s="6">
        <v>27</v>
      </c>
      <c r="FB29" s="2">
        <v>33</v>
      </c>
      <c r="FC29" s="2">
        <v>29</v>
      </c>
      <c r="FD29" s="1">
        <v>19</v>
      </c>
      <c r="FE29" s="1">
        <v>37</v>
      </c>
      <c r="FF29" s="4">
        <f t="shared" si="12"/>
        <v>-5.7142857142857141E-2</v>
      </c>
      <c r="FG29" s="4">
        <f t="shared" si="13"/>
        <v>-0.13157894736842105</v>
      </c>
      <c r="FH29" s="4">
        <f t="shared" si="14"/>
        <v>0.22222222222222221</v>
      </c>
      <c r="FI29" s="36">
        <v>499222</v>
      </c>
      <c r="FJ29" s="31">
        <v>409900</v>
      </c>
      <c r="FK29" s="31">
        <v>397727</v>
      </c>
      <c r="FL29" s="30">
        <v>349999</v>
      </c>
      <c r="FM29" s="26">
        <v>349000</v>
      </c>
      <c r="FN29" s="26">
        <v>357000</v>
      </c>
      <c r="FO29" s="25">
        <v>269450</v>
      </c>
      <c r="FP29" s="20">
        <v>190000</v>
      </c>
      <c r="FQ29" s="13">
        <v>220000</v>
      </c>
      <c r="FR29">
        <v>122950</v>
      </c>
      <c r="FS29">
        <v>135000</v>
      </c>
      <c r="FT29" s="2">
        <v>168750</v>
      </c>
      <c r="FU29" s="1">
        <v>160000</v>
      </c>
      <c r="FV29" s="1">
        <v>65000</v>
      </c>
      <c r="FW29" s="1">
        <v>99900</v>
      </c>
      <c r="FX29" s="4">
        <f t="shared" si="15"/>
        <v>0.21791168577701878</v>
      </c>
      <c r="FY29" s="4">
        <f t="shared" si="16"/>
        <v>0.39838095238095239</v>
      </c>
      <c r="FZ29" s="4">
        <f t="shared" si="17"/>
        <v>2.6979407407407408</v>
      </c>
      <c r="GA29" s="1"/>
      <c r="GB29" s="1"/>
      <c r="GC29" s="1"/>
      <c r="GD29" s="1"/>
      <c r="GE29" s="1"/>
      <c r="GF29" s="1"/>
      <c r="GG29" s="1"/>
      <c r="GH29" s="1"/>
    </row>
    <row r="30" spans="1:190" ht="12.75" customHeight="1" x14ac:dyDescent="0.25">
      <c r="A30" s="1">
        <v>8028</v>
      </c>
      <c r="B30" s="1" t="s">
        <v>137</v>
      </c>
      <c r="C30" s="31">
        <v>10</v>
      </c>
      <c r="D30" s="31">
        <v>8</v>
      </c>
      <c r="E30" s="31">
        <v>7</v>
      </c>
      <c r="F30" s="23">
        <v>11</v>
      </c>
      <c r="G30" s="23">
        <v>10</v>
      </c>
      <c r="H30" s="23">
        <v>21</v>
      </c>
      <c r="I30" s="23">
        <v>5</v>
      </c>
      <c r="J30" s="20">
        <v>5</v>
      </c>
      <c r="K30" s="13">
        <v>11</v>
      </c>
      <c r="L30">
        <v>14</v>
      </c>
      <c r="M30">
        <v>8</v>
      </c>
      <c r="N30" s="2">
        <v>6</v>
      </c>
      <c r="O30" s="1">
        <v>14</v>
      </c>
      <c r="P30" s="1">
        <v>16</v>
      </c>
      <c r="Q30" s="1">
        <v>9</v>
      </c>
      <c r="R30" s="1">
        <v>6</v>
      </c>
      <c r="S30" s="1">
        <v>4</v>
      </c>
      <c r="T30" s="1">
        <v>2</v>
      </c>
      <c r="U30" s="1">
        <v>6</v>
      </c>
      <c r="V30" s="1">
        <v>11</v>
      </c>
      <c r="W30" s="1">
        <v>9</v>
      </c>
      <c r="X30" s="1">
        <v>8</v>
      </c>
      <c r="Y30" s="1">
        <v>17</v>
      </c>
      <c r="Z30" s="1">
        <v>22</v>
      </c>
      <c r="AA30" s="1">
        <v>14</v>
      </c>
      <c r="AB30" s="1">
        <v>18</v>
      </c>
      <c r="AC30" s="1">
        <v>18</v>
      </c>
      <c r="AD30" s="1">
        <v>11</v>
      </c>
      <c r="AE30" s="1">
        <v>8</v>
      </c>
      <c r="AF30" s="1">
        <v>14</v>
      </c>
      <c r="AG30" s="1">
        <v>11</v>
      </c>
      <c r="AH30" s="1">
        <v>9</v>
      </c>
      <c r="AI30" s="1">
        <v>6</v>
      </c>
      <c r="AJ30" s="1">
        <v>2</v>
      </c>
      <c r="AK30" s="4">
        <f t="shared" si="0"/>
        <v>0.25</v>
      </c>
      <c r="AL30" s="4">
        <f t="shared" si="1"/>
        <v>-0.52380952380952384</v>
      </c>
      <c r="AM30" s="4">
        <f t="shared" si="2"/>
        <v>0.25</v>
      </c>
      <c r="AN30" s="36">
        <v>540000</v>
      </c>
      <c r="AO30" s="31">
        <v>715000</v>
      </c>
      <c r="AP30" s="31">
        <v>475000</v>
      </c>
      <c r="AQ30" s="30">
        <v>525000</v>
      </c>
      <c r="AR30" s="26">
        <v>776500</v>
      </c>
      <c r="AS30" s="26">
        <v>693750</v>
      </c>
      <c r="AT30" s="25">
        <v>440000</v>
      </c>
      <c r="AU30" s="20">
        <v>485000</v>
      </c>
      <c r="AV30" s="13">
        <v>485000</v>
      </c>
      <c r="AW30">
        <v>487000</v>
      </c>
      <c r="AX30">
        <v>244000</v>
      </c>
      <c r="AY30" s="2">
        <v>441500</v>
      </c>
      <c r="AZ30" s="1">
        <v>386250</v>
      </c>
      <c r="BA30" s="1">
        <v>292950</v>
      </c>
      <c r="BB30" s="1">
        <v>195000</v>
      </c>
      <c r="BC30" s="1">
        <v>240000</v>
      </c>
      <c r="BD30" s="1">
        <v>395000</v>
      </c>
      <c r="BE30" s="5">
        <v>77950</v>
      </c>
      <c r="BF30" s="1">
        <v>425250</v>
      </c>
      <c r="BG30" s="1">
        <v>426000</v>
      </c>
      <c r="BH30" s="1">
        <v>405000</v>
      </c>
      <c r="BI30" s="1">
        <v>388500</v>
      </c>
      <c r="BJ30" s="1">
        <v>280000</v>
      </c>
      <c r="BK30" s="1">
        <v>400000</v>
      </c>
      <c r="BL30" s="1">
        <v>258500</v>
      </c>
      <c r="BM30" s="1">
        <v>252500</v>
      </c>
      <c r="BN30" s="1">
        <v>214500</v>
      </c>
      <c r="BO30" s="1">
        <v>290000</v>
      </c>
      <c r="BP30" s="1">
        <v>229250</v>
      </c>
      <c r="BQ30" s="4">
        <f t="shared" si="3"/>
        <v>-0.24475524475524477</v>
      </c>
      <c r="BR30" s="4">
        <f t="shared" si="4"/>
        <v>-0.22162162162162163</v>
      </c>
      <c r="BS30" s="4">
        <f t="shared" si="5"/>
        <v>1.2131147540983607</v>
      </c>
      <c r="BT30" s="36">
        <v>530838</v>
      </c>
      <c r="BU30" s="31">
        <v>751500</v>
      </c>
      <c r="BV30" s="31">
        <v>548571</v>
      </c>
      <c r="BW30" s="30">
        <v>572881</v>
      </c>
      <c r="BX30" s="26">
        <v>675350</v>
      </c>
      <c r="BY30" s="26">
        <v>637222</v>
      </c>
      <c r="BZ30" s="25">
        <v>479900</v>
      </c>
      <c r="CA30" s="20">
        <v>493600</v>
      </c>
      <c r="CB30" s="13">
        <v>505477</v>
      </c>
      <c r="CC30">
        <v>535946</v>
      </c>
      <c r="CD30">
        <v>337937</v>
      </c>
      <c r="CE30" s="2">
        <v>393795</v>
      </c>
      <c r="CF30" s="1">
        <v>390707</v>
      </c>
      <c r="CG30" s="1">
        <v>295375</v>
      </c>
      <c r="CH30" s="1">
        <v>257061</v>
      </c>
      <c r="CI30" s="1">
        <v>262333</v>
      </c>
      <c r="CJ30" s="1">
        <v>362500</v>
      </c>
      <c r="CK30" s="5">
        <v>77950</v>
      </c>
      <c r="CL30" s="5">
        <v>435500</v>
      </c>
      <c r="CM30" s="1">
        <v>445736</v>
      </c>
      <c r="CN30" s="1">
        <v>410377</v>
      </c>
      <c r="CO30" s="1">
        <v>436500</v>
      </c>
      <c r="CP30" s="1">
        <v>345647</v>
      </c>
      <c r="CQ30" s="1">
        <v>384195</v>
      </c>
      <c r="CR30" s="1">
        <v>312035</v>
      </c>
      <c r="CS30" s="1">
        <v>309875</v>
      </c>
      <c r="CT30" s="1">
        <v>262300</v>
      </c>
      <c r="CU30" s="1">
        <v>242172</v>
      </c>
      <c r="CV30" s="1">
        <v>225150</v>
      </c>
      <c r="CW30" s="1">
        <v>109571</v>
      </c>
      <c r="CX30" s="1">
        <v>146059</v>
      </c>
      <c r="CY30" s="1">
        <v>130333</v>
      </c>
      <c r="CZ30" s="1">
        <v>121750</v>
      </c>
      <c r="DA30" s="1">
        <v>146500</v>
      </c>
      <c r="DB30" s="4">
        <f t="shared" si="6"/>
        <v>-0.29362874251497006</v>
      </c>
      <c r="DC30" s="4">
        <f t="shared" si="7"/>
        <v>-0.16694966589351906</v>
      </c>
      <c r="DD30" s="4">
        <f t="shared" si="8"/>
        <v>0.57081941308587103</v>
      </c>
      <c r="DE30" s="31">
        <v>44</v>
      </c>
      <c r="DF30" s="31">
        <v>38</v>
      </c>
      <c r="DG30" s="31">
        <v>90</v>
      </c>
      <c r="DH30" s="23">
        <v>82</v>
      </c>
      <c r="DI30" s="23">
        <v>45</v>
      </c>
      <c r="DJ30" s="23">
        <v>61</v>
      </c>
      <c r="DK30" s="23">
        <v>131</v>
      </c>
      <c r="DL30" s="20">
        <v>40</v>
      </c>
      <c r="DM30" s="13">
        <v>97</v>
      </c>
      <c r="DN30">
        <v>78</v>
      </c>
      <c r="DO30">
        <v>166</v>
      </c>
      <c r="DP30" s="2">
        <v>40</v>
      </c>
      <c r="DQ30" s="2">
        <v>105</v>
      </c>
      <c r="DR30" s="1">
        <v>165</v>
      </c>
      <c r="DS30" s="1">
        <v>242</v>
      </c>
      <c r="DT30" s="1">
        <v>236</v>
      </c>
      <c r="DU30" s="1">
        <v>163</v>
      </c>
      <c r="DV30" s="5">
        <v>68</v>
      </c>
      <c r="DW30" s="1">
        <v>126</v>
      </c>
      <c r="DX30" s="1">
        <v>72</v>
      </c>
      <c r="DY30" s="1">
        <v>75</v>
      </c>
      <c r="DZ30" s="1">
        <v>72</v>
      </c>
      <c r="EA30" s="1">
        <v>44</v>
      </c>
      <c r="EB30" s="1">
        <v>27</v>
      </c>
      <c r="EC30" s="1">
        <v>43</v>
      </c>
      <c r="ED30" s="1">
        <v>36</v>
      </c>
      <c r="EE30" s="1">
        <v>37</v>
      </c>
      <c r="EF30" s="1">
        <v>41</v>
      </c>
      <c r="EG30" s="1">
        <v>126</v>
      </c>
      <c r="EH30" s="1">
        <v>31</v>
      </c>
      <c r="EI30" s="1">
        <v>74</v>
      </c>
      <c r="EJ30" s="1">
        <v>61</v>
      </c>
      <c r="EK30" s="1">
        <v>87</v>
      </c>
      <c r="EL30" s="1">
        <v>44</v>
      </c>
      <c r="EM30" s="4">
        <f t="shared" si="9"/>
        <v>0.15789473684210525</v>
      </c>
      <c r="EN30" s="4">
        <f t="shared" si="10"/>
        <v>-0.27868852459016391</v>
      </c>
      <c r="EO30" s="4">
        <f t="shared" si="11"/>
        <v>-0.75301204819277112</v>
      </c>
      <c r="EP30" s="31">
        <v>15</v>
      </c>
      <c r="EQ30" s="31">
        <v>18</v>
      </c>
      <c r="ER30" s="31">
        <v>15</v>
      </c>
      <c r="ES30" s="23">
        <v>16</v>
      </c>
      <c r="ET30" s="23">
        <v>19</v>
      </c>
      <c r="EU30" s="23">
        <v>21</v>
      </c>
      <c r="EV30" s="23">
        <v>13</v>
      </c>
      <c r="EW30" s="20">
        <v>19</v>
      </c>
      <c r="EX30" s="13">
        <v>12</v>
      </c>
      <c r="EY30" s="13">
        <v>13</v>
      </c>
      <c r="EZ30" s="15">
        <v>13</v>
      </c>
      <c r="FA30" s="6">
        <v>9</v>
      </c>
      <c r="FB30" s="2">
        <v>19</v>
      </c>
      <c r="FC30" s="2">
        <v>10</v>
      </c>
      <c r="FD30" s="1">
        <v>10</v>
      </c>
      <c r="FE30" s="1">
        <v>13</v>
      </c>
      <c r="FF30" s="4">
        <f t="shared" si="12"/>
        <v>-0.16666666666666666</v>
      </c>
      <c r="FG30" s="4">
        <f t="shared" si="13"/>
        <v>-0.2857142857142857</v>
      </c>
      <c r="FH30" s="4">
        <f t="shared" si="14"/>
        <v>0.66666666666666663</v>
      </c>
      <c r="FI30" s="36">
        <v>510000</v>
      </c>
      <c r="FJ30" s="31">
        <v>839950</v>
      </c>
      <c r="FK30" s="31">
        <v>619000</v>
      </c>
      <c r="FL30" s="30">
        <v>488249</v>
      </c>
      <c r="FM30" s="26">
        <v>719000</v>
      </c>
      <c r="FN30" s="26">
        <v>674900</v>
      </c>
      <c r="FO30" s="25">
        <v>674900</v>
      </c>
      <c r="FP30" s="20">
        <v>459000</v>
      </c>
      <c r="FQ30" s="13">
        <v>489000</v>
      </c>
      <c r="FR30">
        <v>369000</v>
      </c>
      <c r="FS30">
        <v>514950</v>
      </c>
      <c r="FT30" s="2">
        <v>339900</v>
      </c>
      <c r="FU30" s="1">
        <v>364950</v>
      </c>
      <c r="FV30" s="1">
        <v>359500</v>
      </c>
      <c r="FW30" s="1">
        <v>295500</v>
      </c>
      <c r="FX30" s="4">
        <f t="shared" si="15"/>
        <v>-0.39282100125007441</v>
      </c>
      <c r="FY30" s="4">
        <f t="shared" si="16"/>
        <v>-0.24433249370277077</v>
      </c>
      <c r="FZ30" s="4">
        <f t="shared" si="17"/>
        <v>-9.6125837459947565E-3</v>
      </c>
      <c r="GA30" s="1"/>
      <c r="GB30" s="1"/>
      <c r="GC30" s="1"/>
      <c r="GD30" s="1"/>
      <c r="GE30" s="1"/>
      <c r="GF30" s="1"/>
      <c r="GG30" s="1"/>
      <c r="GH30" s="1"/>
    </row>
    <row r="31" spans="1:190" ht="12.75" customHeight="1" x14ac:dyDescent="0.25">
      <c r="A31" s="1">
        <v>8029</v>
      </c>
      <c r="B31" s="1" t="s">
        <v>138</v>
      </c>
      <c r="C31" s="31">
        <v>28</v>
      </c>
      <c r="D31" s="31">
        <v>36</v>
      </c>
      <c r="E31" s="31">
        <v>50</v>
      </c>
      <c r="F31" s="23">
        <v>39</v>
      </c>
      <c r="G31" s="23">
        <v>48</v>
      </c>
      <c r="H31" s="23">
        <v>38</v>
      </c>
      <c r="I31" s="23">
        <v>44</v>
      </c>
      <c r="J31" s="20">
        <v>31</v>
      </c>
      <c r="K31" s="13">
        <v>49</v>
      </c>
      <c r="L31">
        <v>39</v>
      </c>
      <c r="M31">
        <v>39</v>
      </c>
      <c r="N31" s="2">
        <v>30</v>
      </c>
      <c r="O31" s="1">
        <v>32</v>
      </c>
      <c r="P31" s="1">
        <v>33</v>
      </c>
      <c r="Q31" s="1">
        <v>29</v>
      </c>
      <c r="R31" s="1">
        <v>33</v>
      </c>
      <c r="S31" s="1">
        <v>50</v>
      </c>
      <c r="T31" s="1">
        <v>45</v>
      </c>
      <c r="U31" s="1">
        <v>13</v>
      </c>
      <c r="V31" s="1">
        <v>30</v>
      </c>
      <c r="W31" s="1">
        <v>54</v>
      </c>
      <c r="X31" s="1">
        <v>53</v>
      </c>
      <c r="Y31" s="1">
        <v>40</v>
      </c>
      <c r="Z31" s="1">
        <v>44</v>
      </c>
      <c r="AA31" s="1">
        <v>20</v>
      </c>
      <c r="AB31" s="1">
        <v>27</v>
      </c>
      <c r="AC31" s="1">
        <v>20</v>
      </c>
      <c r="AD31" s="1">
        <v>12</v>
      </c>
      <c r="AE31" s="1">
        <v>14</v>
      </c>
      <c r="AF31" s="1">
        <v>16</v>
      </c>
      <c r="AG31" s="1">
        <v>13</v>
      </c>
      <c r="AH31" s="1">
        <v>9</v>
      </c>
      <c r="AI31" s="1">
        <v>10</v>
      </c>
      <c r="AJ31" s="1">
        <v>4</v>
      </c>
      <c r="AK31" s="4">
        <f t="shared" si="0"/>
        <v>-0.22222222222222221</v>
      </c>
      <c r="AL31" s="4">
        <f t="shared" si="1"/>
        <v>-0.26315789473684209</v>
      </c>
      <c r="AM31" s="4">
        <f t="shared" si="2"/>
        <v>-0.28205128205128205</v>
      </c>
      <c r="AN31" s="36">
        <v>392499</v>
      </c>
      <c r="AO31" s="31">
        <v>291250</v>
      </c>
      <c r="AP31" s="31">
        <v>315000</v>
      </c>
      <c r="AQ31" s="30">
        <v>300000</v>
      </c>
      <c r="AR31" s="26">
        <v>296500</v>
      </c>
      <c r="AS31" s="26">
        <v>257500</v>
      </c>
      <c r="AT31" s="25">
        <v>157250</v>
      </c>
      <c r="AU31" s="20">
        <v>149350</v>
      </c>
      <c r="AV31" s="13">
        <v>149900</v>
      </c>
      <c r="AW31">
        <v>63500</v>
      </c>
      <c r="AX31">
        <v>66000</v>
      </c>
      <c r="AY31" s="2">
        <v>57450</v>
      </c>
      <c r="AZ31" s="1">
        <v>47500</v>
      </c>
      <c r="BA31" s="1">
        <v>31400</v>
      </c>
      <c r="BB31" s="1">
        <v>41595</v>
      </c>
      <c r="BC31" s="1">
        <v>25650</v>
      </c>
      <c r="BD31" s="1">
        <v>37000</v>
      </c>
      <c r="BE31" s="5">
        <v>55000</v>
      </c>
      <c r="BF31" s="1">
        <v>224000</v>
      </c>
      <c r="BG31" s="1">
        <v>274000</v>
      </c>
      <c r="BH31" s="1">
        <v>245000</v>
      </c>
      <c r="BI31" s="1">
        <v>210000</v>
      </c>
      <c r="BJ31" s="1">
        <v>155000</v>
      </c>
      <c r="BK31" s="1">
        <v>94500</v>
      </c>
      <c r="BL31" s="1">
        <v>135000</v>
      </c>
      <c r="BM31" s="1">
        <v>94000</v>
      </c>
      <c r="BN31" s="1">
        <v>84000</v>
      </c>
      <c r="BO31" s="1">
        <v>96000</v>
      </c>
      <c r="BP31" s="1">
        <v>65000</v>
      </c>
      <c r="BQ31" s="4">
        <f t="shared" si="3"/>
        <v>0.34763605150214594</v>
      </c>
      <c r="BR31" s="4">
        <f t="shared" si="4"/>
        <v>0.52426796116504859</v>
      </c>
      <c r="BS31" s="4">
        <f t="shared" si="5"/>
        <v>4.9469545454545454</v>
      </c>
      <c r="BT31" s="36">
        <v>368882</v>
      </c>
      <c r="BU31" s="31">
        <v>324121</v>
      </c>
      <c r="BV31" s="31">
        <v>319714</v>
      </c>
      <c r="BW31" s="30">
        <v>299003</v>
      </c>
      <c r="BX31" s="26">
        <v>273108</v>
      </c>
      <c r="BY31" s="26">
        <v>248935</v>
      </c>
      <c r="BZ31" s="25">
        <v>188050</v>
      </c>
      <c r="CA31" s="20">
        <v>153066</v>
      </c>
      <c r="CB31" s="13">
        <v>150459</v>
      </c>
      <c r="CC31">
        <v>93969</v>
      </c>
      <c r="CD31">
        <v>84983</v>
      </c>
      <c r="CE31" s="2">
        <v>71136</v>
      </c>
      <c r="CF31" s="1">
        <v>54676</v>
      </c>
      <c r="CG31" s="1">
        <v>42043</v>
      </c>
      <c r="CH31" s="1">
        <v>59322</v>
      </c>
      <c r="CI31" s="1">
        <v>41407</v>
      </c>
      <c r="CJ31" s="1">
        <v>52409</v>
      </c>
      <c r="CK31" s="5">
        <v>94650</v>
      </c>
      <c r="CL31" s="5">
        <v>261569</v>
      </c>
      <c r="CM31" s="1">
        <v>280300</v>
      </c>
      <c r="CN31" s="1">
        <v>256911</v>
      </c>
      <c r="CO31" s="1">
        <v>206851</v>
      </c>
      <c r="CP31" s="1">
        <v>161145</v>
      </c>
      <c r="CQ31" s="1">
        <v>114728</v>
      </c>
      <c r="CR31" s="1">
        <v>124840</v>
      </c>
      <c r="CS31" s="1">
        <v>108814</v>
      </c>
      <c r="CT31" s="1">
        <v>87442</v>
      </c>
      <c r="CU31" s="1">
        <v>101666</v>
      </c>
      <c r="CV31" s="1">
        <v>79421</v>
      </c>
      <c r="CW31" s="1">
        <v>92056</v>
      </c>
      <c r="CX31" s="1">
        <v>84561</v>
      </c>
      <c r="CY31" s="1">
        <v>95277</v>
      </c>
      <c r="CZ31" s="1">
        <v>82400</v>
      </c>
      <c r="DA31" s="1">
        <v>47250</v>
      </c>
      <c r="DB31" s="4">
        <f t="shared" si="6"/>
        <v>0.13809966031204396</v>
      </c>
      <c r="DC31" s="4">
        <f t="shared" si="7"/>
        <v>0.48184064113121899</v>
      </c>
      <c r="DD31" s="4">
        <f t="shared" si="8"/>
        <v>3.3406563665674311</v>
      </c>
      <c r="DE31" s="31">
        <v>42</v>
      </c>
      <c r="DF31" s="31">
        <v>86</v>
      </c>
      <c r="DG31" s="31">
        <v>45</v>
      </c>
      <c r="DH31" s="23">
        <v>51</v>
      </c>
      <c r="DI31" s="23">
        <v>66</v>
      </c>
      <c r="DJ31" s="23">
        <v>87</v>
      </c>
      <c r="DK31" s="23">
        <v>80</v>
      </c>
      <c r="DL31" s="20">
        <v>89</v>
      </c>
      <c r="DM31" s="13">
        <v>111</v>
      </c>
      <c r="DN31">
        <v>98</v>
      </c>
      <c r="DO31">
        <v>156</v>
      </c>
      <c r="DP31" s="2">
        <v>96</v>
      </c>
      <c r="DQ31" s="2">
        <v>145</v>
      </c>
      <c r="DR31" s="1">
        <v>143</v>
      </c>
      <c r="DS31" s="1">
        <v>145</v>
      </c>
      <c r="DT31" s="1">
        <v>143</v>
      </c>
      <c r="DU31" s="1">
        <v>170</v>
      </c>
      <c r="DV31" s="5">
        <v>185</v>
      </c>
      <c r="DW31" s="1">
        <v>97</v>
      </c>
      <c r="DX31" s="1">
        <v>71</v>
      </c>
      <c r="DY31" s="1">
        <v>55</v>
      </c>
      <c r="DZ31" s="1">
        <v>76</v>
      </c>
      <c r="EA31" s="1">
        <v>44</v>
      </c>
      <c r="EB31" s="1">
        <v>28</v>
      </c>
      <c r="EC31" s="1">
        <v>41</v>
      </c>
      <c r="ED31" s="1">
        <v>50</v>
      </c>
      <c r="EE31" s="1">
        <v>57</v>
      </c>
      <c r="EF31" s="1">
        <v>45</v>
      </c>
      <c r="EG31" s="1">
        <v>83</v>
      </c>
      <c r="EH31" s="1">
        <v>89</v>
      </c>
      <c r="EI31" s="1">
        <v>67</v>
      </c>
      <c r="EJ31" s="1">
        <v>108</v>
      </c>
      <c r="EK31" s="1">
        <v>68</v>
      </c>
      <c r="EL31" s="1">
        <v>80</v>
      </c>
      <c r="EM31" s="4">
        <f t="shared" si="9"/>
        <v>-0.51162790697674421</v>
      </c>
      <c r="EN31" s="4">
        <f t="shared" si="10"/>
        <v>-0.51724137931034486</v>
      </c>
      <c r="EO31" s="4">
        <f t="shared" si="11"/>
        <v>-0.71153846153846156</v>
      </c>
      <c r="EP31" s="31">
        <v>78</v>
      </c>
      <c r="EQ31" s="31">
        <v>74</v>
      </c>
      <c r="ER31" s="31">
        <v>79</v>
      </c>
      <c r="ES31" s="23">
        <v>68</v>
      </c>
      <c r="ET31" s="23">
        <v>70</v>
      </c>
      <c r="EU31" s="23">
        <v>68</v>
      </c>
      <c r="EV31" s="23">
        <v>75</v>
      </c>
      <c r="EW31" s="20">
        <v>53</v>
      </c>
      <c r="EX31" s="13">
        <v>48</v>
      </c>
      <c r="EY31" s="13">
        <v>51</v>
      </c>
      <c r="EZ31" s="15">
        <v>50</v>
      </c>
      <c r="FA31" s="6">
        <v>38</v>
      </c>
      <c r="FB31" s="2">
        <v>49</v>
      </c>
      <c r="FC31" s="2">
        <v>74</v>
      </c>
      <c r="FD31" s="1">
        <v>60</v>
      </c>
      <c r="FE31" s="1">
        <v>63</v>
      </c>
      <c r="FF31" s="4">
        <f t="shared" si="12"/>
        <v>5.4054054054054057E-2</v>
      </c>
      <c r="FG31" s="4">
        <f t="shared" si="13"/>
        <v>0.14705882352941177</v>
      </c>
      <c r="FH31" s="4">
        <f t="shared" si="14"/>
        <v>1.0526315789473684</v>
      </c>
      <c r="FI31" s="36">
        <v>400000</v>
      </c>
      <c r="FJ31" s="31">
        <v>354450</v>
      </c>
      <c r="FK31" s="31">
        <v>349000</v>
      </c>
      <c r="FL31" s="30">
        <v>314450</v>
      </c>
      <c r="FM31" s="26">
        <v>269949</v>
      </c>
      <c r="FN31" s="26">
        <v>289900</v>
      </c>
      <c r="FO31" s="25">
        <v>195000</v>
      </c>
      <c r="FP31" s="20">
        <v>190000</v>
      </c>
      <c r="FQ31" s="13">
        <v>144950</v>
      </c>
      <c r="FR31">
        <v>137900</v>
      </c>
      <c r="FS31">
        <v>70000</v>
      </c>
      <c r="FT31" s="2">
        <v>59900</v>
      </c>
      <c r="FU31" s="1">
        <v>99450</v>
      </c>
      <c r="FV31" s="1">
        <v>57800</v>
      </c>
      <c r="FW31" s="1">
        <v>49900</v>
      </c>
      <c r="FX31" s="4">
        <f t="shared" si="15"/>
        <v>0.12850895753985048</v>
      </c>
      <c r="FY31" s="4">
        <f t="shared" si="16"/>
        <v>0.37978613314936183</v>
      </c>
      <c r="FZ31" s="4">
        <f t="shared" si="17"/>
        <v>4.7142857142857144</v>
      </c>
      <c r="GA31" s="1"/>
      <c r="GB31" s="1"/>
      <c r="GC31" s="1"/>
      <c r="GD31" s="1"/>
      <c r="GE31" s="1"/>
      <c r="GF31" s="1"/>
      <c r="GG31" s="1"/>
      <c r="GH31" s="1"/>
    </row>
    <row r="32" spans="1:190" ht="12.75" customHeight="1" x14ac:dyDescent="0.25">
      <c r="A32" s="1">
        <v>8030</v>
      </c>
      <c r="B32" s="1" t="s">
        <v>139</v>
      </c>
      <c r="C32" s="31">
        <v>25</v>
      </c>
      <c r="D32" s="31">
        <v>21</v>
      </c>
      <c r="E32" s="31">
        <v>24</v>
      </c>
      <c r="F32" s="23">
        <v>24</v>
      </c>
      <c r="G32" s="23">
        <v>39</v>
      </c>
      <c r="H32" s="23">
        <v>26</v>
      </c>
      <c r="I32" s="23">
        <v>41</v>
      </c>
      <c r="J32" s="20">
        <v>41</v>
      </c>
      <c r="K32" s="13">
        <v>37</v>
      </c>
      <c r="L32">
        <v>33</v>
      </c>
      <c r="M32">
        <v>29</v>
      </c>
      <c r="N32" s="2">
        <v>21</v>
      </c>
      <c r="O32" s="1">
        <v>33</v>
      </c>
      <c r="P32" s="1">
        <v>32</v>
      </c>
      <c r="Q32" s="1">
        <v>24</v>
      </c>
      <c r="R32" s="1">
        <v>27</v>
      </c>
      <c r="S32" s="1">
        <v>30</v>
      </c>
      <c r="T32" s="1">
        <v>12</v>
      </c>
      <c r="U32" s="1">
        <v>13</v>
      </c>
      <c r="V32" s="1">
        <v>26</v>
      </c>
      <c r="W32" s="1">
        <v>57</v>
      </c>
      <c r="X32" s="1">
        <v>49</v>
      </c>
      <c r="Y32" s="1">
        <v>51</v>
      </c>
      <c r="Z32" s="1">
        <v>47</v>
      </c>
      <c r="AA32" s="1">
        <v>38</v>
      </c>
      <c r="AB32" s="1">
        <v>34</v>
      </c>
      <c r="AC32" s="1">
        <v>37</v>
      </c>
      <c r="AD32" s="1">
        <v>36</v>
      </c>
      <c r="AE32" s="1">
        <v>29</v>
      </c>
      <c r="AF32" s="1">
        <v>41</v>
      </c>
      <c r="AG32" s="1">
        <v>39</v>
      </c>
      <c r="AH32" s="1">
        <v>32</v>
      </c>
      <c r="AI32" s="1">
        <v>43</v>
      </c>
      <c r="AJ32" s="1">
        <v>33</v>
      </c>
      <c r="AK32" s="4">
        <f t="shared" si="0"/>
        <v>0.19047619047619047</v>
      </c>
      <c r="AL32" s="4">
        <f t="shared" si="1"/>
        <v>-3.8461538461538464E-2</v>
      </c>
      <c r="AM32" s="4">
        <f t="shared" si="2"/>
        <v>-0.13793103448275862</v>
      </c>
      <c r="AN32" s="36">
        <v>350000</v>
      </c>
      <c r="AO32" s="31">
        <v>309000</v>
      </c>
      <c r="AP32" s="31">
        <v>285500</v>
      </c>
      <c r="AQ32" s="30">
        <v>280000</v>
      </c>
      <c r="AR32" s="26">
        <v>245000</v>
      </c>
      <c r="AS32" s="26">
        <v>216000</v>
      </c>
      <c r="AT32" s="25">
        <v>220000</v>
      </c>
      <c r="AU32" s="20">
        <v>189000</v>
      </c>
      <c r="AV32" s="13">
        <v>158000</v>
      </c>
      <c r="AW32">
        <v>125000</v>
      </c>
      <c r="AX32">
        <v>110024</v>
      </c>
      <c r="AY32" s="2">
        <v>87200</v>
      </c>
      <c r="AZ32" s="1">
        <v>60000</v>
      </c>
      <c r="BA32" s="1">
        <v>63000</v>
      </c>
      <c r="BB32" s="1">
        <v>55750</v>
      </c>
      <c r="BC32" s="1">
        <v>65000</v>
      </c>
      <c r="BD32" s="1">
        <v>55000</v>
      </c>
      <c r="BE32" s="5">
        <v>88700</v>
      </c>
      <c r="BF32" s="1">
        <v>205000</v>
      </c>
      <c r="BG32" s="1">
        <v>270885</v>
      </c>
      <c r="BH32" s="1">
        <v>265000</v>
      </c>
      <c r="BI32" s="1">
        <v>226000</v>
      </c>
      <c r="BJ32" s="1">
        <v>194900</v>
      </c>
      <c r="BK32" s="1">
        <v>179000</v>
      </c>
      <c r="BL32" s="1">
        <v>148750</v>
      </c>
      <c r="BM32" s="1">
        <v>129200</v>
      </c>
      <c r="BN32" s="1">
        <v>113000</v>
      </c>
      <c r="BO32" s="1">
        <v>124950</v>
      </c>
      <c r="BP32" s="1">
        <v>108000</v>
      </c>
      <c r="BQ32" s="4">
        <f t="shared" si="3"/>
        <v>0.13268608414239483</v>
      </c>
      <c r="BR32" s="4">
        <f t="shared" si="4"/>
        <v>0.62037037037037035</v>
      </c>
      <c r="BS32" s="4">
        <f t="shared" si="5"/>
        <v>2.1811241183741727</v>
      </c>
      <c r="BT32" s="36">
        <v>352796</v>
      </c>
      <c r="BU32" s="31">
        <v>311848</v>
      </c>
      <c r="BV32" s="31">
        <v>266983</v>
      </c>
      <c r="BW32" s="30">
        <v>302418</v>
      </c>
      <c r="BX32" s="26">
        <v>265857</v>
      </c>
      <c r="BY32" s="26">
        <v>250307</v>
      </c>
      <c r="BZ32" s="25">
        <v>211817</v>
      </c>
      <c r="CA32" s="20">
        <v>185889</v>
      </c>
      <c r="CB32" s="13">
        <v>156306</v>
      </c>
      <c r="CC32">
        <v>125027</v>
      </c>
      <c r="CD32">
        <v>111750</v>
      </c>
      <c r="CE32" s="2">
        <v>96204</v>
      </c>
      <c r="CF32" s="1">
        <v>71834</v>
      </c>
      <c r="CG32" s="1">
        <v>71781</v>
      </c>
      <c r="CH32" s="1">
        <v>59614</v>
      </c>
      <c r="CI32" s="1">
        <v>77292</v>
      </c>
      <c r="CJ32" s="1">
        <v>64084</v>
      </c>
      <c r="CK32" s="5">
        <v>95867</v>
      </c>
      <c r="CL32" s="5">
        <v>214184</v>
      </c>
      <c r="CM32" s="1">
        <v>273810</v>
      </c>
      <c r="CN32" s="1">
        <v>265571</v>
      </c>
      <c r="CO32" s="1">
        <v>221448</v>
      </c>
      <c r="CP32" s="1">
        <v>180414</v>
      </c>
      <c r="CQ32" s="1">
        <v>174036</v>
      </c>
      <c r="CR32" s="1">
        <v>145347</v>
      </c>
      <c r="CS32" s="1">
        <v>126132</v>
      </c>
      <c r="CT32" s="1">
        <v>116328</v>
      </c>
      <c r="CU32" s="1">
        <v>118711</v>
      </c>
      <c r="CV32" s="1">
        <v>102472</v>
      </c>
      <c r="CW32" s="1">
        <v>104475</v>
      </c>
      <c r="CX32" s="1">
        <v>96739</v>
      </c>
      <c r="CY32" s="1">
        <v>104059</v>
      </c>
      <c r="CZ32" s="1">
        <v>101805</v>
      </c>
      <c r="DA32" s="1">
        <v>87959</v>
      </c>
      <c r="DB32" s="4">
        <f t="shared" si="6"/>
        <v>0.13130756009337882</v>
      </c>
      <c r="DC32" s="4">
        <f t="shared" si="7"/>
        <v>0.40945319148086151</v>
      </c>
      <c r="DD32" s="4">
        <f t="shared" si="8"/>
        <v>2.1570111856823266</v>
      </c>
      <c r="DE32" s="31">
        <v>33</v>
      </c>
      <c r="DF32" s="31">
        <v>60</v>
      </c>
      <c r="DG32" s="31">
        <v>42</v>
      </c>
      <c r="DH32" s="23">
        <v>124</v>
      </c>
      <c r="DI32" s="23">
        <v>63</v>
      </c>
      <c r="DJ32" s="23">
        <v>67</v>
      </c>
      <c r="DK32" s="23">
        <v>72</v>
      </c>
      <c r="DL32" s="20">
        <v>104</v>
      </c>
      <c r="DM32" s="13">
        <v>51</v>
      </c>
      <c r="DN32">
        <v>56</v>
      </c>
      <c r="DO32">
        <v>73</v>
      </c>
      <c r="DP32" s="2">
        <v>66</v>
      </c>
      <c r="DQ32" s="2">
        <v>166</v>
      </c>
      <c r="DR32" s="1">
        <v>108</v>
      </c>
      <c r="DS32" s="1">
        <v>107</v>
      </c>
      <c r="DT32" s="1">
        <v>110</v>
      </c>
      <c r="DU32" s="1">
        <v>148</v>
      </c>
      <c r="DV32" s="5">
        <v>141</v>
      </c>
      <c r="DW32" s="1">
        <v>104</v>
      </c>
      <c r="DX32" s="1">
        <v>105</v>
      </c>
      <c r="DY32" s="1">
        <v>72</v>
      </c>
      <c r="DZ32" s="1">
        <v>60</v>
      </c>
      <c r="EA32" s="1">
        <v>49</v>
      </c>
      <c r="EB32" s="1">
        <v>29</v>
      </c>
      <c r="EC32" s="1">
        <v>27</v>
      </c>
      <c r="ED32" s="1">
        <v>33</v>
      </c>
      <c r="EE32" s="1">
        <v>65</v>
      </c>
      <c r="EF32" s="1">
        <v>51</v>
      </c>
      <c r="EG32" s="1">
        <v>51</v>
      </c>
      <c r="EH32" s="1">
        <v>46</v>
      </c>
      <c r="EI32" s="1">
        <v>46</v>
      </c>
      <c r="EJ32" s="1">
        <v>73</v>
      </c>
      <c r="EK32" s="1">
        <v>45</v>
      </c>
      <c r="EL32" s="1">
        <v>36</v>
      </c>
      <c r="EM32" s="4">
        <f t="shared" si="9"/>
        <v>-0.45</v>
      </c>
      <c r="EN32" s="4">
        <f t="shared" si="10"/>
        <v>-0.5074626865671642</v>
      </c>
      <c r="EO32" s="4">
        <f t="shared" si="11"/>
        <v>-0.30136986301369861</v>
      </c>
      <c r="EP32" s="31">
        <v>40</v>
      </c>
      <c r="EQ32" s="31">
        <v>33</v>
      </c>
      <c r="ER32" s="31">
        <v>36</v>
      </c>
      <c r="ES32" s="23">
        <v>35</v>
      </c>
      <c r="ET32" s="23">
        <v>59</v>
      </c>
      <c r="EU32" s="23">
        <v>34</v>
      </c>
      <c r="EV32" s="23">
        <v>48</v>
      </c>
      <c r="EW32" s="20">
        <v>51</v>
      </c>
      <c r="EX32" s="13">
        <v>39</v>
      </c>
      <c r="EY32" s="13">
        <v>40</v>
      </c>
      <c r="EZ32" s="15">
        <v>39</v>
      </c>
      <c r="FA32" s="6">
        <v>36</v>
      </c>
      <c r="FB32" s="2">
        <v>29</v>
      </c>
      <c r="FC32" s="2">
        <v>35</v>
      </c>
      <c r="FD32" s="1">
        <v>44</v>
      </c>
      <c r="FE32" s="1">
        <v>60</v>
      </c>
      <c r="FF32" s="4">
        <f t="shared" si="12"/>
        <v>0.21212121212121213</v>
      </c>
      <c r="FG32" s="4">
        <f t="shared" si="13"/>
        <v>0.17647058823529413</v>
      </c>
      <c r="FH32" s="4">
        <f t="shared" si="14"/>
        <v>0.1111111111111111</v>
      </c>
      <c r="FI32" s="36">
        <v>332400</v>
      </c>
      <c r="FJ32" s="31">
        <v>289700</v>
      </c>
      <c r="FK32" s="31">
        <v>287450</v>
      </c>
      <c r="FL32" s="30">
        <v>306000</v>
      </c>
      <c r="FM32" s="26">
        <v>279900</v>
      </c>
      <c r="FN32" s="26">
        <v>242500</v>
      </c>
      <c r="FO32" s="25">
        <v>183750</v>
      </c>
      <c r="FP32" s="20">
        <v>214900</v>
      </c>
      <c r="FQ32" s="13">
        <v>154900</v>
      </c>
      <c r="FR32">
        <v>139900</v>
      </c>
      <c r="FS32">
        <v>125000</v>
      </c>
      <c r="FT32" s="2">
        <v>125000</v>
      </c>
      <c r="FU32" s="1">
        <v>99900</v>
      </c>
      <c r="FV32" s="1">
        <v>77000</v>
      </c>
      <c r="FW32" s="1">
        <v>64600</v>
      </c>
      <c r="FX32" s="4">
        <f t="shared" si="15"/>
        <v>0.14739385571280636</v>
      </c>
      <c r="FY32" s="4">
        <f t="shared" si="16"/>
        <v>0.37072164948453606</v>
      </c>
      <c r="FZ32" s="4">
        <f t="shared" si="17"/>
        <v>1.6592</v>
      </c>
      <c r="GA32" s="1"/>
      <c r="GB32" s="1"/>
      <c r="GC32" s="1"/>
      <c r="GD32" s="1"/>
      <c r="GE32" s="1"/>
      <c r="GF32" s="1"/>
      <c r="GG32" s="1"/>
      <c r="GH32" s="1"/>
    </row>
    <row r="33" spans="1:190" ht="12.75" customHeight="1" x14ac:dyDescent="0.25">
      <c r="A33" s="1">
        <v>8031</v>
      </c>
      <c r="B33" s="1" t="s">
        <v>140</v>
      </c>
      <c r="C33" s="31">
        <v>23</v>
      </c>
      <c r="D33" s="31">
        <v>5</v>
      </c>
      <c r="E33" s="31">
        <v>14</v>
      </c>
      <c r="F33" s="23">
        <v>12</v>
      </c>
      <c r="G33" s="23">
        <v>21</v>
      </c>
      <c r="H33" s="23">
        <v>15</v>
      </c>
      <c r="I33" s="23">
        <v>14</v>
      </c>
      <c r="J33" s="20">
        <v>19</v>
      </c>
      <c r="K33" s="13">
        <v>21</v>
      </c>
      <c r="L33">
        <v>12</v>
      </c>
      <c r="M33">
        <v>21</v>
      </c>
      <c r="N33" s="2">
        <v>14</v>
      </c>
      <c r="O33" s="1">
        <v>17</v>
      </c>
      <c r="P33" s="1">
        <v>12</v>
      </c>
      <c r="Q33" s="1">
        <v>11</v>
      </c>
      <c r="R33" s="1">
        <v>9</v>
      </c>
      <c r="S33" s="1">
        <v>16</v>
      </c>
      <c r="T33" s="1">
        <v>8</v>
      </c>
      <c r="U33" s="1">
        <v>2</v>
      </c>
      <c r="V33" s="1">
        <v>15</v>
      </c>
      <c r="W33" s="1">
        <v>18</v>
      </c>
      <c r="X33" s="1">
        <v>33</v>
      </c>
      <c r="Y33" s="1">
        <v>18</v>
      </c>
      <c r="Z33" s="1">
        <v>12</v>
      </c>
      <c r="AA33" s="1">
        <v>15</v>
      </c>
      <c r="AB33" s="1">
        <v>18</v>
      </c>
      <c r="AC33" s="1">
        <v>13</v>
      </c>
      <c r="AD33" s="1">
        <v>17</v>
      </c>
      <c r="AE33" s="1">
        <v>21</v>
      </c>
      <c r="AF33" s="1">
        <v>12</v>
      </c>
      <c r="AG33" s="1">
        <v>14</v>
      </c>
      <c r="AH33" s="1">
        <v>14</v>
      </c>
      <c r="AI33" s="1">
        <v>10</v>
      </c>
      <c r="AJ33" s="1">
        <v>9</v>
      </c>
      <c r="AK33" s="4">
        <f t="shared" si="0"/>
        <v>3.6</v>
      </c>
      <c r="AL33" s="4">
        <f t="shared" si="1"/>
        <v>0.53333333333333333</v>
      </c>
      <c r="AM33" s="4">
        <f t="shared" si="2"/>
        <v>9.5238095238095233E-2</v>
      </c>
      <c r="AN33" s="36">
        <v>440000</v>
      </c>
      <c r="AO33" s="31">
        <v>436000</v>
      </c>
      <c r="AP33" s="31">
        <v>470000</v>
      </c>
      <c r="AQ33" s="30">
        <v>510000</v>
      </c>
      <c r="AR33" s="26">
        <v>487500</v>
      </c>
      <c r="AS33" s="26">
        <v>410000</v>
      </c>
      <c r="AT33" s="25">
        <v>436750</v>
      </c>
      <c r="AU33" s="20">
        <v>375000</v>
      </c>
      <c r="AV33" s="13">
        <v>300000</v>
      </c>
      <c r="AW33">
        <v>310000</v>
      </c>
      <c r="AX33">
        <v>229000</v>
      </c>
      <c r="AY33" s="2">
        <v>185000</v>
      </c>
      <c r="AZ33" s="1">
        <v>175000</v>
      </c>
      <c r="BA33" s="1">
        <v>147500</v>
      </c>
      <c r="BB33" s="1">
        <v>61999</v>
      </c>
      <c r="BC33" s="1">
        <v>150000</v>
      </c>
      <c r="BD33" s="1">
        <v>135500</v>
      </c>
      <c r="BE33" s="5">
        <v>127500</v>
      </c>
      <c r="BF33" s="1">
        <v>327450</v>
      </c>
      <c r="BG33" s="1">
        <v>349900</v>
      </c>
      <c r="BH33" s="1">
        <v>314450</v>
      </c>
      <c r="BI33" s="1">
        <v>265000</v>
      </c>
      <c r="BJ33" s="1">
        <v>211500</v>
      </c>
      <c r="BK33" s="1">
        <v>213250</v>
      </c>
      <c r="BL33" s="1">
        <v>180000</v>
      </c>
      <c r="BM33" s="1">
        <v>132500</v>
      </c>
      <c r="BN33" s="1">
        <v>115000</v>
      </c>
      <c r="BO33" s="1">
        <v>120000</v>
      </c>
      <c r="BP33" s="1">
        <v>108000</v>
      </c>
      <c r="BQ33" s="4">
        <f t="shared" si="3"/>
        <v>9.1743119266055051E-3</v>
      </c>
      <c r="BR33" s="4">
        <f t="shared" si="4"/>
        <v>7.3170731707317069E-2</v>
      </c>
      <c r="BS33" s="4">
        <f t="shared" si="5"/>
        <v>0.92139737991266379</v>
      </c>
      <c r="BT33" s="36">
        <v>549717</v>
      </c>
      <c r="BU33" s="31">
        <v>481800</v>
      </c>
      <c r="BV33" s="31">
        <v>494350</v>
      </c>
      <c r="BW33" s="30">
        <v>528334</v>
      </c>
      <c r="BX33" s="26">
        <v>537942</v>
      </c>
      <c r="BY33" s="26">
        <v>416806</v>
      </c>
      <c r="BZ33" s="25">
        <v>465885</v>
      </c>
      <c r="CA33" s="20">
        <v>455142</v>
      </c>
      <c r="CB33" s="13">
        <v>312864</v>
      </c>
      <c r="CC33">
        <v>320041</v>
      </c>
      <c r="CD33">
        <v>220311</v>
      </c>
      <c r="CE33" s="2">
        <v>215560</v>
      </c>
      <c r="CF33" s="1">
        <v>181457</v>
      </c>
      <c r="CG33" s="1">
        <v>140300</v>
      </c>
      <c r="CH33" s="1">
        <v>86599</v>
      </c>
      <c r="CI33" s="1">
        <v>166611</v>
      </c>
      <c r="CJ33" s="1">
        <v>160507</v>
      </c>
      <c r="CK33" s="5">
        <v>144063</v>
      </c>
      <c r="CL33" s="5">
        <v>327450</v>
      </c>
      <c r="CM33" s="1">
        <v>344586</v>
      </c>
      <c r="CN33" s="1">
        <v>349380</v>
      </c>
      <c r="CO33" s="1">
        <v>266850</v>
      </c>
      <c r="CP33" s="1">
        <v>232661</v>
      </c>
      <c r="CQ33" s="1">
        <v>215125</v>
      </c>
      <c r="CR33" s="1">
        <v>184933</v>
      </c>
      <c r="CS33" s="1">
        <v>123861</v>
      </c>
      <c r="CT33" s="1">
        <v>124769</v>
      </c>
      <c r="CU33" s="1">
        <v>120905</v>
      </c>
      <c r="CV33" s="1">
        <v>106976</v>
      </c>
      <c r="CW33" s="1">
        <v>115291</v>
      </c>
      <c r="CX33" s="1">
        <v>103392</v>
      </c>
      <c r="CY33" s="1">
        <v>91342</v>
      </c>
      <c r="CZ33" s="1">
        <v>87550</v>
      </c>
      <c r="DA33" s="1">
        <v>73888</v>
      </c>
      <c r="DB33" s="4">
        <f t="shared" si="6"/>
        <v>0.14096513075965131</v>
      </c>
      <c r="DC33" s="4">
        <f t="shared" si="7"/>
        <v>0.31887976660604694</v>
      </c>
      <c r="DD33" s="4">
        <f t="shared" si="8"/>
        <v>1.4951863502049376</v>
      </c>
      <c r="DE33" s="31">
        <v>58</v>
      </c>
      <c r="DF33" s="31">
        <v>69</v>
      </c>
      <c r="DG33" s="31">
        <v>41</v>
      </c>
      <c r="DH33" s="23">
        <v>83</v>
      </c>
      <c r="DI33" s="23">
        <v>121</v>
      </c>
      <c r="DJ33" s="23">
        <v>66</v>
      </c>
      <c r="DK33" s="23">
        <v>39</v>
      </c>
      <c r="DL33" s="20">
        <v>91</v>
      </c>
      <c r="DM33" s="13">
        <v>40</v>
      </c>
      <c r="DN33">
        <v>77</v>
      </c>
      <c r="DO33">
        <v>78</v>
      </c>
      <c r="DP33" s="2">
        <v>144</v>
      </c>
      <c r="DQ33" s="2">
        <v>65</v>
      </c>
      <c r="DR33" s="1">
        <v>95</v>
      </c>
      <c r="DS33" s="1">
        <v>231</v>
      </c>
      <c r="DT33" s="1">
        <v>286</v>
      </c>
      <c r="DU33" s="1">
        <v>157</v>
      </c>
      <c r="DV33" s="5">
        <v>118</v>
      </c>
      <c r="DW33" s="1">
        <v>50</v>
      </c>
      <c r="DX33" s="1">
        <v>76</v>
      </c>
      <c r="DY33" s="1">
        <v>70</v>
      </c>
      <c r="DZ33" s="1">
        <v>83</v>
      </c>
      <c r="EA33" s="1">
        <v>33</v>
      </c>
      <c r="EB33" s="1">
        <v>26</v>
      </c>
      <c r="EC33" s="1">
        <v>20</v>
      </c>
      <c r="ED33" s="1">
        <v>19</v>
      </c>
      <c r="EE33" s="1">
        <v>38</v>
      </c>
      <c r="EF33" s="1">
        <v>40</v>
      </c>
      <c r="EG33" s="1">
        <v>42</v>
      </c>
      <c r="EH33" s="1">
        <v>51</v>
      </c>
      <c r="EI33" s="1">
        <v>38</v>
      </c>
      <c r="EJ33" s="1">
        <v>30</v>
      </c>
      <c r="EK33" s="1">
        <v>54</v>
      </c>
      <c r="EL33" s="1">
        <v>54</v>
      </c>
      <c r="EM33" s="4">
        <f t="shared" si="9"/>
        <v>-0.15942028985507245</v>
      </c>
      <c r="EN33" s="4">
        <f t="shared" si="10"/>
        <v>-0.12121212121212122</v>
      </c>
      <c r="EO33" s="4">
        <f t="shared" si="11"/>
        <v>-0.48717948717948717</v>
      </c>
      <c r="EP33" s="31">
        <v>17</v>
      </c>
      <c r="EQ33" s="31">
        <v>21</v>
      </c>
      <c r="ER33" s="31">
        <v>28</v>
      </c>
      <c r="ES33" s="23">
        <v>29</v>
      </c>
      <c r="ET33" s="23">
        <v>29</v>
      </c>
      <c r="EU33" s="23">
        <v>39</v>
      </c>
      <c r="EV33" s="23">
        <v>29</v>
      </c>
      <c r="EW33" s="20">
        <v>30</v>
      </c>
      <c r="EX33" s="13">
        <v>26</v>
      </c>
      <c r="EY33" s="13">
        <v>27</v>
      </c>
      <c r="EZ33" s="15">
        <v>27</v>
      </c>
      <c r="FA33" s="6">
        <v>24</v>
      </c>
      <c r="FB33" s="2">
        <v>31</v>
      </c>
      <c r="FC33" s="2">
        <v>20</v>
      </c>
      <c r="FD33" s="1">
        <v>29</v>
      </c>
      <c r="FE33" s="1">
        <v>31</v>
      </c>
      <c r="FF33" s="4">
        <f t="shared" si="12"/>
        <v>-0.19047619047619047</v>
      </c>
      <c r="FG33" s="4">
        <f t="shared" si="13"/>
        <v>-0.5641025641025641</v>
      </c>
      <c r="FH33" s="4">
        <f t="shared" si="14"/>
        <v>-0.29166666666666669</v>
      </c>
      <c r="FI33" s="36">
        <v>700000</v>
      </c>
      <c r="FJ33" s="31">
        <v>584900</v>
      </c>
      <c r="FK33" s="31">
        <v>559500</v>
      </c>
      <c r="FL33" s="30">
        <v>499000</v>
      </c>
      <c r="FM33" s="26">
        <v>500000</v>
      </c>
      <c r="FN33" s="26">
        <v>470000</v>
      </c>
      <c r="FO33" s="25">
        <v>479900</v>
      </c>
      <c r="FP33" s="20">
        <v>366500</v>
      </c>
      <c r="FQ33" s="13">
        <v>317000</v>
      </c>
      <c r="FR33">
        <v>329900</v>
      </c>
      <c r="FS33">
        <v>234950</v>
      </c>
      <c r="FT33" s="2">
        <v>179900</v>
      </c>
      <c r="FU33" s="1">
        <v>134900</v>
      </c>
      <c r="FV33" s="1">
        <v>150000</v>
      </c>
      <c r="FW33" s="1">
        <v>145000</v>
      </c>
      <c r="FX33" s="4">
        <f t="shared" si="15"/>
        <v>0.19678577534621303</v>
      </c>
      <c r="FY33" s="4">
        <f t="shared" si="16"/>
        <v>0.48936170212765956</v>
      </c>
      <c r="FZ33" s="4">
        <f t="shared" si="17"/>
        <v>1.9793573100659714</v>
      </c>
      <c r="GA33" s="1"/>
      <c r="GB33" s="1"/>
      <c r="GC33" s="1"/>
      <c r="GD33" s="1"/>
      <c r="GE33" s="1"/>
      <c r="GF33" s="1"/>
      <c r="GG33" s="1"/>
      <c r="GH33" s="1"/>
    </row>
    <row r="34" spans="1:190" ht="12.75" customHeight="1" x14ac:dyDescent="0.25">
      <c r="A34" s="1">
        <v>8032</v>
      </c>
      <c r="B34" s="1" t="s">
        <v>141</v>
      </c>
      <c r="C34" s="31">
        <v>0</v>
      </c>
      <c r="D34" s="31">
        <v>0</v>
      </c>
      <c r="E34" s="31">
        <v>0</v>
      </c>
      <c r="F34" s="23">
        <v>0</v>
      </c>
      <c r="G34" s="23">
        <v>0</v>
      </c>
      <c r="H34" s="23">
        <v>0</v>
      </c>
      <c r="I34" s="23">
        <v>0</v>
      </c>
      <c r="J34" s="20">
        <v>0</v>
      </c>
      <c r="K34" s="13">
        <v>0</v>
      </c>
      <c r="L34">
        <v>0</v>
      </c>
      <c r="M34">
        <v>0</v>
      </c>
      <c r="N34" s="2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1</v>
      </c>
      <c r="AF34" s="1">
        <v>0</v>
      </c>
      <c r="AG34" s="1">
        <v>0</v>
      </c>
      <c r="AH34" s="1">
        <v>0</v>
      </c>
      <c r="AI34" s="1">
        <v>1</v>
      </c>
      <c r="AJ34" s="1">
        <v>2</v>
      </c>
      <c r="AK34" s="4" t="e">
        <f t="shared" si="0"/>
        <v>#DIV/0!</v>
      </c>
      <c r="AL34" s="4" t="e">
        <f t="shared" si="1"/>
        <v>#DIV/0!</v>
      </c>
      <c r="AM34" s="4" t="e">
        <f t="shared" si="2"/>
        <v>#DIV/0!</v>
      </c>
      <c r="AN34" s="36">
        <v>0</v>
      </c>
      <c r="AO34" s="31">
        <v>0</v>
      </c>
      <c r="AP34" s="31">
        <v>0</v>
      </c>
      <c r="AQ34" s="30">
        <v>0</v>
      </c>
      <c r="AR34" s="26">
        <v>0</v>
      </c>
      <c r="AS34" s="26">
        <v>0</v>
      </c>
      <c r="AT34" s="25">
        <v>0</v>
      </c>
      <c r="AU34" s="20">
        <v>0</v>
      </c>
      <c r="AV34" s="13">
        <v>0</v>
      </c>
      <c r="AW34">
        <v>0</v>
      </c>
      <c r="AX34">
        <v>0</v>
      </c>
      <c r="AY34" s="2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5">
        <v>0</v>
      </c>
      <c r="BF34" s="1">
        <v>286340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286340</v>
      </c>
      <c r="BQ34" s="4" t="e">
        <f t="shared" si="3"/>
        <v>#DIV/0!</v>
      </c>
      <c r="BR34" s="4" t="e">
        <f t="shared" si="4"/>
        <v>#DIV/0!</v>
      </c>
      <c r="BS34" s="4" t="e">
        <f t="shared" si="5"/>
        <v>#DIV/0!</v>
      </c>
      <c r="BT34" s="36">
        <v>0</v>
      </c>
      <c r="BU34" s="31">
        <v>0</v>
      </c>
      <c r="BV34" s="31">
        <v>0</v>
      </c>
      <c r="BW34" s="30">
        <v>0</v>
      </c>
      <c r="BX34" s="26">
        <v>0</v>
      </c>
      <c r="BY34" s="26">
        <v>0</v>
      </c>
      <c r="BZ34" s="25">
        <v>0</v>
      </c>
      <c r="CA34" s="20">
        <v>0</v>
      </c>
      <c r="CB34" s="13">
        <v>0</v>
      </c>
      <c r="CC34">
        <v>0</v>
      </c>
      <c r="CD34">
        <v>0</v>
      </c>
      <c r="CE34" s="2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5">
        <v>0</v>
      </c>
      <c r="CL34" s="5">
        <v>181000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286340</v>
      </c>
      <c r="CW34" s="1">
        <v>0</v>
      </c>
      <c r="CX34" s="1">
        <v>0</v>
      </c>
      <c r="CY34" s="1">
        <v>0</v>
      </c>
      <c r="CZ34" s="1">
        <v>181000</v>
      </c>
      <c r="DA34" s="1">
        <v>160000</v>
      </c>
      <c r="DB34" s="4" t="e">
        <f t="shared" si="6"/>
        <v>#DIV/0!</v>
      </c>
      <c r="DC34" s="4" t="e">
        <f t="shared" si="7"/>
        <v>#DIV/0!</v>
      </c>
      <c r="DD34" s="4" t="e">
        <f t="shared" si="8"/>
        <v>#DIV/0!</v>
      </c>
      <c r="DE34" s="31">
        <v>0</v>
      </c>
      <c r="DF34" s="31">
        <v>0</v>
      </c>
      <c r="DG34" s="31">
        <v>0</v>
      </c>
      <c r="DH34" s="23">
        <v>0</v>
      </c>
      <c r="DI34" s="23">
        <v>0</v>
      </c>
      <c r="DJ34" s="23">
        <v>0</v>
      </c>
      <c r="DK34" s="23">
        <v>0</v>
      </c>
      <c r="DL34" s="20">
        <v>0</v>
      </c>
      <c r="DM34" s="13">
        <v>0</v>
      </c>
      <c r="DN34">
        <v>0</v>
      </c>
      <c r="DO34">
        <v>0</v>
      </c>
      <c r="DP34" s="2">
        <v>0</v>
      </c>
      <c r="DQ34" s="2">
        <v>0</v>
      </c>
      <c r="DR34" s="1">
        <v>0</v>
      </c>
      <c r="DS34" s="1">
        <v>0</v>
      </c>
      <c r="DT34" s="1">
        <v>0</v>
      </c>
      <c r="DU34" s="1">
        <v>0</v>
      </c>
      <c r="DV34" s="5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445</v>
      </c>
      <c r="EH34" s="1">
        <v>0</v>
      </c>
      <c r="EI34" s="1">
        <v>0</v>
      </c>
      <c r="EJ34" s="1">
        <v>0</v>
      </c>
      <c r="EK34" s="1">
        <v>31</v>
      </c>
      <c r="EL34" s="1">
        <v>47</v>
      </c>
      <c r="EM34" s="4" t="e">
        <f t="shared" si="9"/>
        <v>#DIV/0!</v>
      </c>
      <c r="EN34" s="4" t="e">
        <f t="shared" si="10"/>
        <v>#DIV/0!</v>
      </c>
      <c r="EO34" s="4" t="e">
        <f t="shared" si="11"/>
        <v>#DIV/0!</v>
      </c>
      <c r="EP34" s="31">
        <v>0</v>
      </c>
      <c r="EQ34" s="31">
        <v>0</v>
      </c>
      <c r="ER34" s="31">
        <v>0</v>
      </c>
      <c r="ES34" s="23">
        <v>0</v>
      </c>
      <c r="ET34" s="23">
        <v>0</v>
      </c>
      <c r="EU34" s="23">
        <v>0</v>
      </c>
      <c r="EV34" s="23">
        <v>0</v>
      </c>
      <c r="EW34" s="20">
        <v>0</v>
      </c>
      <c r="EX34" s="13">
        <v>0</v>
      </c>
      <c r="EY34" s="13">
        <v>0</v>
      </c>
      <c r="EZ34" s="15">
        <v>0</v>
      </c>
      <c r="FA34" s="6">
        <v>0</v>
      </c>
      <c r="FB34" s="2">
        <v>0</v>
      </c>
      <c r="FC34" s="2">
        <v>0</v>
      </c>
      <c r="FD34" s="1">
        <v>0</v>
      </c>
      <c r="FE34" s="1">
        <v>0</v>
      </c>
      <c r="FF34" s="4" t="e">
        <f t="shared" si="12"/>
        <v>#DIV/0!</v>
      </c>
      <c r="FG34" s="4" t="e">
        <f t="shared" si="13"/>
        <v>#DIV/0!</v>
      </c>
      <c r="FH34" s="4" t="e">
        <f t="shared" si="14"/>
        <v>#DIV/0!</v>
      </c>
      <c r="FI34" s="36">
        <v>0</v>
      </c>
      <c r="FJ34" s="31">
        <v>0</v>
      </c>
      <c r="FK34" s="31">
        <v>0</v>
      </c>
      <c r="FL34" s="30">
        <v>0</v>
      </c>
      <c r="FM34" s="26">
        <v>0</v>
      </c>
      <c r="FN34" s="26">
        <v>0</v>
      </c>
      <c r="FO34" s="25">
        <v>0</v>
      </c>
      <c r="FP34" s="20">
        <v>0</v>
      </c>
      <c r="FQ34" s="13">
        <v>0</v>
      </c>
      <c r="FR34">
        <v>0</v>
      </c>
      <c r="FS34">
        <v>0</v>
      </c>
      <c r="FT34" s="2">
        <v>0</v>
      </c>
      <c r="FU34" s="1">
        <v>0</v>
      </c>
      <c r="FV34" s="1">
        <v>0</v>
      </c>
      <c r="FW34" s="1">
        <v>0</v>
      </c>
      <c r="FX34" s="4" t="e">
        <f t="shared" si="15"/>
        <v>#DIV/0!</v>
      </c>
      <c r="FY34" s="4" t="e">
        <f t="shared" si="16"/>
        <v>#DIV/0!</v>
      </c>
      <c r="FZ34" s="4" t="e">
        <f t="shared" si="17"/>
        <v>#DIV/0!</v>
      </c>
      <c r="GA34" s="1"/>
      <c r="GB34" s="1"/>
      <c r="GC34" s="1"/>
      <c r="GD34" s="1"/>
      <c r="GE34" s="1"/>
      <c r="GF34" s="1"/>
      <c r="GG34" s="1"/>
      <c r="GH34" s="1"/>
    </row>
    <row r="35" spans="1:190" ht="12.75" customHeight="1" x14ac:dyDescent="0.25">
      <c r="A35" s="1">
        <v>8033</v>
      </c>
      <c r="B35" s="1" t="s">
        <v>142</v>
      </c>
      <c r="C35" s="31">
        <v>0</v>
      </c>
      <c r="D35" s="31">
        <v>0</v>
      </c>
      <c r="E35" s="31">
        <v>0</v>
      </c>
      <c r="F35" s="23">
        <v>0</v>
      </c>
      <c r="G35" s="23">
        <v>0</v>
      </c>
      <c r="H35" s="23">
        <v>0</v>
      </c>
      <c r="I35" s="23">
        <v>0</v>
      </c>
      <c r="J35" s="20">
        <v>0</v>
      </c>
      <c r="K35" s="13">
        <v>0</v>
      </c>
      <c r="L35">
        <v>1</v>
      </c>
      <c r="M35">
        <v>0</v>
      </c>
      <c r="N35" s="2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1">
        <v>0</v>
      </c>
      <c r="Z35" s="1">
        <v>1</v>
      </c>
      <c r="AA35" s="1">
        <v>0</v>
      </c>
      <c r="AB35" s="1">
        <v>0</v>
      </c>
      <c r="AC35" s="1">
        <v>2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4" t="e">
        <f t="shared" si="0"/>
        <v>#DIV/0!</v>
      </c>
      <c r="AL35" s="4" t="e">
        <f t="shared" si="1"/>
        <v>#DIV/0!</v>
      </c>
      <c r="AM35" s="4" t="e">
        <f t="shared" si="2"/>
        <v>#DIV/0!</v>
      </c>
      <c r="AN35" s="36">
        <v>0</v>
      </c>
      <c r="AO35" s="31">
        <v>0</v>
      </c>
      <c r="AP35" s="31">
        <v>0</v>
      </c>
      <c r="AQ35" s="30">
        <v>0</v>
      </c>
      <c r="AR35" s="26">
        <v>0</v>
      </c>
      <c r="AS35" s="26">
        <v>0</v>
      </c>
      <c r="AT35" s="25">
        <v>0</v>
      </c>
      <c r="AU35" s="20">
        <v>0</v>
      </c>
      <c r="AV35" s="13">
        <v>0</v>
      </c>
      <c r="AW35">
        <v>74000</v>
      </c>
      <c r="AX35">
        <v>0</v>
      </c>
      <c r="AY35" s="2">
        <v>870000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5">
        <v>0</v>
      </c>
      <c r="BF35" s="1">
        <v>280000</v>
      </c>
      <c r="BG35" s="1">
        <v>0</v>
      </c>
      <c r="BH35" s="1">
        <v>0</v>
      </c>
      <c r="BI35" s="1">
        <v>0</v>
      </c>
      <c r="BJ35" s="1">
        <v>0</v>
      </c>
      <c r="BK35" s="1">
        <v>280000</v>
      </c>
      <c r="BL35" s="1">
        <v>0</v>
      </c>
      <c r="BM35" s="1">
        <v>0</v>
      </c>
      <c r="BN35" s="1">
        <v>132500</v>
      </c>
      <c r="BO35" s="1">
        <v>0</v>
      </c>
      <c r="BP35" s="1">
        <v>0</v>
      </c>
      <c r="BQ35" s="4" t="e">
        <f t="shared" si="3"/>
        <v>#DIV/0!</v>
      </c>
      <c r="BR35" s="4" t="e">
        <f t="shared" si="4"/>
        <v>#DIV/0!</v>
      </c>
      <c r="BS35" s="4" t="e">
        <f t="shared" si="5"/>
        <v>#DIV/0!</v>
      </c>
      <c r="BT35" s="36">
        <v>0</v>
      </c>
      <c r="BU35" s="31">
        <v>0</v>
      </c>
      <c r="BV35" s="31">
        <v>0</v>
      </c>
      <c r="BW35" s="30">
        <v>0</v>
      </c>
      <c r="BX35" s="26">
        <v>0</v>
      </c>
      <c r="BY35" s="26">
        <v>0</v>
      </c>
      <c r="BZ35" s="25">
        <v>0</v>
      </c>
      <c r="CA35" s="20">
        <v>0</v>
      </c>
      <c r="CB35" s="13">
        <v>0</v>
      </c>
      <c r="CC35">
        <v>74000</v>
      </c>
      <c r="CD35">
        <v>0</v>
      </c>
      <c r="CE35" s="2">
        <v>870000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5">
        <v>0</v>
      </c>
      <c r="CL35" s="5">
        <v>280000</v>
      </c>
      <c r="CM35" s="1">
        <v>328000</v>
      </c>
      <c r="CN35" s="1">
        <v>0</v>
      </c>
      <c r="CO35" s="1">
        <v>0</v>
      </c>
      <c r="CP35" s="1">
        <v>0</v>
      </c>
      <c r="CQ35" s="1">
        <v>280000</v>
      </c>
      <c r="CR35" s="1">
        <v>0</v>
      </c>
      <c r="CS35" s="1">
        <v>0</v>
      </c>
      <c r="CT35" s="1">
        <v>132500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4" t="e">
        <f t="shared" si="6"/>
        <v>#DIV/0!</v>
      </c>
      <c r="DC35" s="4" t="e">
        <f t="shared" si="7"/>
        <v>#DIV/0!</v>
      </c>
      <c r="DD35" s="4" t="e">
        <f t="shared" si="8"/>
        <v>#DIV/0!</v>
      </c>
      <c r="DE35" s="31">
        <v>0</v>
      </c>
      <c r="DF35" s="31">
        <v>0</v>
      </c>
      <c r="DG35" s="31">
        <v>0</v>
      </c>
      <c r="DH35" s="23">
        <v>0</v>
      </c>
      <c r="DI35" s="23">
        <v>0</v>
      </c>
      <c r="DJ35" s="23">
        <v>0</v>
      </c>
      <c r="DK35" s="23">
        <v>0</v>
      </c>
      <c r="DL35" s="20">
        <v>0</v>
      </c>
      <c r="DM35" s="13">
        <v>0</v>
      </c>
      <c r="DN35">
        <v>75</v>
      </c>
      <c r="DO35">
        <v>0</v>
      </c>
      <c r="DP35" s="2">
        <v>112</v>
      </c>
      <c r="DQ35" s="2">
        <v>0</v>
      </c>
      <c r="DR35" s="1">
        <v>0</v>
      </c>
      <c r="DS35" s="1">
        <v>0</v>
      </c>
      <c r="DT35" s="1">
        <v>0</v>
      </c>
      <c r="DU35" s="1">
        <v>0</v>
      </c>
      <c r="DV35" s="5">
        <v>0</v>
      </c>
      <c r="DW35" s="1">
        <v>0</v>
      </c>
      <c r="DX35" s="1">
        <v>90</v>
      </c>
      <c r="DY35" s="1">
        <v>0</v>
      </c>
      <c r="DZ35" s="1">
        <v>0</v>
      </c>
      <c r="EA35" s="1">
        <v>0</v>
      </c>
      <c r="EB35" s="1">
        <v>25</v>
      </c>
      <c r="EC35" s="1">
        <v>0</v>
      </c>
      <c r="ED35" s="1">
        <v>0</v>
      </c>
      <c r="EE35" s="1">
        <v>33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4" t="e">
        <f t="shared" si="9"/>
        <v>#DIV/0!</v>
      </c>
      <c r="EN35" s="4" t="e">
        <f t="shared" si="10"/>
        <v>#DIV/0!</v>
      </c>
      <c r="EO35" s="4" t="e">
        <f t="shared" si="11"/>
        <v>#DIV/0!</v>
      </c>
      <c r="EP35" s="31">
        <v>0</v>
      </c>
      <c r="EQ35" s="31">
        <v>0</v>
      </c>
      <c r="ER35" s="31">
        <v>0</v>
      </c>
      <c r="ES35" s="23">
        <v>0</v>
      </c>
      <c r="ET35" s="23">
        <v>0</v>
      </c>
      <c r="EU35" s="23">
        <v>0</v>
      </c>
      <c r="EV35" s="23">
        <v>0</v>
      </c>
      <c r="EW35" s="20">
        <v>0</v>
      </c>
      <c r="EX35" s="13">
        <v>0</v>
      </c>
      <c r="EY35" s="13">
        <v>0</v>
      </c>
      <c r="EZ35" s="15">
        <v>0</v>
      </c>
      <c r="FA35" s="6">
        <v>0</v>
      </c>
      <c r="FB35" s="2">
        <v>0</v>
      </c>
      <c r="FC35" s="2">
        <v>0</v>
      </c>
      <c r="FD35" s="1">
        <v>0</v>
      </c>
      <c r="FE35" s="1">
        <v>0</v>
      </c>
      <c r="FF35" s="4" t="e">
        <f t="shared" si="12"/>
        <v>#DIV/0!</v>
      </c>
      <c r="FG35" s="4" t="e">
        <f t="shared" si="13"/>
        <v>#DIV/0!</v>
      </c>
      <c r="FH35" s="4" t="e">
        <f t="shared" si="14"/>
        <v>#DIV/0!</v>
      </c>
      <c r="FI35" s="36">
        <v>0</v>
      </c>
      <c r="FJ35" s="31">
        <v>0</v>
      </c>
      <c r="FK35" s="31">
        <v>0</v>
      </c>
      <c r="FL35" s="30">
        <v>0</v>
      </c>
      <c r="FM35" s="26">
        <v>0</v>
      </c>
      <c r="FN35" s="26">
        <v>0</v>
      </c>
      <c r="FO35" s="25">
        <v>0</v>
      </c>
      <c r="FP35" s="20">
        <v>0</v>
      </c>
      <c r="FQ35" s="13">
        <v>0</v>
      </c>
      <c r="FR35">
        <v>0</v>
      </c>
      <c r="FS35">
        <v>0</v>
      </c>
      <c r="FT35" s="2">
        <v>0</v>
      </c>
      <c r="FU35" s="1">
        <v>0</v>
      </c>
      <c r="FV35" s="1">
        <v>0</v>
      </c>
      <c r="FW35" s="1">
        <v>0</v>
      </c>
      <c r="FX35" s="4" t="e">
        <f t="shared" si="15"/>
        <v>#DIV/0!</v>
      </c>
      <c r="FY35" s="4" t="e">
        <f t="shared" si="16"/>
        <v>#DIV/0!</v>
      </c>
      <c r="FZ35" s="4" t="e">
        <f t="shared" si="17"/>
        <v>#DIV/0!</v>
      </c>
      <c r="GA35" s="1"/>
      <c r="GB35" s="1"/>
      <c r="GC35" s="1"/>
      <c r="GD35" s="1"/>
      <c r="GE35" s="1"/>
      <c r="GF35" s="1"/>
      <c r="GG35" s="1"/>
      <c r="GH35" s="1"/>
    </row>
    <row r="36" spans="1:190" ht="12.75" customHeight="1" x14ac:dyDescent="0.25">
      <c r="A36" s="1">
        <v>8034</v>
      </c>
      <c r="B36" s="1" t="s">
        <v>143</v>
      </c>
      <c r="C36" s="31">
        <v>2</v>
      </c>
      <c r="D36" s="31">
        <v>1</v>
      </c>
      <c r="E36" s="31">
        <v>2</v>
      </c>
      <c r="F36" s="23">
        <v>3</v>
      </c>
      <c r="G36" s="23">
        <v>2</v>
      </c>
      <c r="H36" s="23">
        <v>3</v>
      </c>
      <c r="I36" s="23">
        <v>2</v>
      </c>
      <c r="J36" s="20">
        <v>3</v>
      </c>
      <c r="K36" s="13">
        <v>2</v>
      </c>
      <c r="L36">
        <v>1</v>
      </c>
      <c r="M36">
        <v>3</v>
      </c>
      <c r="N36" s="2">
        <v>3</v>
      </c>
      <c r="O36" s="1">
        <v>3</v>
      </c>
      <c r="P36" s="1">
        <v>0</v>
      </c>
      <c r="Q36" s="1">
        <v>0</v>
      </c>
      <c r="R36" s="1">
        <v>1</v>
      </c>
      <c r="S36" s="1">
        <v>1</v>
      </c>
      <c r="T36" s="1">
        <v>1</v>
      </c>
      <c r="U36" s="1">
        <v>0</v>
      </c>
      <c r="V36" s="1">
        <v>1</v>
      </c>
      <c r="W36" s="1">
        <v>0</v>
      </c>
      <c r="X36" s="1">
        <v>0</v>
      </c>
      <c r="Y36" s="1">
        <v>1</v>
      </c>
      <c r="Z36" s="1">
        <v>1</v>
      </c>
      <c r="AA36" s="1">
        <v>0</v>
      </c>
      <c r="AB36" s="1">
        <v>1</v>
      </c>
      <c r="AC36" s="1">
        <v>1</v>
      </c>
      <c r="AD36" s="1">
        <v>0</v>
      </c>
      <c r="AE36" s="1">
        <v>1</v>
      </c>
      <c r="AF36" s="1">
        <v>0</v>
      </c>
      <c r="AG36" s="1">
        <v>1</v>
      </c>
      <c r="AH36" s="1">
        <v>0</v>
      </c>
      <c r="AI36" s="1">
        <v>1</v>
      </c>
      <c r="AJ36" s="1">
        <v>0</v>
      </c>
      <c r="AK36" s="4">
        <f t="shared" si="0"/>
        <v>1</v>
      </c>
      <c r="AL36" s="4">
        <f t="shared" si="1"/>
        <v>-0.33333333333333331</v>
      </c>
      <c r="AM36" s="4">
        <f t="shared" si="2"/>
        <v>-0.33333333333333331</v>
      </c>
      <c r="AN36" s="36">
        <v>762500</v>
      </c>
      <c r="AO36" s="31">
        <v>350000</v>
      </c>
      <c r="AP36" s="31">
        <v>472500</v>
      </c>
      <c r="AQ36" s="30">
        <v>662000</v>
      </c>
      <c r="AR36" s="26">
        <v>330400</v>
      </c>
      <c r="AS36" s="26">
        <v>365000</v>
      </c>
      <c r="AT36" s="25">
        <v>503400</v>
      </c>
      <c r="AU36" s="20">
        <v>390000</v>
      </c>
      <c r="AV36" s="13">
        <v>605000</v>
      </c>
      <c r="AW36">
        <v>435000</v>
      </c>
      <c r="AX36">
        <v>288000</v>
      </c>
      <c r="AY36" s="2">
        <v>258000</v>
      </c>
      <c r="AZ36" s="1">
        <v>243000</v>
      </c>
      <c r="BA36" s="1">
        <v>0</v>
      </c>
      <c r="BB36" s="1">
        <v>0</v>
      </c>
      <c r="BC36" s="1">
        <v>538000</v>
      </c>
      <c r="BD36" s="1">
        <v>251000</v>
      </c>
      <c r="BE36" s="5">
        <v>366000</v>
      </c>
      <c r="BF36" s="1">
        <v>170000</v>
      </c>
      <c r="BG36" s="1">
        <v>0</v>
      </c>
      <c r="BH36" s="1">
        <v>0</v>
      </c>
      <c r="BI36" s="1">
        <v>0</v>
      </c>
      <c r="BJ36" s="1">
        <v>170000</v>
      </c>
      <c r="BK36" s="1">
        <v>173000</v>
      </c>
      <c r="BL36" s="1">
        <v>0</v>
      </c>
      <c r="BM36" s="1">
        <v>0</v>
      </c>
      <c r="BN36" s="1">
        <v>128000</v>
      </c>
      <c r="BO36" s="1">
        <v>0</v>
      </c>
      <c r="BP36" s="1">
        <v>72000</v>
      </c>
      <c r="BQ36" s="4">
        <f t="shared" si="3"/>
        <v>1.1785714285714286</v>
      </c>
      <c r="BR36" s="4">
        <f t="shared" si="4"/>
        <v>1.0890410958904109</v>
      </c>
      <c r="BS36" s="4">
        <f t="shared" si="5"/>
        <v>1.6475694444444444</v>
      </c>
      <c r="BT36" s="36">
        <v>762500</v>
      </c>
      <c r="BU36" s="31">
        <v>350000</v>
      </c>
      <c r="BV36" s="31">
        <v>472500</v>
      </c>
      <c r="BW36" s="30">
        <v>599000</v>
      </c>
      <c r="BX36" s="26">
        <v>330400</v>
      </c>
      <c r="BY36" s="26">
        <v>341266</v>
      </c>
      <c r="BZ36" s="25">
        <v>503400</v>
      </c>
      <c r="CA36" s="20">
        <v>424000</v>
      </c>
      <c r="CB36" s="13">
        <v>605000</v>
      </c>
      <c r="CC36">
        <v>435000</v>
      </c>
      <c r="CD36">
        <v>301666</v>
      </c>
      <c r="CE36" s="2">
        <v>257666</v>
      </c>
      <c r="CF36" s="1">
        <v>244666</v>
      </c>
      <c r="CG36" s="1">
        <v>0</v>
      </c>
      <c r="CH36" s="1">
        <v>0</v>
      </c>
      <c r="CI36" s="1">
        <v>538000</v>
      </c>
      <c r="CJ36" s="1">
        <v>251000</v>
      </c>
      <c r="CK36" s="5">
        <v>366000</v>
      </c>
      <c r="CL36" s="5">
        <v>170000</v>
      </c>
      <c r="CM36" s="1">
        <v>300000</v>
      </c>
      <c r="CN36" s="1">
        <v>0</v>
      </c>
      <c r="CO36" s="1">
        <v>0</v>
      </c>
      <c r="CP36" s="1">
        <v>170000</v>
      </c>
      <c r="CQ36" s="1">
        <v>173000</v>
      </c>
      <c r="CR36" s="1">
        <v>0</v>
      </c>
      <c r="CS36" s="1">
        <v>140000</v>
      </c>
      <c r="CT36" s="1">
        <v>128000</v>
      </c>
      <c r="CU36" s="1">
        <v>0</v>
      </c>
      <c r="CV36" s="1">
        <v>72000</v>
      </c>
      <c r="CW36" s="1">
        <v>0</v>
      </c>
      <c r="CX36" s="1">
        <v>188000</v>
      </c>
      <c r="CY36" s="1">
        <v>0</v>
      </c>
      <c r="CZ36" s="1">
        <v>70500</v>
      </c>
      <c r="DA36" s="1">
        <v>0</v>
      </c>
      <c r="DB36" s="4">
        <f t="shared" si="6"/>
        <v>1.1785714285714286</v>
      </c>
      <c r="DC36" s="4">
        <f t="shared" si="7"/>
        <v>1.2343274747557624</v>
      </c>
      <c r="DD36" s="4">
        <f t="shared" si="8"/>
        <v>1.5276298953146858</v>
      </c>
      <c r="DE36" s="31">
        <v>47</v>
      </c>
      <c r="DF36" s="31">
        <v>105</v>
      </c>
      <c r="DG36" s="31">
        <v>60</v>
      </c>
      <c r="DH36" s="23">
        <v>34</v>
      </c>
      <c r="DI36" s="23">
        <v>69</v>
      </c>
      <c r="DJ36" s="23">
        <v>27</v>
      </c>
      <c r="DK36" s="23">
        <v>7</v>
      </c>
      <c r="DL36" s="20">
        <v>9</v>
      </c>
      <c r="DM36" s="13">
        <v>86</v>
      </c>
      <c r="DN36">
        <v>2</v>
      </c>
      <c r="DO36">
        <v>10</v>
      </c>
      <c r="DP36" s="2">
        <v>70</v>
      </c>
      <c r="DQ36" s="2">
        <v>125</v>
      </c>
      <c r="DR36" s="1">
        <v>0</v>
      </c>
      <c r="DS36" s="1">
        <v>0</v>
      </c>
      <c r="DT36" s="1">
        <v>143</v>
      </c>
      <c r="DU36" s="1">
        <v>11</v>
      </c>
      <c r="DV36" s="5">
        <v>2</v>
      </c>
      <c r="DW36" s="1">
        <v>0</v>
      </c>
      <c r="DX36" s="1">
        <v>213</v>
      </c>
      <c r="DY36" s="1">
        <v>0</v>
      </c>
      <c r="DZ36" s="1">
        <v>0</v>
      </c>
      <c r="EA36" s="1">
        <v>31</v>
      </c>
      <c r="EB36" s="1">
        <v>37</v>
      </c>
      <c r="EC36" s="1">
        <v>0</v>
      </c>
      <c r="ED36" s="1">
        <v>13</v>
      </c>
      <c r="EE36" s="1">
        <v>2</v>
      </c>
      <c r="EF36" s="1">
        <v>0</v>
      </c>
      <c r="EG36" s="1">
        <v>52</v>
      </c>
      <c r="EH36" s="1">
        <v>0</v>
      </c>
      <c r="EI36" s="1">
        <v>124</v>
      </c>
      <c r="EJ36" s="1">
        <v>0</v>
      </c>
      <c r="EK36" s="1">
        <v>28</v>
      </c>
      <c r="EL36" s="1">
        <v>0</v>
      </c>
      <c r="EM36" s="4">
        <f t="shared" si="9"/>
        <v>-0.55238095238095242</v>
      </c>
      <c r="EN36" s="4">
        <f t="shared" si="10"/>
        <v>0.7407407407407407</v>
      </c>
      <c r="EO36" s="4">
        <f t="shared" si="11"/>
        <v>-1</v>
      </c>
      <c r="EP36" s="31">
        <v>6</v>
      </c>
      <c r="EQ36" s="31">
        <v>5</v>
      </c>
      <c r="ER36" s="31">
        <v>2</v>
      </c>
      <c r="ES36" s="23">
        <v>6</v>
      </c>
      <c r="ET36" s="23">
        <v>3</v>
      </c>
      <c r="EU36" s="23">
        <v>4</v>
      </c>
      <c r="EV36" s="23">
        <v>5</v>
      </c>
      <c r="EW36" s="20">
        <v>2</v>
      </c>
      <c r="EX36" s="13">
        <v>1</v>
      </c>
      <c r="EY36" s="13">
        <v>2</v>
      </c>
      <c r="EZ36" s="15">
        <v>2</v>
      </c>
      <c r="FA36" s="6">
        <v>4</v>
      </c>
      <c r="FB36" s="2">
        <v>3</v>
      </c>
      <c r="FC36" s="2">
        <v>4</v>
      </c>
      <c r="FD36" s="1">
        <v>4</v>
      </c>
      <c r="FE36" s="1">
        <v>1</v>
      </c>
      <c r="FF36" s="4">
        <f t="shared" si="12"/>
        <v>0.2</v>
      </c>
      <c r="FG36" s="4">
        <f t="shared" si="13"/>
        <v>0.5</v>
      </c>
      <c r="FH36" s="4">
        <f t="shared" si="14"/>
        <v>0.5</v>
      </c>
      <c r="FI36" s="36">
        <v>627500</v>
      </c>
      <c r="FJ36" s="31">
        <v>699900</v>
      </c>
      <c r="FK36" s="31">
        <v>559900</v>
      </c>
      <c r="FL36" s="30">
        <v>649350</v>
      </c>
      <c r="FM36" s="26">
        <v>549000</v>
      </c>
      <c r="FN36" s="26">
        <v>437000</v>
      </c>
      <c r="FO36" s="25">
        <v>349000</v>
      </c>
      <c r="FP36" s="20">
        <v>1125000</v>
      </c>
      <c r="FQ36" s="13">
        <v>629000</v>
      </c>
      <c r="FR36">
        <v>509450</v>
      </c>
      <c r="FS36">
        <v>334444</v>
      </c>
      <c r="FT36" s="2">
        <v>318000</v>
      </c>
      <c r="FU36" s="1">
        <v>319000</v>
      </c>
      <c r="FV36" s="1">
        <v>349450</v>
      </c>
      <c r="FW36" s="1">
        <v>379000</v>
      </c>
      <c r="FX36" s="4">
        <f t="shared" si="15"/>
        <v>-0.10344334904986427</v>
      </c>
      <c r="FY36" s="4">
        <f t="shared" si="16"/>
        <v>0.43592677345537756</v>
      </c>
      <c r="FZ36" s="4">
        <f t="shared" si="17"/>
        <v>0.87624834052935618</v>
      </c>
      <c r="GA36" s="1"/>
      <c r="GB36" s="1"/>
      <c r="GC36" s="1"/>
      <c r="GD36" s="1"/>
      <c r="GE36" s="1"/>
      <c r="GF36" s="1"/>
      <c r="GG36" s="1"/>
      <c r="GH36" s="1"/>
    </row>
    <row r="37" spans="1:190" ht="12.75" customHeight="1" x14ac:dyDescent="0.25">
      <c r="A37" s="1">
        <v>8035</v>
      </c>
      <c r="B37" s="1" t="s">
        <v>144</v>
      </c>
      <c r="C37" s="31">
        <v>1</v>
      </c>
      <c r="D37" s="31">
        <v>4</v>
      </c>
      <c r="E37" s="31">
        <v>2</v>
      </c>
      <c r="F37" s="23">
        <v>2</v>
      </c>
      <c r="G37" s="23">
        <v>1</v>
      </c>
      <c r="H37" s="23">
        <v>1</v>
      </c>
      <c r="I37" s="23">
        <v>1</v>
      </c>
      <c r="J37" s="20">
        <v>2</v>
      </c>
      <c r="K37" s="13">
        <v>3</v>
      </c>
      <c r="L37">
        <v>1</v>
      </c>
      <c r="M37">
        <v>2</v>
      </c>
      <c r="N37" s="2">
        <v>2</v>
      </c>
      <c r="O37" s="1">
        <v>0</v>
      </c>
      <c r="P37" s="1">
        <v>4</v>
      </c>
      <c r="Q37" s="1">
        <v>1</v>
      </c>
      <c r="R37" s="1">
        <v>0</v>
      </c>
      <c r="S37" s="1">
        <v>2</v>
      </c>
      <c r="T37" s="1">
        <v>1</v>
      </c>
      <c r="U37" s="1">
        <v>0</v>
      </c>
      <c r="V37" s="1">
        <v>2</v>
      </c>
      <c r="W37" s="1">
        <v>1</v>
      </c>
      <c r="X37" s="1">
        <v>0</v>
      </c>
      <c r="Y37" s="1">
        <v>3</v>
      </c>
      <c r="Z37" s="1">
        <v>2</v>
      </c>
      <c r="AA37" s="1">
        <v>2</v>
      </c>
      <c r="AB37" s="1">
        <v>3</v>
      </c>
      <c r="AC37" s="1">
        <v>2</v>
      </c>
      <c r="AD37" s="1">
        <v>1</v>
      </c>
      <c r="AE37" s="1">
        <v>2</v>
      </c>
      <c r="AF37" s="1">
        <v>1</v>
      </c>
      <c r="AG37" s="1">
        <v>1</v>
      </c>
      <c r="AH37" s="1">
        <v>2</v>
      </c>
      <c r="AI37" s="1">
        <v>3</v>
      </c>
      <c r="AJ37" s="1">
        <v>0</v>
      </c>
      <c r="AK37" s="4">
        <f t="shared" si="0"/>
        <v>-0.75</v>
      </c>
      <c r="AL37" s="4">
        <f t="shared" si="1"/>
        <v>0</v>
      </c>
      <c r="AM37" s="4">
        <f t="shared" si="2"/>
        <v>-0.5</v>
      </c>
      <c r="AN37" s="36">
        <v>620000</v>
      </c>
      <c r="AO37" s="31">
        <v>867500</v>
      </c>
      <c r="AP37" s="31">
        <v>897500</v>
      </c>
      <c r="AQ37" s="30">
        <v>840000</v>
      </c>
      <c r="AR37" s="26">
        <v>878000</v>
      </c>
      <c r="AS37" s="26">
        <v>263000</v>
      </c>
      <c r="AT37" s="25">
        <v>310000</v>
      </c>
      <c r="AU37" s="20">
        <v>175000</v>
      </c>
      <c r="AV37" s="13">
        <v>323000</v>
      </c>
      <c r="AW37">
        <v>295000</v>
      </c>
      <c r="AX37">
        <v>353500</v>
      </c>
      <c r="AY37" s="2">
        <v>170250</v>
      </c>
      <c r="AZ37" s="1">
        <v>0</v>
      </c>
      <c r="BA37" s="1">
        <v>187500</v>
      </c>
      <c r="BB37" s="1">
        <v>144000</v>
      </c>
      <c r="BC37" s="1">
        <v>0</v>
      </c>
      <c r="BD37" s="1">
        <v>85650</v>
      </c>
      <c r="BE37" s="5">
        <v>185000</v>
      </c>
      <c r="BF37" s="1">
        <v>292500</v>
      </c>
      <c r="BG37" s="1">
        <v>292500</v>
      </c>
      <c r="BH37" s="1">
        <v>470000</v>
      </c>
      <c r="BI37" s="1">
        <v>0</v>
      </c>
      <c r="BJ37" s="1">
        <v>300000</v>
      </c>
      <c r="BK37" s="1">
        <v>331500</v>
      </c>
      <c r="BL37" s="1">
        <v>221750</v>
      </c>
      <c r="BM37" s="1">
        <v>75000</v>
      </c>
      <c r="BN37" s="1">
        <v>210000</v>
      </c>
      <c r="BO37" s="1">
        <v>45000</v>
      </c>
      <c r="BP37" s="1">
        <v>202044</v>
      </c>
      <c r="BQ37" s="4">
        <f t="shared" si="3"/>
        <v>-0.28530259365994237</v>
      </c>
      <c r="BR37" s="4">
        <f t="shared" si="4"/>
        <v>1.3574144486692015</v>
      </c>
      <c r="BS37" s="4">
        <f t="shared" si="5"/>
        <v>0.75388967468175394</v>
      </c>
      <c r="BT37" s="36">
        <v>620000</v>
      </c>
      <c r="BU37" s="31">
        <v>803750</v>
      </c>
      <c r="BV37" s="31">
        <v>897500</v>
      </c>
      <c r="BW37" s="30">
        <v>840000</v>
      </c>
      <c r="BX37" s="26">
        <v>878000</v>
      </c>
      <c r="BY37" s="26">
        <v>263000</v>
      </c>
      <c r="BZ37" s="25">
        <v>310000</v>
      </c>
      <c r="CA37" s="20">
        <v>175000</v>
      </c>
      <c r="CB37" s="13">
        <v>323281</v>
      </c>
      <c r="CC37">
        <v>295000</v>
      </c>
      <c r="CD37">
        <v>353500</v>
      </c>
      <c r="CE37" s="2">
        <v>170250</v>
      </c>
      <c r="CF37" s="1">
        <v>0</v>
      </c>
      <c r="CG37" s="1">
        <v>177500</v>
      </c>
      <c r="CH37" s="1">
        <v>144000</v>
      </c>
      <c r="CI37" s="1">
        <v>0</v>
      </c>
      <c r="CJ37" s="1">
        <v>85650</v>
      </c>
      <c r="CK37" s="5">
        <v>185000</v>
      </c>
      <c r="CL37" s="5">
        <v>292500</v>
      </c>
      <c r="CM37" s="1">
        <v>292500</v>
      </c>
      <c r="CN37" s="1">
        <v>470000</v>
      </c>
      <c r="CO37" s="1">
        <v>0</v>
      </c>
      <c r="CP37" s="1">
        <v>239333</v>
      </c>
      <c r="CQ37" s="1">
        <v>331500</v>
      </c>
      <c r="CR37" s="1">
        <v>221750</v>
      </c>
      <c r="CS37" s="1">
        <v>155000</v>
      </c>
      <c r="CT37" s="1">
        <v>210000</v>
      </c>
      <c r="CU37" s="1">
        <v>45000</v>
      </c>
      <c r="CV37" s="1">
        <v>202044</v>
      </c>
      <c r="CW37" s="1">
        <v>75000</v>
      </c>
      <c r="CX37" s="1">
        <v>160000</v>
      </c>
      <c r="CY37" s="1">
        <v>43500</v>
      </c>
      <c r="CZ37" s="1">
        <v>114633</v>
      </c>
      <c r="DA37" s="1">
        <v>0</v>
      </c>
      <c r="DB37" s="4">
        <f t="shared" si="6"/>
        <v>-0.2286158631415241</v>
      </c>
      <c r="DC37" s="4">
        <f t="shared" si="7"/>
        <v>1.3574144486692015</v>
      </c>
      <c r="DD37" s="4">
        <f t="shared" si="8"/>
        <v>0.75388967468175394</v>
      </c>
      <c r="DE37" s="31">
        <v>0</v>
      </c>
      <c r="DF37" s="31">
        <v>109</v>
      </c>
      <c r="DG37" s="31">
        <v>21</v>
      </c>
      <c r="DH37" s="23">
        <v>28</v>
      </c>
      <c r="DI37" s="23">
        <v>5</v>
      </c>
      <c r="DJ37" s="23">
        <v>215</v>
      </c>
      <c r="DK37" s="23">
        <v>9</v>
      </c>
      <c r="DL37" s="20">
        <v>55</v>
      </c>
      <c r="DM37" s="13">
        <v>26</v>
      </c>
      <c r="DN37">
        <v>181</v>
      </c>
      <c r="DO37">
        <v>34</v>
      </c>
      <c r="DP37" s="2">
        <v>57</v>
      </c>
      <c r="DQ37" s="2">
        <v>0</v>
      </c>
      <c r="DR37" s="1">
        <v>24</v>
      </c>
      <c r="DS37" s="1">
        <v>107</v>
      </c>
      <c r="DT37" s="1">
        <v>0</v>
      </c>
      <c r="DU37" s="1">
        <v>15</v>
      </c>
      <c r="DV37" s="5">
        <v>237</v>
      </c>
      <c r="DW37" s="1">
        <v>0</v>
      </c>
      <c r="DX37" s="1">
        <v>125</v>
      </c>
      <c r="DY37" s="1">
        <v>29</v>
      </c>
      <c r="DZ37" s="1">
        <v>0</v>
      </c>
      <c r="EA37" s="1">
        <v>93</v>
      </c>
      <c r="EB37" s="1">
        <v>10</v>
      </c>
      <c r="EC37" s="1">
        <v>49</v>
      </c>
      <c r="ED37" s="1">
        <v>132</v>
      </c>
      <c r="EE37" s="1">
        <v>37</v>
      </c>
      <c r="EF37" s="1">
        <v>6</v>
      </c>
      <c r="EG37" s="1">
        <v>31</v>
      </c>
      <c r="EH37" s="1">
        <v>39</v>
      </c>
      <c r="EI37" s="1">
        <v>70</v>
      </c>
      <c r="EJ37" s="1">
        <v>60</v>
      </c>
      <c r="EK37" s="1">
        <v>54</v>
      </c>
      <c r="EL37" s="1">
        <v>0</v>
      </c>
      <c r="EM37" s="4">
        <f t="shared" si="9"/>
        <v>-1</v>
      </c>
      <c r="EN37" s="4">
        <f t="shared" si="10"/>
        <v>-1</v>
      </c>
      <c r="EO37" s="4">
        <f t="shared" si="11"/>
        <v>-0.82352941176470584</v>
      </c>
      <c r="EP37" s="31">
        <v>0</v>
      </c>
      <c r="EQ37" s="31">
        <v>1</v>
      </c>
      <c r="ER37" s="31">
        <v>4</v>
      </c>
      <c r="ES37" s="23">
        <v>5</v>
      </c>
      <c r="ET37" s="23">
        <v>1</v>
      </c>
      <c r="EU37" s="23">
        <v>4</v>
      </c>
      <c r="EV37" s="23">
        <v>3</v>
      </c>
      <c r="EW37" s="20">
        <v>3</v>
      </c>
      <c r="EX37" s="13">
        <v>3</v>
      </c>
      <c r="EY37" s="13">
        <v>2</v>
      </c>
      <c r="EZ37" s="15">
        <v>2</v>
      </c>
      <c r="FA37" s="6">
        <v>4</v>
      </c>
      <c r="FB37" s="2">
        <v>0</v>
      </c>
      <c r="FC37" s="2">
        <v>3</v>
      </c>
      <c r="FD37" s="1">
        <v>0</v>
      </c>
      <c r="FE37" s="1">
        <v>2</v>
      </c>
      <c r="FF37" s="4">
        <f t="shared" si="12"/>
        <v>-1</v>
      </c>
      <c r="FG37" s="4">
        <f t="shared" si="13"/>
        <v>-1</v>
      </c>
      <c r="FH37" s="4">
        <f t="shared" si="14"/>
        <v>-1</v>
      </c>
      <c r="FI37" s="36">
        <v>0</v>
      </c>
      <c r="FJ37" s="31">
        <v>1179000</v>
      </c>
      <c r="FK37" s="31">
        <v>437000</v>
      </c>
      <c r="FL37" s="30">
        <v>514999</v>
      </c>
      <c r="FM37" s="26">
        <v>899900</v>
      </c>
      <c r="FN37" s="26">
        <v>682450</v>
      </c>
      <c r="FO37" s="25">
        <v>340000</v>
      </c>
      <c r="FP37" s="20">
        <v>149900</v>
      </c>
      <c r="FQ37" s="13">
        <v>349900</v>
      </c>
      <c r="FR37">
        <v>153500</v>
      </c>
      <c r="FS37">
        <v>274250</v>
      </c>
      <c r="FT37" s="2">
        <v>0</v>
      </c>
      <c r="FU37" s="1">
        <v>240000</v>
      </c>
      <c r="FV37" s="1">
        <v>0</v>
      </c>
      <c r="FW37" s="1">
        <v>36075</v>
      </c>
      <c r="FX37" s="4">
        <f t="shared" si="15"/>
        <v>-1</v>
      </c>
      <c r="FY37" s="4">
        <f t="shared" si="16"/>
        <v>-1</v>
      </c>
      <c r="FZ37" s="4">
        <f t="shared" si="17"/>
        <v>-1</v>
      </c>
      <c r="GA37" s="1"/>
      <c r="GB37" s="1"/>
      <c r="GC37" s="1"/>
      <c r="GD37" s="1"/>
      <c r="GE37" s="1"/>
      <c r="GF37" s="1"/>
      <c r="GG37" s="1"/>
      <c r="GH37" s="1"/>
    </row>
    <row r="38" spans="1:190" ht="12.75" customHeight="1" x14ac:dyDescent="0.25">
      <c r="A38" s="1">
        <v>8036</v>
      </c>
      <c r="B38" s="1" t="s">
        <v>145</v>
      </c>
      <c r="C38" s="31">
        <v>0</v>
      </c>
      <c r="D38" s="31">
        <v>1</v>
      </c>
      <c r="E38" s="31">
        <v>1</v>
      </c>
      <c r="F38" s="23">
        <v>0</v>
      </c>
      <c r="G38" s="23">
        <v>0</v>
      </c>
      <c r="H38" s="23">
        <v>0</v>
      </c>
      <c r="I38" s="23">
        <v>0</v>
      </c>
      <c r="J38" s="20">
        <v>1</v>
      </c>
      <c r="K38" s="13">
        <v>0</v>
      </c>
      <c r="L38">
        <v>0</v>
      </c>
      <c r="M38">
        <v>0</v>
      </c>
      <c r="N38" s="2">
        <v>0</v>
      </c>
      <c r="O38" s="1">
        <v>0</v>
      </c>
      <c r="P38" s="1">
        <v>0</v>
      </c>
      <c r="Q38" s="1">
        <v>2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1</v>
      </c>
      <c r="X38" s="1">
        <v>2</v>
      </c>
      <c r="Y38" s="1">
        <v>0</v>
      </c>
      <c r="Z38" s="1">
        <v>1</v>
      </c>
      <c r="AA38" s="1">
        <v>0</v>
      </c>
      <c r="AB38" s="1">
        <v>0</v>
      </c>
      <c r="AC38" s="1">
        <v>0</v>
      </c>
      <c r="AD38" s="1">
        <v>2</v>
      </c>
      <c r="AE38" s="1">
        <v>1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4">
        <f t="shared" si="0"/>
        <v>-1</v>
      </c>
      <c r="AL38" s="4" t="e">
        <f t="shared" si="1"/>
        <v>#DIV/0!</v>
      </c>
      <c r="AM38" s="4" t="e">
        <f t="shared" si="2"/>
        <v>#DIV/0!</v>
      </c>
      <c r="AN38" s="36">
        <v>0</v>
      </c>
      <c r="AO38" s="31">
        <v>633800</v>
      </c>
      <c r="AP38" s="31">
        <v>398000</v>
      </c>
      <c r="AQ38" s="30">
        <v>0</v>
      </c>
      <c r="AR38" s="26">
        <v>0</v>
      </c>
      <c r="AS38" s="26">
        <v>0</v>
      </c>
      <c r="AT38" s="25">
        <v>0</v>
      </c>
      <c r="AU38" s="20">
        <v>469000</v>
      </c>
      <c r="AV38" s="13">
        <v>0</v>
      </c>
      <c r="AW38">
        <v>0</v>
      </c>
      <c r="AX38">
        <v>0</v>
      </c>
      <c r="AY38" s="2">
        <v>0</v>
      </c>
      <c r="AZ38" s="1">
        <v>0</v>
      </c>
      <c r="BA38" s="1">
        <v>0</v>
      </c>
      <c r="BB38" s="1">
        <v>168000</v>
      </c>
      <c r="BC38" s="1">
        <v>0</v>
      </c>
      <c r="BD38" s="1">
        <v>0</v>
      </c>
      <c r="BE38" s="5">
        <v>0</v>
      </c>
      <c r="BF38" s="1">
        <v>330000</v>
      </c>
      <c r="BG38" s="1">
        <v>0</v>
      </c>
      <c r="BH38" s="1">
        <v>0</v>
      </c>
      <c r="BI38" s="1">
        <v>330000</v>
      </c>
      <c r="BJ38" s="1">
        <v>0</v>
      </c>
      <c r="BK38" s="1">
        <v>280000</v>
      </c>
      <c r="BL38" s="1">
        <v>0</v>
      </c>
      <c r="BM38" s="1">
        <v>0</v>
      </c>
      <c r="BN38" s="1">
        <v>0</v>
      </c>
      <c r="BO38" s="1">
        <v>86000</v>
      </c>
      <c r="BP38" s="1">
        <v>25000</v>
      </c>
      <c r="BQ38" s="4">
        <f t="shared" si="3"/>
        <v>-1</v>
      </c>
      <c r="BR38" s="4" t="e">
        <f t="shared" si="4"/>
        <v>#DIV/0!</v>
      </c>
      <c r="BS38" s="4" t="e">
        <f t="shared" si="5"/>
        <v>#DIV/0!</v>
      </c>
      <c r="BT38" s="36">
        <v>0</v>
      </c>
      <c r="BU38" s="31">
        <v>633800</v>
      </c>
      <c r="BV38" s="31">
        <v>398000</v>
      </c>
      <c r="BW38" s="30">
        <v>0</v>
      </c>
      <c r="BX38" s="26">
        <v>0</v>
      </c>
      <c r="BY38" s="26">
        <v>0</v>
      </c>
      <c r="BZ38" s="25">
        <v>0</v>
      </c>
      <c r="CA38" s="20">
        <v>469000</v>
      </c>
      <c r="CB38" s="13">
        <v>0</v>
      </c>
      <c r="CC38">
        <v>0</v>
      </c>
      <c r="CD38">
        <v>0</v>
      </c>
      <c r="CE38" s="2">
        <v>0</v>
      </c>
      <c r="CF38" s="1">
        <v>0</v>
      </c>
      <c r="CG38" s="1">
        <v>0</v>
      </c>
      <c r="CH38" s="1">
        <v>168000</v>
      </c>
      <c r="CI38" s="1">
        <v>0</v>
      </c>
      <c r="CJ38" s="1">
        <v>0</v>
      </c>
      <c r="CK38" s="5">
        <v>0</v>
      </c>
      <c r="CL38" s="5">
        <v>330000</v>
      </c>
      <c r="CM38" s="1">
        <v>0</v>
      </c>
      <c r="CN38" s="1">
        <v>450000</v>
      </c>
      <c r="CO38" s="1">
        <v>330000</v>
      </c>
      <c r="CP38" s="1">
        <v>0</v>
      </c>
      <c r="CQ38" s="1">
        <v>280000</v>
      </c>
      <c r="CR38" s="1">
        <v>0</v>
      </c>
      <c r="CS38" s="1">
        <v>0</v>
      </c>
      <c r="CT38" s="1">
        <v>0</v>
      </c>
      <c r="CU38" s="1">
        <v>86000</v>
      </c>
      <c r="CV38" s="1">
        <v>25000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4">
        <f t="shared" si="6"/>
        <v>-1</v>
      </c>
      <c r="DC38" s="4" t="e">
        <f t="shared" si="7"/>
        <v>#DIV/0!</v>
      </c>
      <c r="DD38" s="4" t="e">
        <f t="shared" si="8"/>
        <v>#DIV/0!</v>
      </c>
      <c r="DE38" s="31">
        <v>0</v>
      </c>
      <c r="DF38" s="31">
        <v>65</v>
      </c>
      <c r="DG38" s="31">
        <v>119</v>
      </c>
      <c r="DH38" s="23">
        <v>0</v>
      </c>
      <c r="DI38" s="23">
        <v>0</v>
      </c>
      <c r="DJ38" s="23">
        <v>0</v>
      </c>
      <c r="DK38" s="23">
        <v>0</v>
      </c>
      <c r="DL38" s="20">
        <v>166</v>
      </c>
      <c r="DM38" s="13">
        <v>0</v>
      </c>
      <c r="DN38">
        <v>0</v>
      </c>
      <c r="DO38">
        <v>0</v>
      </c>
      <c r="DP38" s="2">
        <v>0</v>
      </c>
      <c r="DQ38" s="2">
        <v>0</v>
      </c>
      <c r="DR38" s="1">
        <v>0</v>
      </c>
      <c r="DS38" s="1">
        <v>211</v>
      </c>
      <c r="DT38" s="1">
        <v>0</v>
      </c>
      <c r="DU38" s="1">
        <v>0</v>
      </c>
      <c r="DV38" s="5">
        <v>0</v>
      </c>
      <c r="DW38" s="1">
        <v>0</v>
      </c>
      <c r="DX38" s="1">
        <v>0</v>
      </c>
      <c r="DY38" s="1">
        <v>99</v>
      </c>
      <c r="DZ38" s="1">
        <v>96</v>
      </c>
      <c r="EA38" s="1">
        <v>0</v>
      </c>
      <c r="EB38" s="1">
        <v>119</v>
      </c>
      <c r="EC38" s="1">
        <v>0</v>
      </c>
      <c r="ED38" s="1">
        <v>0</v>
      </c>
      <c r="EE38" s="1">
        <v>0</v>
      </c>
      <c r="EF38" s="1">
        <v>107</v>
      </c>
      <c r="EG38" s="1">
        <v>25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4">
        <f t="shared" si="9"/>
        <v>-1</v>
      </c>
      <c r="EN38" s="4" t="e">
        <f t="shared" si="10"/>
        <v>#DIV/0!</v>
      </c>
      <c r="EO38" s="4" t="e">
        <f t="shared" si="11"/>
        <v>#DIV/0!</v>
      </c>
      <c r="EP38" s="31">
        <v>3</v>
      </c>
      <c r="EQ38" s="31">
        <v>3</v>
      </c>
      <c r="ER38" s="31">
        <v>3</v>
      </c>
      <c r="ES38" s="23">
        <v>0</v>
      </c>
      <c r="ET38" s="23">
        <v>2</v>
      </c>
      <c r="EU38" s="23">
        <v>0</v>
      </c>
      <c r="EV38" s="23">
        <v>0</v>
      </c>
      <c r="EW38" s="20">
        <v>2</v>
      </c>
      <c r="EX38" s="13">
        <v>1</v>
      </c>
      <c r="EY38" s="13">
        <v>1</v>
      </c>
      <c r="EZ38" s="15">
        <v>1</v>
      </c>
      <c r="FA38" s="6">
        <v>0</v>
      </c>
      <c r="FB38" s="2">
        <v>0</v>
      </c>
      <c r="FC38" s="2">
        <v>1</v>
      </c>
      <c r="FD38" s="1">
        <v>0</v>
      </c>
      <c r="FE38" s="1">
        <v>0</v>
      </c>
      <c r="FF38" s="4">
        <f t="shared" si="12"/>
        <v>0</v>
      </c>
      <c r="FG38" s="4" t="e">
        <f t="shared" si="13"/>
        <v>#DIV/0!</v>
      </c>
      <c r="FH38" s="4" t="e">
        <f t="shared" si="14"/>
        <v>#DIV/0!</v>
      </c>
      <c r="FI38" s="36">
        <v>689900</v>
      </c>
      <c r="FJ38" s="31">
        <v>574000</v>
      </c>
      <c r="FK38" s="31">
        <v>1947990</v>
      </c>
      <c r="FL38" s="30">
        <v>0</v>
      </c>
      <c r="FM38" s="26">
        <v>569450</v>
      </c>
      <c r="FN38" s="26">
        <v>0</v>
      </c>
      <c r="FO38" s="25">
        <v>0</v>
      </c>
      <c r="FP38" s="20">
        <v>544500</v>
      </c>
      <c r="FQ38" s="13">
        <v>435000</v>
      </c>
      <c r="FR38">
        <v>325000</v>
      </c>
      <c r="FS38">
        <v>0</v>
      </c>
      <c r="FT38" s="2">
        <v>0</v>
      </c>
      <c r="FU38" s="1">
        <v>149900</v>
      </c>
      <c r="FV38" s="1">
        <v>0</v>
      </c>
      <c r="FW38" s="1">
        <v>0</v>
      </c>
      <c r="FX38" s="4">
        <f t="shared" si="15"/>
        <v>0.20191637630662021</v>
      </c>
      <c r="FY38" s="4" t="e">
        <f t="shared" si="16"/>
        <v>#DIV/0!</v>
      </c>
      <c r="FZ38" s="4" t="e">
        <f t="shared" si="17"/>
        <v>#DIV/0!</v>
      </c>
      <c r="GA38" s="1"/>
      <c r="GB38" s="1"/>
      <c r="GC38" s="1"/>
      <c r="GD38" s="1"/>
      <c r="GE38" s="1"/>
      <c r="GF38" s="1"/>
      <c r="GG38" s="1"/>
      <c r="GH38" s="1"/>
    </row>
    <row r="39" spans="1:190" ht="12.75" customHeight="1" x14ac:dyDescent="0.25">
      <c r="A39" s="1">
        <v>8037</v>
      </c>
      <c r="B39" s="1" t="s">
        <v>146</v>
      </c>
      <c r="C39" s="31">
        <v>4</v>
      </c>
      <c r="D39" s="31">
        <v>1</v>
      </c>
      <c r="E39" s="31">
        <v>7</v>
      </c>
      <c r="F39" s="23">
        <v>2</v>
      </c>
      <c r="G39" s="23">
        <v>3</v>
      </c>
      <c r="H39" s="23">
        <v>4</v>
      </c>
      <c r="I39" s="23">
        <v>4</v>
      </c>
      <c r="J39" s="20">
        <v>4</v>
      </c>
      <c r="K39" s="13">
        <v>3</v>
      </c>
      <c r="L39">
        <v>1</v>
      </c>
      <c r="M39">
        <v>1</v>
      </c>
      <c r="N39" s="2">
        <v>1</v>
      </c>
      <c r="O39" s="1">
        <v>2</v>
      </c>
      <c r="P39" s="1">
        <v>1</v>
      </c>
      <c r="Q39" s="1">
        <v>3</v>
      </c>
      <c r="R39" s="1">
        <v>5</v>
      </c>
      <c r="S39" s="1">
        <v>4</v>
      </c>
      <c r="T39" s="1">
        <v>4</v>
      </c>
      <c r="U39" s="1">
        <v>1</v>
      </c>
      <c r="V39" s="1">
        <v>3</v>
      </c>
      <c r="W39" s="1">
        <v>7</v>
      </c>
      <c r="X39" s="1">
        <v>1</v>
      </c>
      <c r="Y39" s="1">
        <v>1</v>
      </c>
      <c r="Z39" s="1">
        <v>5</v>
      </c>
      <c r="AA39" s="1">
        <v>4</v>
      </c>
      <c r="AB39" s="1">
        <v>0</v>
      </c>
      <c r="AC39" s="1">
        <v>5</v>
      </c>
      <c r="AD39" s="1">
        <v>3</v>
      </c>
      <c r="AE39" s="1">
        <v>0</v>
      </c>
      <c r="AF39" s="1">
        <v>0</v>
      </c>
      <c r="AG39" s="1">
        <v>1</v>
      </c>
      <c r="AH39" s="1">
        <v>0</v>
      </c>
      <c r="AI39" s="1">
        <v>0</v>
      </c>
      <c r="AJ39" s="1">
        <v>0</v>
      </c>
      <c r="AK39" s="4">
        <f t="shared" si="0"/>
        <v>3</v>
      </c>
      <c r="AL39" s="4">
        <f t="shared" si="1"/>
        <v>0</v>
      </c>
      <c r="AM39" s="4">
        <f t="shared" si="2"/>
        <v>3</v>
      </c>
      <c r="AN39" s="36">
        <v>215000</v>
      </c>
      <c r="AO39" s="31">
        <v>54000</v>
      </c>
      <c r="AP39" s="31">
        <v>250000</v>
      </c>
      <c r="AQ39" s="30">
        <v>205000</v>
      </c>
      <c r="AR39" s="26">
        <v>86000</v>
      </c>
      <c r="AS39" s="26">
        <v>131450</v>
      </c>
      <c r="AT39" s="25">
        <v>37550</v>
      </c>
      <c r="AU39" s="20">
        <v>75000</v>
      </c>
      <c r="AV39" s="13">
        <v>56000</v>
      </c>
      <c r="AW39">
        <v>74000</v>
      </c>
      <c r="AX39">
        <v>20500</v>
      </c>
      <c r="AY39" s="2">
        <v>13200</v>
      </c>
      <c r="AZ39" s="1">
        <v>12000</v>
      </c>
      <c r="BA39" s="1">
        <v>13000</v>
      </c>
      <c r="BB39" s="1">
        <v>30000</v>
      </c>
      <c r="BC39" s="1">
        <v>14000</v>
      </c>
      <c r="BD39" s="1">
        <v>7000</v>
      </c>
      <c r="BE39" s="5">
        <v>25750</v>
      </c>
      <c r="BF39" s="1">
        <v>110000</v>
      </c>
      <c r="BG39" s="1">
        <v>285000</v>
      </c>
      <c r="BH39" s="1">
        <v>179900</v>
      </c>
      <c r="BI39" s="1">
        <v>175000</v>
      </c>
      <c r="BJ39" s="1">
        <v>92000</v>
      </c>
      <c r="BK39" s="1">
        <v>48000</v>
      </c>
      <c r="BL39" s="1">
        <v>72500</v>
      </c>
      <c r="BM39" s="1">
        <v>0</v>
      </c>
      <c r="BN39" s="1">
        <v>25000</v>
      </c>
      <c r="BO39" s="1">
        <v>16000</v>
      </c>
      <c r="BP39" s="1">
        <v>0</v>
      </c>
      <c r="BQ39" s="4">
        <f t="shared" si="3"/>
        <v>2.9814814814814814</v>
      </c>
      <c r="BR39" s="4">
        <f t="shared" si="4"/>
        <v>0.63560289083301635</v>
      </c>
      <c r="BS39" s="4">
        <f t="shared" si="5"/>
        <v>9.4878048780487809</v>
      </c>
      <c r="BT39" s="36">
        <v>258500</v>
      </c>
      <c r="BU39" s="31">
        <v>54000</v>
      </c>
      <c r="BV39" s="31">
        <v>236186</v>
      </c>
      <c r="BW39" s="30">
        <v>205000</v>
      </c>
      <c r="BX39" s="26">
        <v>102000</v>
      </c>
      <c r="BY39" s="26">
        <v>149475</v>
      </c>
      <c r="BZ39" s="25">
        <v>69775</v>
      </c>
      <c r="CA39" s="20">
        <v>84375</v>
      </c>
      <c r="CB39" s="13">
        <v>52666</v>
      </c>
      <c r="CC39">
        <v>74000</v>
      </c>
      <c r="CD39">
        <v>20500</v>
      </c>
      <c r="CE39" s="2">
        <v>13200</v>
      </c>
      <c r="CF39" s="1">
        <v>12000</v>
      </c>
      <c r="CG39" s="1">
        <v>13000</v>
      </c>
      <c r="CH39" s="1">
        <v>99100</v>
      </c>
      <c r="CI39" s="1">
        <v>15350</v>
      </c>
      <c r="CJ39" s="1">
        <v>11000</v>
      </c>
      <c r="CK39" s="5">
        <v>39875</v>
      </c>
      <c r="CL39" s="5">
        <v>110000</v>
      </c>
      <c r="CM39" s="1">
        <v>256000</v>
      </c>
      <c r="CN39" s="1">
        <v>199685</v>
      </c>
      <c r="CO39" s="1">
        <v>175000</v>
      </c>
      <c r="CP39" s="1">
        <v>92000</v>
      </c>
      <c r="CQ39" s="1">
        <v>77560</v>
      </c>
      <c r="CR39" s="1">
        <v>74225</v>
      </c>
      <c r="CS39" s="1">
        <v>0</v>
      </c>
      <c r="CT39" s="1">
        <v>22740</v>
      </c>
      <c r="CU39" s="1">
        <v>58800</v>
      </c>
      <c r="CV39" s="1">
        <v>0</v>
      </c>
      <c r="CW39" s="1">
        <v>0</v>
      </c>
      <c r="CX39" s="1">
        <v>16500</v>
      </c>
      <c r="CY39" s="1">
        <v>0</v>
      </c>
      <c r="CZ39" s="1">
        <v>0</v>
      </c>
      <c r="DA39" s="1">
        <v>0</v>
      </c>
      <c r="DB39" s="4">
        <f t="shared" si="6"/>
        <v>3.7870370370370372</v>
      </c>
      <c r="DC39" s="4">
        <f t="shared" si="7"/>
        <v>0.72938618498076602</v>
      </c>
      <c r="DD39" s="4">
        <f t="shared" si="8"/>
        <v>11.609756097560975</v>
      </c>
      <c r="DE39" s="31">
        <v>52</v>
      </c>
      <c r="DF39" s="31">
        <v>2</v>
      </c>
      <c r="DG39" s="31">
        <v>21</v>
      </c>
      <c r="DH39" s="23">
        <v>4</v>
      </c>
      <c r="DI39" s="23">
        <v>121</v>
      </c>
      <c r="DJ39" s="23">
        <v>69</v>
      </c>
      <c r="DK39" s="23">
        <v>88</v>
      </c>
      <c r="DL39" s="20">
        <v>20</v>
      </c>
      <c r="DM39" s="13">
        <v>210</v>
      </c>
      <c r="DN39">
        <v>100</v>
      </c>
      <c r="DO39">
        <v>38</v>
      </c>
      <c r="DP39" s="2">
        <v>28</v>
      </c>
      <c r="DQ39" s="2">
        <v>176</v>
      </c>
      <c r="DR39" s="1">
        <v>132</v>
      </c>
      <c r="DS39" s="1">
        <v>227</v>
      </c>
      <c r="DT39" s="1">
        <v>119</v>
      </c>
      <c r="DU39" s="1">
        <v>98</v>
      </c>
      <c r="DV39" s="5">
        <v>235</v>
      </c>
      <c r="DW39" s="1">
        <v>0</v>
      </c>
      <c r="DX39" s="1">
        <v>174</v>
      </c>
      <c r="DY39" s="1">
        <v>31</v>
      </c>
      <c r="DZ39" s="1">
        <v>26</v>
      </c>
      <c r="EA39" s="1">
        <v>109</v>
      </c>
      <c r="EB39" s="1">
        <v>24</v>
      </c>
      <c r="EC39" s="1">
        <v>17</v>
      </c>
      <c r="ED39" s="1">
        <v>0</v>
      </c>
      <c r="EE39" s="1">
        <v>54</v>
      </c>
      <c r="EF39" s="1">
        <v>83</v>
      </c>
      <c r="EG39" s="1">
        <v>0</v>
      </c>
      <c r="EH39" s="1">
        <v>0</v>
      </c>
      <c r="EI39" s="1">
        <v>493</v>
      </c>
      <c r="EJ39" s="1">
        <v>0</v>
      </c>
      <c r="EK39" s="1">
        <v>0</v>
      </c>
      <c r="EL39" s="1">
        <v>0</v>
      </c>
      <c r="EM39" s="4">
        <f t="shared" si="9"/>
        <v>25</v>
      </c>
      <c r="EN39" s="4">
        <f t="shared" si="10"/>
        <v>-0.24637681159420291</v>
      </c>
      <c r="EO39" s="4">
        <f t="shared" si="11"/>
        <v>1.1842105263157894</v>
      </c>
      <c r="EP39" s="31">
        <v>3</v>
      </c>
      <c r="EQ39" s="31">
        <v>1</v>
      </c>
      <c r="ER39" s="31">
        <v>5</v>
      </c>
      <c r="ES39" s="23">
        <v>5</v>
      </c>
      <c r="ET39" s="23">
        <v>4</v>
      </c>
      <c r="EU39" s="23">
        <v>3</v>
      </c>
      <c r="EV39" s="23">
        <v>6</v>
      </c>
      <c r="EW39" s="20">
        <v>7</v>
      </c>
      <c r="EX39" s="13">
        <v>4</v>
      </c>
      <c r="EY39" s="13">
        <v>4</v>
      </c>
      <c r="EZ39" s="15">
        <v>4</v>
      </c>
      <c r="FA39" s="6">
        <v>4</v>
      </c>
      <c r="FB39" s="2">
        <v>4</v>
      </c>
      <c r="FC39" s="2">
        <v>2</v>
      </c>
      <c r="FD39" s="1">
        <v>6</v>
      </c>
      <c r="FE39" s="1">
        <v>5</v>
      </c>
      <c r="FF39" s="4">
        <f t="shared" si="12"/>
        <v>2</v>
      </c>
      <c r="FG39" s="4">
        <f t="shared" si="13"/>
        <v>0</v>
      </c>
      <c r="FH39" s="4">
        <f t="shared" si="14"/>
        <v>-0.25</v>
      </c>
      <c r="FI39" s="36">
        <v>160000</v>
      </c>
      <c r="FJ39" s="31">
        <v>289000</v>
      </c>
      <c r="FK39" s="31">
        <v>74900</v>
      </c>
      <c r="FL39" s="30">
        <v>169000</v>
      </c>
      <c r="FM39" s="26">
        <v>269000</v>
      </c>
      <c r="FN39" s="26">
        <v>219900</v>
      </c>
      <c r="FO39" s="25">
        <v>123500</v>
      </c>
      <c r="FP39" s="20">
        <v>128000</v>
      </c>
      <c r="FQ39" s="13">
        <v>97900</v>
      </c>
      <c r="FR39">
        <v>82400</v>
      </c>
      <c r="FS39">
        <v>32250</v>
      </c>
      <c r="FT39" s="2">
        <v>86250</v>
      </c>
      <c r="FU39" s="1">
        <v>23750</v>
      </c>
      <c r="FV39" s="1">
        <v>26000</v>
      </c>
      <c r="FW39" s="1">
        <v>34900</v>
      </c>
      <c r="FX39" s="4">
        <f t="shared" si="15"/>
        <v>-0.44636678200692043</v>
      </c>
      <c r="FY39" s="4">
        <f t="shared" si="16"/>
        <v>-0.27239654388358342</v>
      </c>
      <c r="FZ39" s="4">
        <f t="shared" si="17"/>
        <v>3.9612403100775193</v>
      </c>
      <c r="GA39" s="1"/>
      <c r="GB39" s="1"/>
      <c r="GC39" s="1"/>
      <c r="GD39" s="1"/>
      <c r="GE39" s="1"/>
      <c r="GF39" s="1"/>
      <c r="GG39" s="1"/>
      <c r="GH39" s="1"/>
    </row>
    <row r="40" spans="1:190" ht="12.75" customHeight="1" x14ac:dyDescent="0.25">
      <c r="A40" s="1">
        <v>8038</v>
      </c>
      <c r="B40" s="1" t="s">
        <v>147</v>
      </c>
      <c r="C40" s="31">
        <v>13</v>
      </c>
      <c r="D40" s="31">
        <v>2</v>
      </c>
      <c r="E40" s="31">
        <v>8</v>
      </c>
      <c r="F40" s="23">
        <v>11</v>
      </c>
      <c r="G40" s="23">
        <v>9</v>
      </c>
      <c r="H40" s="23">
        <v>8</v>
      </c>
      <c r="I40" s="23">
        <v>8</v>
      </c>
      <c r="J40" s="20">
        <v>8</v>
      </c>
      <c r="K40" s="13">
        <v>11</v>
      </c>
      <c r="L40">
        <v>9</v>
      </c>
      <c r="M40">
        <v>13</v>
      </c>
      <c r="N40" s="2">
        <v>6</v>
      </c>
      <c r="O40" s="1">
        <v>10</v>
      </c>
      <c r="P40" s="1">
        <v>0</v>
      </c>
      <c r="Q40" s="1">
        <v>4</v>
      </c>
      <c r="R40" s="1">
        <v>7</v>
      </c>
      <c r="S40" s="1">
        <v>4</v>
      </c>
      <c r="T40" s="1">
        <v>7</v>
      </c>
      <c r="U40" s="1">
        <v>3</v>
      </c>
      <c r="V40" s="1">
        <v>6</v>
      </c>
      <c r="W40" s="1">
        <v>5</v>
      </c>
      <c r="X40" s="1">
        <v>15</v>
      </c>
      <c r="Y40" s="1">
        <v>6</v>
      </c>
      <c r="Z40" s="1">
        <v>6</v>
      </c>
      <c r="AA40" s="1">
        <v>14</v>
      </c>
      <c r="AB40" s="1">
        <v>7</v>
      </c>
      <c r="AC40" s="1">
        <v>9</v>
      </c>
      <c r="AD40" s="1">
        <v>9</v>
      </c>
      <c r="AE40" s="1">
        <v>6</v>
      </c>
      <c r="AF40" s="1">
        <v>6</v>
      </c>
      <c r="AG40" s="1">
        <v>1</v>
      </c>
      <c r="AH40" s="1">
        <v>1</v>
      </c>
      <c r="AI40" s="1">
        <v>0</v>
      </c>
      <c r="AJ40" s="1">
        <v>1</v>
      </c>
      <c r="AK40" s="4">
        <f t="shared" si="0"/>
        <v>5.5</v>
      </c>
      <c r="AL40" s="4">
        <f t="shared" si="1"/>
        <v>0.625</v>
      </c>
      <c r="AM40" s="4">
        <f t="shared" si="2"/>
        <v>0</v>
      </c>
      <c r="AN40" s="36">
        <v>550000</v>
      </c>
      <c r="AO40" s="31">
        <v>685000</v>
      </c>
      <c r="AP40" s="31">
        <v>436250</v>
      </c>
      <c r="AQ40" s="30">
        <v>603100</v>
      </c>
      <c r="AR40" s="26">
        <v>780000</v>
      </c>
      <c r="AS40" s="26">
        <v>362500</v>
      </c>
      <c r="AT40" s="25">
        <v>198500</v>
      </c>
      <c r="AU40" s="20">
        <v>281450</v>
      </c>
      <c r="AV40" s="13">
        <v>274000</v>
      </c>
      <c r="AW40">
        <v>210000</v>
      </c>
      <c r="AX40">
        <v>185000</v>
      </c>
      <c r="AY40" s="2">
        <v>115500</v>
      </c>
      <c r="AZ40" s="1">
        <v>137500</v>
      </c>
      <c r="BA40" s="1">
        <v>0</v>
      </c>
      <c r="BB40" s="1">
        <v>87157</v>
      </c>
      <c r="BC40" s="1">
        <v>120000</v>
      </c>
      <c r="BD40" s="1">
        <v>199500</v>
      </c>
      <c r="BE40" s="5">
        <v>185000</v>
      </c>
      <c r="BF40" s="1">
        <v>125000</v>
      </c>
      <c r="BG40" s="1">
        <v>390000</v>
      </c>
      <c r="BH40" s="1">
        <v>520000</v>
      </c>
      <c r="BI40" s="1">
        <v>270000</v>
      </c>
      <c r="BJ40" s="1">
        <v>327500</v>
      </c>
      <c r="BK40" s="1">
        <v>170000</v>
      </c>
      <c r="BL40" s="1">
        <v>149950</v>
      </c>
      <c r="BM40" s="1">
        <v>140000</v>
      </c>
      <c r="BN40" s="1">
        <v>150000</v>
      </c>
      <c r="BO40" s="1">
        <v>98500</v>
      </c>
      <c r="BP40" s="1">
        <v>68500</v>
      </c>
      <c r="BQ40" s="4">
        <f t="shared" si="3"/>
        <v>-0.19708029197080293</v>
      </c>
      <c r="BR40" s="4">
        <f t="shared" si="4"/>
        <v>0.51724137931034486</v>
      </c>
      <c r="BS40" s="4">
        <f t="shared" si="5"/>
        <v>1.972972972972973</v>
      </c>
      <c r="BT40" s="36">
        <v>697131</v>
      </c>
      <c r="BU40" s="31">
        <v>685000</v>
      </c>
      <c r="BV40" s="31">
        <v>509938</v>
      </c>
      <c r="BW40" s="30">
        <v>647081</v>
      </c>
      <c r="BX40" s="26">
        <v>721111</v>
      </c>
      <c r="BY40" s="26">
        <v>395937</v>
      </c>
      <c r="BZ40" s="25">
        <v>281625</v>
      </c>
      <c r="CA40" s="20">
        <v>317487</v>
      </c>
      <c r="CB40" s="13">
        <v>296454</v>
      </c>
      <c r="CC40">
        <v>230811</v>
      </c>
      <c r="CD40">
        <v>247881</v>
      </c>
      <c r="CE40" s="2">
        <v>150166</v>
      </c>
      <c r="CF40" s="1">
        <v>173600</v>
      </c>
      <c r="CG40" s="1">
        <v>0</v>
      </c>
      <c r="CH40" s="1">
        <v>95328</v>
      </c>
      <c r="CI40" s="1">
        <v>158071</v>
      </c>
      <c r="CJ40" s="1">
        <v>261875</v>
      </c>
      <c r="CK40" s="5">
        <v>188000</v>
      </c>
      <c r="CL40" s="5">
        <v>174333</v>
      </c>
      <c r="CM40" s="1">
        <v>445000</v>
      </c>
      <c r="CN40" s="1">
        <v>453480</v>
      </c>
      <c r="CO40" s="1">
        <v>292500</v>
      </c>
      <c r="CP40" s="1">
        <v>298316</v>
      </c>
      <c r="CQ40" s="1">
        <v>177416</v>
      </c>
      <c r="CR40" s="1">
        <v>175921</v>
      </c>
      <c r="CS40" s="1">
        <v>171428</v>
      </c>
      <c r="CT40" s="1">
        <v>153611</v>
      </c>
      <c r="CU40" s="1">
        <v>97711</v>
      </c>
      <c r="CV40" s="1">
        <v>72416</v>
      </c>
      <c r="CW40" s="1">
        <v>82000</v>
      </c>
      <c r="CX40" s="1">
        <v>87000</v>
      </c>
      <c r="CY40" s="1">
        <v>90000</v>
      </c>
      <c r="CZ40" s="1">
        <v>0</v>
      </c>
      <c r="DA40" s="1">
        <v>20000</v>
      </c>
      <c r="DB40" s="4">
        <f t="shared" si="6"/>
        <v>1.7709489051094891E-2</v>
      </c>
      <c r="DC40" s="4">
        <f t="shared" si="7"/>
        <v>0.7607119314436388</v>
      </c>
      <c r="DD40" s="4">
        <f t="shared" si="8"/>
        <v>1.8123615767243153</v>
      </c>
      <c r="DE40" s="31">
        <v>74</v>
      </c>
      <c r="DF40" s="31">
        <v>81</v>
      </c>
      <c r="DG40" s="31">
        <v>56</v>
      </c>
      <c r="DH40" s="23">
        <v>91</v>
      </c>
      <c r="DI40" s="23">
        <v>62</v>
      </c>
      <c r="DJ40" s="23">
        <v>73</v>
      </c>
      <c r="DK40" s="23">
        <v>85</v>
      </c>
      <c r="DL40" s="20">
        <v>93</v>
      </c>
      <c r="DM40" s="13">
        <v>177</v>
      </c>
      <c r="DN40">
        <v>170</v>
      </c>
      <c r="DO40">
        <v>87</v>
      </c>
      <c r="DP40" s="2">
        <v>463</v>
      </c>
      <c r="DQ40" s="2">
        <v>79</v>
      </c>
      <c r="DR40" s="1">
        <v>0</v>
      </c>
      <c r="DS40" s="1">
        <v>60</v>
      </c>
      <c r="DT40" s="1">
        <v>138</v>
      </c>
      <c r="DU40" s="1">
        <v>126</v>
      </c>
      <c r="DV40" s="5">
        <v>133</v>
      </c>
      <c r="DW40" s="1">
        <v>0</v>
      </c>
      <c r="DX40" s="1">
        <v>55</v>
      </c>
      <c r="DY40" s="1">
        <v>20</v>
      </c>
      <c r="DZ40" s="1">
        <v>88</v>
      </c>
      <c r="EA40" s="1">
        <v>84</v>
      </c>
      <c r="EB40" s="1">
        <v>120</v>
      </c>
      <c r="EC40" s="1">
        <v>77</v>
      </c>
      <c r="ED40" s="1">
        <v>60</v>
      </c>
      <c r="EE40" s="1">
        <v>48</v>
      </c>
      <c r="EF40" s="1">
        <v>36</v>
      </c>
      <c r="EG40" s="1">
        <v>42</v>
      </c>
      <c r="EH40" s="1">
        <v>39</v>
      </c>
      <c r="EI40" s="1">
        <v>77</v>
      </c>
      <c r="EJ40" s="1">
        <v>238</v>
      </c>
      <c r="EK40" s="1">
        <v>0</v>
      </c>
      <c r="EL40" s="1">
        <v>-14</v>
      </c>
      <c r="EM40" s="4">
        <f t="shared" si="9"/>
        <v>-8.6419753086419748E-2</v>
      </c>
      <c r="EN40" s="4">
        <f t="shared" si="10"/>
        <v>1.3698630136986301E-2</v>
      </c>
      <c r="EO40" s="4">
        <f t="shared" si="11"/>
        <v>-0.58620689655172409</v>
      </c>
      <c r="EP40" s="31">
        <v>28</v>
      </c>
      <c r="EQ40" s="31">
        <v>16</v>
      </c>
      <c r="ER40" s="31">
        <v>16</v>
      </c>
      <c r="ES40" s="23">
        <v>13</v>
      </c>
      <c r="ET40" s="23">
        <v>16</v>
      </c>
      <c r="EU40" s="23">
        <v>18</v>
      </c>
      <c r="EV40" s="23">
        <v>11</v>
      </c>
      <c r="EW40" s="20">
        <v>10</v>
      </c>
      <c r="EX40" s="13">
        <v>10</v>
      </c>
      <c r="EY40" s="13">
        <v>13</v>
      </c>
      <c r="EZ40" s="15">
        <v>13</v>
      </c>
      <c r="FA40" s="6">
        <v>15</v>
      </c>
      <c r="FB40" s="2">
        <v>7</v>
      </c>
      <c r="FC40" s="2">
        <v>10</v>
      </c>
      <c r="FD40" s="1">
        <v>11</v>
      </c>
      <c r="FE40" s="1">
        <v>20</v>
      </c>
      <c r="FF40" s="4">
        <f t="shared" si="12"/>
        <v>0.75</v>
      </c>
      <c r="FG40" s="4">
        <f t="shared" si="13"/>
        <v>0.55555555555555558</v>
      </c>
      <c r="FH40" s="4">
        <f t="shared" si="14"/>
        <v>0.8666666666666667</v>
      </c>
      <c r="FI40" s="36">
        <v>967000</v>
      </c>
      <c r="FJ40" s="31">
        <v>942000</v>
      </c>
      <c r="FK40" s="31">
        <v>992000</v>
      </c>
      <c r="FL40" s="30">
        <v>815000</v>
      </c>
      <c r="FM40" s="26">
        <v>812500</v>
      </c>
      <c r="FN40" s="26">
        <v>637000</v>
      </c>
      <c r="FO40" s="25">
        <v>365000</v>
      </c>
      <c r="FP40" s="20">
        <v>264900</v>
      </c>
      <c r="FQ40" s="13">
        <v>264700</v>
      </c>
      <c r="FR40">
        <v>259000</v>
      </c>
      <c r="FS40">
        <v>249000</v>
      </c>
      <c r="FT40" s="2">
        <v>150000</v>
      </c>
      <c r="FU40" s="1">
        <v>110000</v>
      </c>
      <c r="FV40" s="1">
        <v>99000</v>
      </c>
      <c r="FW40" s="1">
        <v>185000</v>
      </c>
      <c r="FX40" s="4">
        <f t="shared" si="15"/>
        <v>2.6539278131634821E-2</v>
      </c>
      <c r="FY40" s="4">
        <f t="shared" si="16"/>
        <v>0.51805337519623229</v>
      </c>
      <c r="FZ40" s="4">
        <f t="shared" si="17"/>
        <v>2.8835341365461846</v>
      </c>
      <c r="GA40" s="1"/>
      <c r="GB40" s="1"/>
      <c r="GC40" s="1"/>
      <c r="GD40" s="1"/>
      <c r="GE40" s="1"/>
      <c r="GF40" s="1"/>
      <c r="GG40" s="1"/>
      <c r="GH40" s="1"/>
    </row>
    <row r="41" spans="1:190" ht="12.75" customHeight="1" x14ac:dyDescent="0.25">
      <c r="A41" s="1">
        <v>8039</v>
      </c>
      <c r="B41" s="1" t="s">
        <v>148</v>
      </c>
      <c r="C41" s="31">
        <v>1</v>
      </c>
      <c r="D41" s="31">
        <v>0</v>
      </c>
      <c r="E41" s="31">
        <v>0</v>
      </c>
      <c r="F41" s="23">
        <v>0</v>
      </c>
      <c r="G41" s="23">
        <v>0</v>
      </c>
      <c r="H41" s="23">
        <v>0</v>
      </c>
      <c r="I41" s="23">
        <v>1</v>
      </c>
      <c r="J41" s="20">
        <v>1</v>
      </c>
      <c r="K41" s="13">
        <v>0</v>
      </c>
      <c r="L41">
        <v>1</v>
      </c>
      <c r="M41">
        <v>0</v>
      </c>
      <c r="N41" s="2">
        <v>1</v>
      </c>
      <c r="O41" s="1">
        <v>0</v>
      </c>
      <c r="P41" s="1">
        <v>0</v>
      </c>
      <c r="Q41" s="1">
        <v>1</v>
      </c>
      <c r="R41" s="1">
        <v>0</v>
      </c>
      <c r="S41" s="1">
        <v>2</v>
      </c>
      <c r="T41" s="1">
        <v>0</v>
      </c>
      <c r="U41" s="1">
        <v>0</v>
      </c>
      <c r="V41" s="1">
        <v>0</v>
      </c>
      <c r="W41" s="1">
        <v>1</v>
      </c>
      <c r="X41" s="1">
        <v>3</v>
      </c>
      <c r="Y41" s="1">
        <v>0</v>
      </c>
      <c r="Z41" s="1">
        <v>2</v>
      </c>
      <c r="AA41" s="1">
        <v>3</v>
      </c>
      <c r="AB41" s="1">
        <v>2</v>
      </c>
      <c r="AC41" s="1">
        <v>0</v>
      </c>
      <c r="AD41" s="1">
        <v>1</v>
      </c>
      <c r="AE41" s="1">
        <v>0</v>
      </c>
      <c r="AF41" s="1">
        <v>0</v>
      </c>
      <c r="AG41" s="1">
        <v>0</v>
      </c>
      <c r="AH41" s="1">
        <v>0</v>
      </c>
      <c r="AI41" s="1">
        <v>2</v>
      </c>
      <c r="AJ41" s="1">
        <v>0</v>
      </c>
      <c r="AK41" s="4" t="e">
        <f t="shared" si="0"/>
        <v>#DIV/0!</v>
      </c>
      <c r="AL41" s="4" t="e">
        <f t="shared" si="1"/>
        <v>#DIV/0!</v>
      </c>
      <c r="AM41" s="4" t="e">
        <f t="shared" si="2"/>
        <v>#DIV/0!</v>
      </c>
      <c r="AN41" s="36">
        <v>475000</v>
      </c>
      <c r="AO41" s="31">
        <v>0</v>
      </c>
      <c r="AP41" s="31">
        <v>0</v>
      </c>
      <c r="AQ41" s="30">
        <v>0</v>
      </c>
      <c r="AR41" s="26">
        <v>0</v>
      </c>
      <c r="AS41" s="26">
        <v>0</v>
      </c>
      <c r="AT41" s="25">
        <v>675000</v>
      </c>
      <c r="AU41" s="20">
        <v>325000</v>
      </c>
      <c r="AV41" s="13">
        <v>0</v>
      </c>
      <c r="AW41">
        <v>185000</v>
      </c>
      <c r="AX41">
        <v>0</v>
      </c>
      <c r="AY41" s="2">
        <v>180000</v>
      </c>
      <c r="AZ41" s="1">
        <v>0</v>
      </c>
      <c r="BA41" s="1">
        <v>0</v>
      </c>
      <c r="BB41" s="1">
        <v>355450</v>
      </c>
      <c r="BC41" s="1">
        <v>0</v>
      </c>
      <c r="BD41" s="1">
        <v>277000</v>
      </c>
      <c r="BE41" s="5">
        <v>0</v>
      </c>
      <c r="BF41" s="1">
        <v>355000</v>
      </c>
      <c r="BG41" s="1">
        <v>0</v>
      </c>
      <c r="BH41" s="1">
        <v>355000</v>
      </c>
      <c r="BI41" s="1">
        <v>449000</v>
      </c>
      <c r="BJ41" s="1">
        <v>0</v>
      </c>
      <c r="BK41" s="1">
        <v>206000</v>
      </c>
      <c r="BL41" s="1">
        <v>262000</v>
      </c>
      <c r="BM41" s="1">
        <v>105500</v>
      </c>
      <c r="BN41" s="1">
        <v>0</v>
      </c>
      <c r="BO41" s="1">
        <v>167000</v>
      </c>
      <c r="BP41" s="1">
        <v>0</v>
      </c>
      <c r="BQ41" s="4" t="e">
        <f t="shared" si="3"/>
        <v>#DIV/0!</v>
      </c>
      <c r="BR41" s="4" t="e">
        <f t="shared" si="4"/>
        <v>#DIV/0!</v>
      </c>
      <c r="BS41" s="4" t="e">
        <f t="shared" si="5"/>
        <v>#DIV/0!</v>
      </c>
      <c r="BT41" s="36">
        <v>475000</v>
      </c>
      <c r="BU41" s="31">
        <v>0</v>
      </c>
      <c r="BV41" s="31">
        <v>0</v>
      </c>
      <c r="BW41" s="30">
        <v>0</v>
      </c>
      <c r="BX41" s="26">
        <v>0</v>
      </c>
      <c r="BY41" s="26">
        <v>0</v>
      </c>
      <c r="BZ41" s="25">
        <v>675000</v>
      </c>
      <c r="CA41" s="20">
        <v>325000</v>
      </c>
      <c r="CB41" s="13">
        <v>0</v>
      </c>
      <c r="CC41">
        <v>185000</v>
      </c>
      <c r="CD41">
        <v>0</v>
      </c>
      <c r="CE41" s="2">
        <v>180000</v>
      </c>
      <c r="CF41" s="1">
        <v>0</v>
      </c>
      <c r="CG41" s="1">
        <v>0</v>
      </c>
      <c r="CH41" s="1">
        <v>355450</v>
      </c>
      <c r="CI41" s="1">
        <v>0</v>
      </c>
      <c r="CJ41" s="1">
        <v>277000</v>
      </c>
      <c r="CK41" s="5">
        <v>0</v>
      </c>
      <c r="CL41" s="5">
        <v>355000</v>
      </c>
      <c r="CM41" s="1">
        <v>0</v>
      </c>
      <c r="CN41" s="1">
        <v>355000</v>
      </c>
      <c r="CO41" s="1">
        <v>416333</v>
      </c>
      <c r="CP41" s="1">
        <v>0</v>
      </c>
      <c r="CQ41" s="1">
        <v>206000</v>
      </c>
      <c r="CR41" s="1">
        <v>248290</v>
      </c>
      <c r="CS41" s="1">
        <v>105500</v>
      </c>
      <c r="CT41" s="1">
        <v>0</v>
      </c>
      <c r="CU41" s="1">
        <v>167000</v>
      </c>
      <c r="CV41" s="1">
        <v>0</v>
      </c>
      <c r="CW41" s="1">
        <v>0</v>
      </c>
      <c r="CX41" s="1">
        <v>0</v>
      </c>
      <c r="CY41" s="1">
        <v>0</v>
      </c>
      <c r="CZ41" s="1">
        <v>42500</v>
      </c>
      <c r="DA41" s="1">
        <v>0</v>
      </c>
      <c r="DB41" s="4" t="e">
        <f t="shared" si="6"/>
        <v>#DIV/0!</v>
      </c>
      <c r="DC41" s="4" t="e">
        <f t="shared" si="7"/>
        <v>#DIV/0!</v>
      </c>
      <c r="DD41" s="4" t="e">
        <f t="shared" si="8"/>
        <v>#DIV/0!</v>
      </c>
      <c r="DE41" s="31">
        <v>298</v>
      </c>
      <c r="DF41" s="31">
        <v>0</v>
      </c>
      <c r="DG41" s="31">
        <v>0</v>
      </c>
      <c r="DH41" s="23">
        <v>0</v>
      </c>
      <c r="DI41" s="23">
        <v>0</v>
      </c>
      <c r="DJ41" s="23">
        <v>0</v>
      </c>
      <c r="DK41" s="23">
        <v>130</v>
      </c>
      <c r="DL41" s="20">
        <v>62</v>
      </c>
      <c r="DM41" s="13">
        <v>0</v>
      </c>
      <c r="DN41">
        <v>7</v>
      </c>
      <c r="DO41">
        <v>0</v>
      </c>
      <c r="DP41" s="2">
        <v>560</v>
      </c>
      <c r="DQ41" s="2">
        <v>0</v>
      </c>
      <c r="DR41" s="1">
        <v>0</v>
      </c>
      <c r="DS41" s="1">
        <v>311</v>
      </c>
      <c r="DT41" s="1">
        <v>0</v>
      </c>
      <c r="DU41" s="1">
        <v>288</v>
      </c>
      <c r="DV41" s="5">
        <v>0</v>
      </c>
      <c r="DW41" s="1">
        <v>0</v>
      </c>
      <c r="DX41" s="1">
        <v>0</v>
      </c>
      <c r="DY41" s="1">
        <v>41</v>
      </c>
      <c r="DZ41" s="1">
        <v>40</v>
      </c>
      <c r="EA41" s="1">
        <v>0</v>
      </c>
      <c r="EB41" s="1">
        <v>26</v>
      </c>
      <c r="EC41" s="1">
        <v>13</v>
      </c>
      <c r="ED41" s="1">
        <v>18</v>
      </c>
      <c r="EE41" s="1">
        <v>0</v>
      </c>
      <c r="EF41" s="1">
        <v>255</v>
      </c>
      <c r="EG41" s="1">
        <v>0</v>
      </c>
      <c r="EH41" s="1">
        <v>0</v>
      </c>
      <c r="EI41" s="1">
        <v>0</v>
      </c>
      <c r="EJ41" s="1">
        <v>0</v>
      </c>
      <c r="EK41" s="1">
        <v>47</v>
      </c>
      <c r="EL41" s="1">
        <v>0</v>
      </c>
      <c r="EM41" s="4" t="e">
        <f t="shared" si="9"/>
        <v>#DIV/0!</v>
      </c>
      <c r="EN41" s="4" t="e">
        <f t="shared" si="10"/>
        <v>#DIV/0!</v>
      </c>
      <c r="EO41" s="4" t="e">
        <f t="shared" si="11"/>
        <v>#DIV/0!</v>
      </c>
      <c r="EP41" s="31">
        <v>0</v>
      </c>
      <c r="EQ41" s="31">
        <v>1</v>
      </c>
      <c r="ER41" s="31">
        <v>0</v>
      </c>
      <c r="ES41" s="23">
        <v>0</v>
      </c>
      <c r="ET41" s="23">
        <v>0</v>
      </c>
      <c r="EU41" s="23">
        <v>2</v>
      </c>
      <c r="EV41" s="23">
        <v>2</v>
      </c>
      <c r="EW41" s="20">
        <v>0</v>
      </c>
      <c r="EX41" s="13">
        <v>0</v>
      </c>
      <c r="EY41" s="13">
        <v>0</v>
      </c>
      <c r="EZ41" s="15">
        <v>0</v>
      </c>
      <c r="FA41" s="6">
        <v>0</v>
      </c>
      <c r="FB41" s="2">
        <v>0</v>
      </c>
      <c r="FC41" s="2">
        <v>0</v>
      </c>
      <c r="FD41" s="1">
        <v>0</v>
      </c>
      <c r="FE41" s="1">
        <v>0</v>
      </c>
      <c r="FF41" s="4">
        <f t="shared" si="12"/>
        <v>-1</v>
      </c>
      <c r="FG41" s="4">
        <f t="shared" si="13"/>
        <v>-1</v>
      </c>
      <c r="FH41" s="4" t="e">
        <f t="shared" si="14"/>
        <v>#DIV/0!</v>
      </c>
      <c r="FI41" s="36">
        <v>0</v>
      </c>
      <c r="FJ41" s="31">
        <v>429900</v>
      </c>
      <c r="FK41" s="31">
        <v>0</v>
      </c>
      <c r="FL41" s="30">
        <v>0</v>
      </c>
      <c r="FM41" s="26">
        <v>0</v>
      </c>
      <c r="FN41" s="26">
        <v>532000</v>
      </c>
      <c r="FO41" s="25">
        <v>974950</v>
      </c>
      <c r="FP41" s="20">
        <v>0</v>
      </c>
      <c r="FQ41" s="13">
        <v>0</v>
      </c>
      <c r="FR41">
        <v>0</v>
      </c>
      <c r="FS41">
        <v>0</v>
      </c>
      <c r="FT41" s="2">
        <v>0</v>
      </c>
      <c r="FU41" s="1">
        <v>0</v>
      </c>
      <c r="FV41" s="1">
        <v>0</v>
      </c>
      <c r="FW41" s="1">
        <v>0</v>
      </c>
      <c r="FX41" s="4">
        <f t="shared" si="15"/>
        <v>-1</v>
      </c>
      <c r="FY41" s="4">
        <f t="shared" si="16"/>
        <v>-1</v>
      </c>
      <c r="FZ41" s="4" t="e">
        <f t="shared" si="17"/>
        <v>#DIV/0!</v>
      </c>
      <c r="GA41" s="1"/>
      <c r="GB41" s="1"/>
      <c r="GC41" s="1"/>
      <c r="GD41" s="1"/>
      <c r="GE41" s="1"/>
      <c r="GF41" s="1"/>
      <c r="GG41" s="1"/>
      <c r="GH41" s="1"/>
    </row>
    <row r="42" spans="1:190" ht="12.75" customHeight="1" x14ac:dyDescent="0.25">
      <c r="A42" s="1">
        <v>8040</v>
      </c>
      <c r="B42" s="1" t="s">
        <v>149</v>
      </c>
      <c r="C42" s="31">
        <v>2</v>
      </c>
      <c r="D42" s="31">
        <v>3</v>
      </c>
      <c r="E42" s="31">
        <v>2</v>
      </c>
      <c r="F42" s="23">
        <v>4</v>
      </c>
      <c r="G42" s="23">
        <v>5</v>
      </c>
      <c r="H42" s="23">
        <v>8</v>
      </c>
      <c r="I42" s="23">
        <v>5</v>
      </c>
      <c r="J42" s="20">
        <v>7</v>
      </c>
      <c r="K42" s="13">
        <v>7</v>
      </c>
      <c r="L42">
        <v>2</v>
      </c>
      <c r="M42">
        <v>5</v>
      </c>
      <c r="N42" s="2">
        <v>4</v>
      </c>
      <c r="O42" s="1">
        <v>3</v>
      </c>
      <c r="P42" s="1">
        <v>2</v>
      </c>
      <c r="Q42" s="1">
        <v>4</v>
      </c>
      <c r="R42" s="1">
        <v>5</v>
      </c>
      <c r="S42" s="1">
        <v>11</v>
      </c>
      <c r="T42" s="1">
        <v>4</v>
      </c>
      <c r="U42" s="1">
        <v>3</v>
      </c>
      <c r="V42" s="1">
        <v>6</v>
      </c>
      <c r="W42" s="1">
        <v>6</v>
      </c>
      <c r="X42" s="1">
        <v>6</v>
      </c>
      <c r="Y42" s="1">
        <v>7</v>
      </c>
      <c r="Z42" s="1">
        <v>4</v>
      </c>
      <c r="AA42" s="1">
        <v>6</v>
      </c>
      <c r="AB42" s="1">
        <v>4</v>
      </c>
      <c r="AC42" s="1">
        <v>3</v>
      </c>
      <c r="AD42" s="1">
        <v>2</v>
      </c>
      <c r="AE42" s="1">
        <v>9</v>
      </c>
      <c r="AF42" s="1">
        <v>1</v>
      </c>
      <c r="AG42" s="1">
        <v>3</v>
      </c>
      <c r="AH42" s="1">
        <v>2</v>
      </c>
      <c r="AI42" s="1">
        <v>0</v>
      </c>
      <c r="AJ42" s="1">
        <v>0</v>
      </c>
      <c r="AK42" s="4">
        <f t="shared" si="0"/>
        <v>-0.33333333333333331</v>
      </c>
      <c r="AL42" s="4">
        <f t="shared" si="1"/>
        <v>-0.75</v>
      </c>
      <c r="AM42" s="4">
        <f t="shared" si="2"/>
        <v>-0.6</v>
      </c>
      <c r="AN42" s="36">
        <v>717500</v>
      </c>
      <c r="AO42" s="31">
        <v>235000</v>
      </c>
      <c r="AP42" s="31">
        <v>627500</v>
      </c>
      <c r="AQ42" s="30">
        <v>469500</v>
      </c>
      <c r="AR42" s="26">
        <v>425000</v>
      </c>
      <c r="AS42" s="26">
        <v>311500</v>
      </c>
      <c r="AT42" s="25">
        <v>325000</v>
      </c>
      <c r="AU42" s="20">
        <v>117000</v>
      </c>
      <c r="AV42" s="13">
        <v>167000</v>
      </c>
      <c r="AW42">
        <v>216500</v>
      </c>
      <c r="AX42">
        <v>190000</v>
      </c>
      <c r="AY42" s="2">
        <v>102900</v>
      </c>
      <c r="AZ42" s="1">
        <v>21000</v>
      </c>
      <c r="BA42" s="1">
        <v>42500</v>
      </c>
      <c r="BB42" s="1">
        <v>142000</v>
      </c>
      <c r="BC42" s="1">
        <v>30000</v>
      </c>
      <c r="BD42" s="1">
        <v>39000</v>
      </c>
      <c r="BE42" s="5">
        <v>28500</v>
      </c>
      <c r="BF42" s="1">
        <v>176000</v>
      </c>
      <c r="BG42" s="1">
        <v>222500</v>
      </c>
      <c r="BH42" s="1">
        <v>357500</v>
      </c>
      <c r="BI42" s="1">
        <v>277500</v>
      </c>
      <c r="BJ42" s="1">
        <v>142000</v>
      </c>
      <c r="BK42" s="1">
        <v>180000</v>
      </c>
      <c r="BL42" s="1">
        <v>122250</v>
      </c>
      <c r="BM42" s="1">
        <v>150294</v>
      </c>
      <c r="BN42" s="1">
        <v>185000</v>
      </c>
      <c r="BO42" s="1">
        <v>138000</v>
      </c>
      <c r="BP42" s="1">
        <v>60000</v>
      </c>
      <c r="BQ42" s="4">
        <f t="shared" si="3"/>
        <v>2.0531914893617023</v>
      </c>
      <c r="BR42" s="4">
        <f t="shared" si="4"/>
        <v>1.303370786516854</v>
      </c>
      <c r="BS42" s="4">
        <f t="shared" si="5"/>
        <v>2.7763157894736841</v>
      </c>
      <c r="BT42" s="36">
        <v>717500</v>
      </c>
      <c r="BU42" s="31">
        <v>393333</v>
      </c>
      <c r="BV42" s="31">
        <v>627500</v>
      </c>
      <c r="BW42" s="30">
        <v>462250</v>
      </c>
      <c r="BX42" s="26">
        <v>394400</v>
      </c>
      <c r="BY42" s="26">
        <v>392862</v>
      </c>
      <c r="BZ42" s="25">
        <v>324000</v>
      </c>
      <c r="CA42" s="20">
        <v>194285</v>
      </c>
      <c r="CB42" s="13">
        <v>177285</v>
      </c>
      <c r="CC42">
        <v>216500</v>
      </c>
      <c r="CD42">
        <v>157500</v>
      </c>
      <c r="CE42" s="2">
        <v>110600</v>
      </c>
      <c r="CF42" s="1">
        <v>22666</v>
      </c>
      <c r="CG42" s="1">
        <v>42500</v>
      </c>
      <c r="CH42" s="1">
        <v>138250</v>
      </c>
      <c r="CI42" s="1">
        <v>41400</v>
      </c>
      <c r="CJ42" s="1">
        <v>72781</v>
      </c>
      <c r="CK42" s="5">
        <v>35250</v>
      </c>
      <c r="CL42" s="5">
        <v>161200</v>
      </c>
      <c r="CM42" s="1">
        <v>293166</v>
      </c>
      <c r="CN42" s="1">
        <v>319000</v>
      </c>
      <c r="CO42" s="1">
        <v>274583</v>
      </c>
      <c r="CP42" s="1">
        <v>151642</v>
      </c>
      <c r="CQ42" s="1">
        <v>161250</v>
      </c>
      <c r="CR42" s="1">
        <v>111400</v>
      </c>
      <c r="CS42" s="1">
        <v>146372</v>
      </c>
      <c r="CT42" s="1">
        <v>150000</v>
      </c>
      <c r="CU42" s="1">
        <v>138000</v>
      </c>
      <c r="CV42" s="1">
        <v>62711</v>
      </c>
      <c r="CW42" s="1">
        <v>79000</v>
      </c>
      <c r="CX42" s="1">
        <v>32600</v>
      </c>
      <c r="CY42" s="1">
        <v>53500</v>
      </c>
      <c r="CZ42" s="1">
        <v>0</v>
      </c>
      <c r="DA42" s="1">
        <v>0</v>
      </c>
      <c r="DB42" s="4">
        <f t="shared" si="6"/>
        <v>0.82415408826617653</v>
      </c>
      <c r="DC42" s="4">
        <f t="shared" si="7"/>
        <v>0.8263410561469422</v>
      </c>
      <c r="DD42" s="4">
        <f t="shared" si="8"/>
        <v>3.5555555555555554</v>
      </c>
      <c r="DE42" s="31">
        <v>77</v>
      </c>
      <c r="DF42" s="31">
        <v>90</v>
      </c>
      <c r="DG42" s="31">
        <v>36</v>
      </c>
      <c r="DH42" s="23">
        <v>84</v>
      </c>
      <c r="DI42" s="23">
        <v>45</v>
      </c>
      <c r="DJ42" s="23">
        <v>115</v>
      </c>
      <c r="DK42" s="23">
        <v>79</v>
      </c>
      <c r="DL42" s="20">
        <v>44</v>
      </c>
      <c r="DM42" s="13">
        <v>119</v>
      </c>
      <c r="DN42">
        <v>21</v>
      </c>
      <c r="DO42">
        <v>174</v>
      </c>
      <c r="DP42" s="2">
        <v>38</v>
      </c>
      <c r="DQ42" s="2">
        <v>86</v>
      </c>
      <c r="DR42" s="1">
        <v>124</v>
      </c>
      <c r="DS42" s="1">
        <v>258</v>
      </c>
      <c r="DT42" s="1">
        <v>80</v>
      </c>
      <c r="DU42" s="1">
        <v>210</v>
      </c>
      <c r="DV42" s="5">
        <v>291</v>
      </c>
      <c r="DW42" s="1">
        <v>0</v>
      </c>
      <c r="DX42" s="1">
        <v>124</v>
      </c>
      <c r="DY42" s="1">
        <v>193</v>
      </c>
      <c r="DZ42" s="1">
        <v>35</v>
      </c>
      <c r="EA42" s="1">
        <v>79</v>
      </c>
      <c r="EB42" s="1">
        <v>129</v>
      </c>
      <c r="EC42" s="1">
        <v>30</v>
      </c>
      <c r="ED42" s="1">
        <v>53</v>
      </c>
      <c r="EE42" s="1">
        <v>103</v>
      </c>
      <c r="EF42" s="1">
        <v>9</v>
      </c>
      <c r="EG42" s="1">
        <v>37</v>
      </c>
      <c r="EH42" s="1">
        <v>30</v>
      </c>
      <c r="EI42" s="1">
        <v>119</v>
      </c>
      <c r="EJ42" s="1">
        <v>77</v>
      </c>
      <c r="EK42" s="1">
        <v>0</v>
      </c>
      <c r="EL42" s="1">
        <v>0</v>
      </c>
      <c r="EM42" s="4">
        <f t="shared" si="9"/>
        <v>-0.14444444444444443</v>
      </c>
      <c r="EN42" s="4">
        <f t="shared" si="10"/>
        <v>-0.33043478260869563</v>
      </c>
      <c r="EO42" s="4">
        <f t="shared" si="11"/>
        <v>-0.94827586206896552</v>
      </c>
      <c r="EP42" s="31">
        <v>19</v>
      </c>
      <c r="EQ42" s="31">
        <v>16</v>
      </c>
      <c r="ER42" s="31">
        <v>6</v>
      </c>
      <c r="ES42" s="23">
        <v>14</v>
      </c>
      <c r="ET42" s="23">
        <v>8</v>
      </c>
      <c r="EU42" s="23">
        <v>7</v>
      </c>
      <c r="EV42" s="23">
        <v>11</v>
      </c>
      <c r="EW42" s="20">
        <v>12</v>
      </c>
      <c r="EX42" s="13">
        <v>9</v>
      </c>
      <c r="EY42" s="13">
        <v>7</v>
      </c>
      <c r="EZ42" s="15">
        <v>7</v>
      </c>
      <c r="FA42" s="6">
        <v>7</v>
      </c>
      <c r="FB42" s="2">
        <v>9</v>
      </c>
      <c r="FC42" s="2">
        <v>9</v>
      </c>
      <c r="FD42" s="1">
        <v>4</v>
      </c>
      <c r="FE42" s="1">
        <v>3</v>
      </c>
      <c r="FF42" s="4">
        <f t="shared" si="12"/>
        <v>0.1875</v>
      </c>
      <c r="FG42" s="4">
        <f t="shared" si="13"/>
        <v>1.7142857142857142</v>
      </c>
      <c r="FH42" s="4">
        <f t="shared" si="14"/>
        <v>1.7142857142857142</v>
      </c>
      <c r="FI42" s="36">
        <v>600000</v>
      </c>
      <c r="FJ42" s="31">
        <v>699849</v>
      </c>
      <c r="FK42" s="31">
        <v>577500</v>
      </c>
      <c r="FL42" s="30">
        <v>639995</v>
      </c>
      <c r="FM42" s="26">
        <v>357000</v>
      </c>
      <c r="FN42" s="26">
        <v>424000</v>
      </c>
      <c r="FO42" s="25">
        <v>350000</v>
      </c>
      <c r="FP42" s="20">
        <v>134500</v>
      </c>
      <c r="FQ42" s="13">
        <v>260000</v>
      </c>
      <c r="FR42">
        <v>99900</v>
      </c>
      <c r="FS42">
        <v>56950</v>
      </c>
      <c r="FT42" s="2">
        <v>131500</v>
      </c>
      <c r="FU42" s="1">
        <v>185000</v>
      </c>
      <c r="FV42" s="1">
        <v>75000</v>
      </c>
      <c r="FW42" s="1">
        <v>89900</v>
      </c>
      <c r="FX42" s="4">
        <f t="shared" si="15"/>
        <v>-0.14267220500422234</v>
      </c>
      <c r="FY42" s="4">
        <f t="shared" si="16"/>
        <v>0.41509433962264153</v>
      </c>
      <c r="FZ42" s="4">
        <f t="shared" si="17"/>
        <v>9.5355575065847233</v>
      </c>
      <c r="GA42" s="1"/>
      <c r="GB42" s="1"/>
      <c r="GC42" s="1"/>
      <c r="GD42" s="1"/>
      <c r="GE42" s="1"/>
      <c r="GF42" s="1"/>
      <c r="GG42" s="1"/>
      <c r="GH42" s="1"/>
    </row>
    <row r="43" spans="1:190" ht="12.75" customHeight="1" x14ac:dyDescent="0.25">
      <c r="A43" s="1">
        <v>8041</v>
      </c>
      <c r="B43" s="1" t="s">
        <v>150</v>
      </c>
      <c r="C43" s="31">
        <v>0</v>
      </c>
      <c r="D43" s="31">
        <v>0</v>
      </c>
      <c r="E43" s="31">
        <v>1</v>
      </c>
      <c r="F43" s="23">
        <v>1</v>
      </c>
      <c r="G43" s="23">
        <v>1</v>
      </c>
      <c r="H43" s="23">
        <v>0</v>
      </c>
      <c r="I43" s="23">
        <v>1</v>
      </c>
      <c r="J43" s="20">
        <v>0</v>
      </c>
      <c r="K43" s="13">
        <v>0</v>
      </c>
      <c r="L43">
        <v>0</v>
      </c>
      <c r="M43">
        <v>0</v>
      </c>
      <c r="N43" s="2">
        <v>0</v>
      </c>
      <c r="O43" s="1">
        <v>3</v>
      </c>
      <c r="P43" s="1">
        <v>0</v>
      </c>
      <c r="Q43" s="1">
        <v>0</v>
      </c>
      <c r="R43" s="1">
        <v>0</v>
      </c>
      <c r="S43" s="1">
        <v>1</v>
      </c>
      <c r="T43" s="1">
        <v>1</v>
      </c>
      <c r="U43" s="1">
        <v>3</v>
      </c>
      <c r="V43" s="1">
        <v>0</v>
      </c>
      <c r="W43" s="1">
        <v>1</v>
      </c>
      <c r="X43" s="1">
        <v>2</v>
      </c>
      <c r="Y43" s="1">
        <v>1</v>
      </c>
      <c r="Z43" s="1">
        <v>0</v>
      </c>
      <c r="AA43" s="1">
        <v>0</v>
      </c>
      <c r="AB43" s="1">
        <v>0</v>
      </c>
      <c r="AC43" s="1">
        <v>0</v>
      </c>
      <c r="AD43" s="1">
        <v>1</v>
      </c>
      <c r="AE43" s="1">
        <v>1</v>
      </c>
      <c r="AF43" s="1">
        <v>0</v>
      </c>
      <c r="AG43" s="1">
        <v>2</v>
      </c>
      <c r="AH43" s="1">
        <v>0</v>
      </c>
      <c r="AI43" s="1">
        <v>1</v>
      </c>
      <c r="AJ43" s="1">
        <v>1</v>
      </c>
      <c r="AK43" s="4" t="e">
        <f t="shared" si="0"/>
        <v>#DIV/0!</v>
      </c>
      <c r="AL43" s="4" t="e">
        <f t="shared" si="1"/>
        <v>#DIV/0!</v>
      </c>
      <c r="AM43" s="4" t="e">
        <f t="shared" si="2"/>
        <v>#DIV/0!</v>
      </c>
      <c r="AN43" s="36">
        <v>0</v>
      </c>
      <c r="AO43" s="31">
        <v>0</v>
      </c>
      <c r="AP43" s="31">
        <v>592500</v>
      </c>
      <c r="AQ43" s="30">
        <v>961000</v>
      </c>
      <c r="AR43" s="26">
        <v>740000</v>
      </c>
      <c r="AS43" s="26">
        <v>0</v>
      </c>
      <c r="AT43" s="25">
        <v>415000</v>
      </c>
      <c r="AU43" s="20">
        <v>0</v>
      </c>
      <c r="AV43" s="13">
        <v>0</v>
      </c>
      <c r="AW43">
        <v>0</v>
      </c>
      <c r="AX43">
        <v>0</v>
      </c>
      <c r="AY43" s="2">
        <v>0</v>
      </c>
      <c r="AZ43" s="1">
        <v>399900</v>
      </c>
      <c r="BA43" s="1">
        <v>0</v>
      </c>
      <c r="BB43" s="1">
        <v>0</v>
      </c>
      <c r="BC43" s="1">
        <v>0</v>
      </c>
      <c r="BD43" s="1">
        <v>850000</v>
      </c>
      <c r="BE43" s="5">
        <v>352000</v>
      </c>
      <c r="BF43" s="1">
        <v>315995</v>
      </c>
      <c r="BG43" s="1">
        <v>0</v>
      </c>
      <c r="BH43" s="1">
        <v>285000</v>
      </c>
      <c r="BI43" s="1">
        <v>357500</v>
      </c>
      <c r="BJ43" s="1">
        <v>700000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93000</v>
      </c>
      <c r="BQ43" s="4" t="e">
        <f t="shared" si="3"/>
        <v>#DIV/0!</v>
      </c>
      <c r="BR43" s="4" t="e">
        <f t="shared" si="4"/>
        <v>#DIV/0!</v>
      </c>
      <c r="BS43" s="4" t="e">
        <f t="shared" si="5"/>
        <v>#DIV/0!</v>
      </c>
      <c r="BT43" s="36">
        <v>0</v>
      </c>
      <c r="BU43" s="31">
        <v>0</v>
      </c>
      <c r="BV43" s="31">
        <v>592500</v>
      </c>
      <c r="BW43" s="30">
        <v>961000</v>
      </c>
      <c r="BX43" s="26">
        <v>740000</v>
      </c>
      <c r="BY43" s="26">
        <v>0</v>
      </c>
      <c r="BZ43" s="25">
        <v>415000</v>
      </c>
      <c r="CA43" s="20">
        <v>0</v>
      </c>
      <c r="CB43" s="13">
        <v>0</v>
      </c>
      <c r="CC43">
        <v>0</v>
      </c>
      <c r="CD43">
        <v>0</v>
      </c>
      <c r="CE43" s="2">
        <v>0</v>
      </c>
      <c r="CF43" s="1">
        <v>294467</v>
      </c>
      <c r="CG43" s="1">
        <v>0</v>
      </c>
      <c r="CH43" s="1">
        <v>0</v>
      </c>
      <c r="CI43" s="1">
        <v>0</v>
      </c>
      <c r="CJ43" s="1">
        <v>850000</v>
      </c>
      <c r="CK43" s="5">
        <v>352000</v>
      </c>
      <c r="CL43" s="5">
        <v>333331</v>
      </c>
      <c r="CM43" s="1">
        <v>0</v>
      </c>
      <c r="CN43" s="1">
        <v>285000</v>
      </c>
      <c r="CO43" s="1">
        <v>357500</v>
      </c>
      <c r="CP43" s="1">
        <v>700000</v>
      </c>
      <c r="CQ43" s="1">
        <v>0</v>
      </c>
      <c r="CR43" s="1">
        <v>0</v>
      </c>
      <c r="CS43" s="1">
        <v>0</v>
      </c>
      <c r="CT43" s="1">
        <v>0</v>
      </c>
      <c r="CU43" s="1">
        <v>305000</v>
      </c>
      <c r="CV43" s="1">
        <v>93000</v>
      </c>
      <c r="CW43" s="1">
        <v>0</v>
      </c>
      <c r="CX43" s="1">
        <v>137500</v>
      </c>
      <c r="CY43" s="1">
        <v>0</v>
      </c>
      <c r="CZ43" s="1">
        <v>135000</v>
      </c>
      <c r="DA43" s="1">
        <v>150000</v>
      </c>
      <c r="DB43" s="4" t="e">
        <f t="shared" si="6"/>
        <v>#DIV/0!</v>
      </c>
      <c r="DC43" s="4" t="e">
        <f t="shared" si="7"/>
        <v>#DIV/0!</v>
      </c>
      <c r="DD43" s="4" t="e">
        <f t="shared" si="8"/>
        <v>#DIV/0!</v>
      </c>
      <c r="DE43" s="31">
        <v>0</v>
      </c>
      <c r="DF43" s="31">
        <v>0</v>
      </c>
      <c r="DG43" s="31">
        <v>91</v>
      </c>
      <c r="DH43" s="23">
        <v>135</v>
      </c>
      <c r="DI43" s="23">
        <v>33</v>
      </c>
      <c r="DJ43" s="23">
        <v>0</v>
      </c>
      <c r="DK43" s="23">
        <v>20</v>
      </c>
      <c r="DL43" s="20">
        <v>0</v>
      </c>
      <c r="DM43" s="13">
        <v>0</v>
      </c>
      <c r="DN43">
        <v>0</v>
      </c>
      <c r="DO43">
        <v>0</v>
      </c>
      <c r="DP43" s="2">
        <v>0</v>
      </c>
      <c r="DQ43" s="2">
        <v>39</v>
      </c>
      <c r="DR43" s="1">
        <v>0</v>
      </c>
      <c r="DS43" s="1">
        <v>0</v>
      </c>
      <c r="DT43" s="1">
        <v>0</v>
      </c>
      <c r="DU43" s="1">
        <v>155</v>
      </c>
      <c r="DV43" s="5">
        <v>345</v>
      </c>
      <c r="DW43" s="1">
        <v>5</v>
      </c>
      <c r="DX43" s="1">
        <v>0</v>
      </c>
      <c r="DY43" s="1">
        <v>3</v>
      </c>
      <c r="DZ43" s="1">
        <v>24</v>
      </c>
      <c r="EA43" s="1">
        <v>11</v>
      </c>
      <c r="EB43" s="1">
        <v>0</v>
      </c>
      <c r="EC43" s="1">
        <v>0</v>
      </c>
      <c r="ED43" s="1">
        <v>0</v>
      </c>
      <c r="EE43" s="1">
        <v>0</v>
      </c>
      <c r="EF43" s="1">
        <v>44</v>
      </c>
      <c r="EG43" s="1">
        <v>1</v>
      </c>
      <c r="EH43" s="1">
        <v>0</v>
      </c>
      <c r="EI43" s="1">
        <v>56</v>
      </c>
      <c r="EJ43" s="1">
        <v>0</v>
      </c>
      <c r="EK43" s="1">
        <v>93</v>
      </c>
      <c r="EL43" s="1">
        <v>101</v>
      </c>
      <c r="EM43" s="4" t="e">
        <f t="shared" si="9"/>
        <v>#DIV/0!</v>
      </c>
      <c r="EN43" s="4" t="e">
        <f t="shared" si="10"/>
        <v>#DIV/0!</v>
      </c>
      <c r="EO43" s="4" t="e">
        <f t="shared" si="11"/>
        <v>#DIV/0!</v>
      </c>
      <c r="EP43" s="31">
        <v>8</v>
      </c>
      <c r="EQ43" s="31">
        <v>1</v>
      </c>
      <c r="ER43" s="31">
        <v>0</v>
      </c>
      <c r="ES43" s="23">
        <v>1</v>
      </c>
      <c r="ET43" s="23">
        <v>0</v>
      </c>
      <c r="EU43" s="23">
        <v>2</v>
      </c>
      <c r="EV43" s="23">
        <v>0</v>
      </c>
      <c r="EW43" s="20">
        <v>1</v>
      </c>
      <c r="EX43" s="13">
        <v>1</v>
      </c>
      <c r="EY43" s="13">
        <v>0</v>
      </c>
      <c r="EZ43" s="15">
        <v>0</v>
      </c>
      <c r="FA43" s="6">
        <v>1</v>
      </c>
      <c r="FB43" s="2">
        <v>2</v>
      </c>
      <c r="FC43" s="2">
        <v>2</v>
      </c>
      <c r="FD43" s="1">
        <v>2</v>
      </c>
      <c r="FE43" s="1">
        <v>0</v>
      </c>
      <c r="FF43" s="4">
        <f t="shared" si="12"/>
        <v>7</v>
      </c>
      <c r="FG43" s="4">
        <f t="shared" si="13"/>
        <v>3</v>
      </c>
      <c r="FH43" s="4">
        <f t="shared" si="14"/>
        <v>7</v>
      </c>
      <c r="FI43" s="36">
        <v>474000</v>
      </c>
      <c r="FJ43" s="31">
        <v>2847000</v>
      </c>
      <c r="FK43" s="31">
        <v>0</v>
      </c>
      <c r="FL43" s="30">
        <v>650000</v>
      </c>
      <c r="FM43" s="26">
        <v>0</v>
      </c>
      <c r="FN43" s="26">
        <v>712000</v>
      </c>
      <c r="FO43" s="25">
        <v>0</v>
      </c>
      <c r="FP43" s="20">
        <v>1795000</v>
      </c>
      <c r="FQ43" s="13">
        <v>699000</v>
      </c>
      <c r="FR43">
        <v>0</v>
      </c>
      <c r="FS43">
        <v>17000</v>
      </c>
      <c r="FT43" s="2">
        <v>585000</v>
      </c>
      <c r="FU43" s="1">
        <v>474900</v>
      </c>
      <c r="FV43" s="1">
        <v>499000</v>
      </c>
      <c r="FW43" s="1">
        <v>0</v>
      </c>
      <c r="FX43" s="4">
        <f t="shared" si="15"/>
        <v>-0.83350895679662806</v>
      </c>
      <c r="FY43" s="4">
        <f t="shared" si="16"/>
        <v>-0.3342696629213483</v>
      </c>
      <c r="FZ43" s="4">
        <f t="shared" si="17"/>
        <v>26.882352941176471</v>
      </c>
      <c r="GA43" s="1"/>
      <c r="GB43" s="1"/>
      <c r="GC43" s="1"/>
      <c r="GD43" s="1"/>
      <c r="GE43" s="1"/>
      <c r="GF43" s="1"/>
      <c r="GG43" s="1"/>
      <c r="GH43" s="1"/>
    </row>
    <row r="44" spans="1:190" ht="12.75" customHeight="1" x14ac:dyDescent="0.25">
      <c r="A44" s="1">
        <v>8042</v>
      </c>
      <c r="B44" s="1" t="s">
        <v>151</v>
      </c>
      <c r="C44" s="31">
        <v>24</v>
      </c>
      <c r="D44" s="31">
        <v>25</v>
      </c>
      <c r="E44" s="31">
        <v>25</v>
      </c>
      <c r="F44" s="23">
        <v>18</v>
      </c>
      <c r="G44" s="23">
        <v>28</v>
      </c>
      <c r="H44" s="23">
        <v>28</v>
      </c>
      <c r="I44" s="23">
        <v>27</v>
      </c>
      <c r="J44" s="20">
        <v>23</v>
      </c>
      <c r="K44" s="13">
        <v>18</v>
      </c>
      <c r="L44">
        <v>20</v>
      </c>
      <c r="M44">
        <v>25</v>
      </c>
      <c r="N44" s="2">
        <v>22</v>
      </c>
      <c r="O44" s="1">
        <v>17</v>
      </c>
      <c r="P44" s="1">
        <v>13</v>
      </c>
      <c r="Q44" s="1">
        <v>7</v>
      </c>
      <c r="R44" s="1">
        <v>12</v>
      </c>
      <c r="S44" s="1">
        <v>23</v>
      </c>
      <c r="T44" s="1">
        <v>18</v>
      </c>
      <c r="U44" s="1">
        <v>9</v>
      </c>
      <c r="V44" s="1">
        <v>15</v>
      </c>
      <c r="W44" s="1">
        <v>20</v>
      </c>
      <c r="X44" s="1">
        <v>16</v>
      </c>
      <c r="Y44" s="1">
        <v>24</v>
      </c>
      <c r="Z44" s="1">
        <v>18</v>
      </c>
      <c r="AA44" s="1">
        <v>16</v>
      </c>
      <c r="AB44" s="1">
        <v>15</v>
      </c>
      <c r="AC44" s="1">
        <v>6</v>
      </c>
      <c r="AD44" s="1">
        <v>7</v>
      </c>
      <c r="AE44" s="1">
        <v>5</v>
      </c>
      <c r="AF44" s="1">
        <v>6</v>
      </c>
      <c r="AG44" s="1">
        <v>14</v>
      </c>
      <c r="AH44" s="1">
        <v>7</v>
      </c>
      <c r="AI44" s="1">
        <v>2</v>
      </c>
      <c r="AJ44" s="1">
        <v>5</v>
      </c>
      <c r="AK44" s="4">
        <f t="shared" si="0"/>
        <v>-0.04</v>
      </c>
      <c r="AL44" s="4">
        <f t="shared" si="1"/>
        <v>-0.14285714285714285</v>
      </c>
      <c r="AM44" s="4">
        <f t="shared" si="2"/>
        <v>-0.04</v>
      </c>
      <c r="AN44" s="36">
        <v>525000</v>
      </c>
      <c r="AO44" s="31">
        <v>430000</v>
      </c>
      <c r="AP44" s="31">
        <v>311000</v>
      </c>
      <c r="AQ44" s="30">
        <v>312500</v>
      </c>
      <c r="AR44" s="26">
        <v>365000</v>
      </c>
      <c r="AS44" s="26">
        <v>291500</v>
      </c>
      <c r="AT44" s="25">
        <v>190000</v>
      </c>
      <c r="AU44" s="20">
        <v>132000</v>
      </c>
      <c r="AV44" s="13">
        <v>103250</v>
      </c>
      <c r="AW44">
        <v>105750</v>
      </c>
      <c r="AX44">
        <v>65359</v>
      </c>
      <c r="AY44" s="2">
        <v>51992</v>
      </c>
      <c r="AZ44" s="1">
        <v>37800</v>
      </c>
      <c r="BA44" s="1">
        <v>50000</v>
      </c>
      <c r="BB44" s="1">
        <v>45000</v>
      </c>
      <c r="BC44" s="1">
        <v>47793</v>
      </c>
      <c r="BD44" s="1">
        <v>38000</v>
      </c>
      <c r="BE44" s="5">
        <v>76250</v>
      </c>
      <c r="BF44" s="1">
        <v>145000</v>
      </c>
      <c r="BG44" s="1">
        <v>269000</v>
      </c>
      <c r="BH44" s="1">
        <v>272500</v>
      </c>
      <c r="BI44" s="1">
        <v>235000</v>
      </c>
      <c r="BJ44" s="1">
        <v>165500</v>
      </c>
      <c r="BK44" s="1">
        <v>115500</v>
      </c>
      <c r="BL44" s="1">
        <v>76003</v>
      </c>
      <c r="BM44" s="1">
        <v>55000</v>
      </c>
      <c r="BN44" s="1">
        <v>102500</v>
      </c>
      <c r="BO44" s="1">
        <v>85000</v>
      </c>
      <c r="BP44" s="1">
        <v>77000</v>
      </c>
      <c r="BQ44" s="4">
        <f t="shared" si="3"/>
        <v>0.22093023255813954</v>
      </c>
      <c r="BR44" s="4">
        <f t="shared" si="4"/>
        <v>0.80102915951972553</v>
      </c>
      <c r="BS44" s="4">
        <f t="shared" si="5"/>
        <v>7.0325586376780551</v>
      </c>
      <c r="BT44" s="36">
        <v>505563</v>
      </c>
      <c r="BU44" s="31">
        <v>506172</v>
      </c>
      <c r="BV44" s="31">
        <v>381196</v>
      </c>
      <c r="BW44" s="30">
        <v>382000</v>
      </c>
      <c r="BX44" s="26">
        <v>371360</v>
      </c>
      <c r="BY44" s="26">
        <v>295264</v>
      </c>
      <c r="BZ44" s="25">
        <v>220410</v>
      </c>
      <c r="CA44" s="20">
        <v>148435</v>
      </c>
      <c r="CB44" s="13">
        <v>117594</v>
      </c>
      <c r="CC44">
        <v>149876</v>
      </c>
      <c r="CD44">
        <v>124953</v>
      </c>
      <c r="CE44" s="2">
        <v>98379</v>
      </c>
      <c r="CF44" s="1">
        <v>68615</v>
      </c>
      <c r="CG44" s="1">
        <v>75730</v>
      </c>
      <c r="CH44" s="1">
        <v>51964</v>
      </c>
      <c r="CI44" s="1">
        <v>74798</v>
      </c>
      <c r="CJ44" s="1">
        <v>38871</v>
      </c>
      <c r="CK44" s="5">
        <v>83618</v>
      </c>
      <c r="CL44" s="5">
        <v>183100</v>
      </c>
      <c r="CM44" s="1">
        <v>264480</v>
      </c>
      <c r="CN44" s="1">
        <v>258065</v>
      </c>
      <c r="CO44" s="1">
        <v>234403</v>
      </c>
      <c r="CP44" s="1">
        <v>174908</v>
      </c>
      <c r="CQ44" s="1">
        <v>128127</v>
      </c>
      <c r="CR44" s="1">
        <v>75969</v>
      </c>
      <c r="CS44" s="1">
        <v>72221</v>
      </c>
      <c r="CT44" s="1">
        <v>98583</v>
      </c>
      <c r="CU44" s="1">
        <v>94142</v>
      </c>
      <c r="CV44" s="1">
        <v>97600</v>
      </c>
      <c r="CW44" s="1">
        <v>64900</v>
      </c>
      <c r="CX44" s="1">
        <v>59021</v>
      </c>
      <c r="CY44" s="1">
        <v>82057</v>
      </c>
      <c r="CZ44" s="1">
        <v>90500</v>
      </c>
      <c r="DA44" s="1">
        <v>73800</v>
      </c>
      <c r="DB44" s="4">
        <f t="shared" si="6"/>
        <v>-1.203148336928949E-3</v>
      </c>
      <c r="DC44" s="4">
        <f t="shared" si="7"/>
        <v>0.71224057114988626</v>
      </c>
      <c r="DD44" s="4">
        <f t="shared" si="8"/>
        <v>3.0460253055148736</v>
      </c>
      <c r="DE44" s="31">
        <v>71</v>
      </c>
      <c r="DF44" s="31">
        <v>95</v>
      </c>
      <c r="DG44" s="31">
        <v>123</v>
      </c>
      <c r="DH44" s="23">
        <v>111</v>
      </c>
      <c r="DI44" s="23">
        <v>75</v>
      </c>
      <c r="DJ44" s="23">
        <v>46</v>
      </c>
      <c r="DK44" s="23">
        <v>101</v>
      </c>
      <c r="DL44" s="20">
        <v>68</v>
      </c>
      <c r="DM44" s="13">
        <v>137</v>
      </c>
      <c r="DN44">
        <v>240</v>
      </c>
      <c r="DO44">
        <v>78</v>
      </c>
      <c r="DP44" s="2">
        <v>128</v>
      </c>
      <c r="DQ44" s="2">
        <v>146</v>
      </c>
      <c r="DR44" s="1">
        <v>112</v>
      </c>
      <c r="DS44" s="1">
        <v>84</v>
      </c>
      <c r="DT44" s="1">
        <v>281</v>
      </c>
      <c r="DU44" s="1">
        <v>88</v>
      </c>
      <c r="DV44" s="5">
        <v>233</v>
      </c>
      <c r="DW44" s="1">
        <v>62</v>
      </c>
      <c r="DX44" s="1">
        <v>105</v>
      </c>
      <c r="DY44" s="1">
        <v>56</v>
      </c>
      <c r="DZ44" s="1">
        <v>67</v>
      </c>
      <c r="EA44" s="1">
        <v>52</v>
      </c>
      <c r="EB44" s="1">
        <v>37</v>
      </c>
      <c r="EC44" s="1">
        <v>63</v>
      </c>
      <c r="ED44" s="1">
        <v>58</v>
      </c>
      <c r="EE44" s="1">
        <v>51</v>
      </c>
      <c r="EF44" s="1">
        <v>50</v>
      </c>
      <c r="EG44" s="1">
        <v>40</v>
      </c>
      <c r="EH44" s="1">
        <v>57</v>
      </c>
      <c r="EI44" s="1">
        <v>81</v>
      </c>
      <c r="EJ44" s="1">
        <v>73</v>
      </c>
      <c r="EK44" s="1">
        <v>134</v>
      </c>
      <c r="EL44" s="1">
        <v>80</v>
      </c>
      <c r="EM44" s="4">
        <f t="shared" si="9"/>
        <v>-0.25263157894736843</v>
      </c>
      <c r="EN44" s="4">
        <f t="shared" si="10"/>
        <v>0.54347826086956519</v>
      </c>
      <c r="EO44" s="4">
        <f t="shared" si="11"/>
        <v>-0.35897435897435898</v>
      </c>
      <c r="EP44" s="31">
        <v>54</v>
      </c>
      <c r="EQ44" s="31">
        <v>41</v>
      </c>
      <c r="ER44" s="31">
        <v>41</v>
      </c>
      <c r="ES44" s="23">
        <v>58</v>
      </c>
      <c r="ET44" s="23">
        <v>43</v>
      </c>
      <c r="EU44" s="23">
        <v>36</v>
      </c>
      <c r="EV44" s="23">
        <v>39</v>
      </c>
      <c r="EW44" s="20">
        <v>36</v>
      </c>
      <c r="EX44" s="13">
        <v>23</v>
      </c>
      <c r="EY44" s="13">
        <v>39</v>
      </c>
      <c r="EZ44" s="15">
        <v>39</v>
      </c>
      <c r="FA44" s="6">
        <v>43</v>
      </c>
      <c r="FB44" s="2">
        <v>34</v>
      </c>
      <c r="FC44" s="2">
        <v>29</v>
      </c>
      <c r="FD44" s="1">
        <v>36</v>
      </c>
      <c r="FE44" s="1">
        <v>34</v>
      </c>
      <c r="FF44" s="4">
        <f t="shared" si="12"/>
        <v>0.31707317073170732</v>
      </c>
      <c r="FG44" s="4">
        <f t="shared" si="13"/>
        <v>0.5</v>
      </c>
      <c r="FH44" s="4">
        <f t="shared" si="14"/>
        <v>0.2558139534883721</v>
      </c>
      <c r="FI44" s="36">
        <v>474999</v>
      </c>
      <c r="FJ44" s="31">
        <v>585000</v>
      </c>
      <c r="FK44" s="31">
        <v>385900</v>
      </c>
      <c r="FL44" s="30">
        <v>310000</v>
      </c>
      <c r="FM44" s="26">
        <v>340000</v>
      </c>
      <c r="FN44" s="26">
        <v>249950</v>
      </c>
      <c r="FO44" s="25">
        <v>219900</v>
      </c>
      <c r="FP44" s="20">
        <v>189500</v>
      </c>
      <c r="FQ44" s="13">
        <v>189000</v>
      </c>
      <c r="FR44">
        <v>150999</v>
      </c>
      <c r="FS44">
        <v>155000</v>
      </c>
      <c r="FT44" s="2">
        <v>112700</v>
      </c>
      <c r="FU44" s="1">
        <v>54900</v>
      </c>
      <c r="FV44" s="1">
        <v>67400</v>
      </c>
      <c r="FW44" s="1">
        <v>93500</v>
      </c>
      <c r="FX44" s="4">
        <f t="shared" si="15"/>
        <v>-0.18803589743589744</v>
      </c>
      <c r="FY44" s="4">
        <f t="shared" si="16"/>
        <v>0.90037607521504304</v>
      </c>
      <c r="FZ44" s="4">
        <f t="shared" si="17"/>
        <v>2.064509677419355</v>
      </c>
      <c r="GA44" s="1"/>
      <c r="GB44" s="1"/>
      <c r="GC44" s="1"/>
      <c r="GD44" s="1"/>
      <c r="GE44" s="1"/>
      <c r="GF44" s="1"/>
      <c r="GG44" s="1"/>
      <c r="GH44" s="1"/>
    </row>
    <row r="45" spans="1:190" ht="12.75" customHeight="1" x14ac:dyDescent="0.25">
      <c r="A45" s="1">
        <v>8043</v>
      </c>
      <c r="B45" s="1" t="s">
        <v>152</v>
      </c>
      <c r="C45" s="31">
        <v>30</v>
      </c>
      <c r="D45" s="31">
        <v>23</v>
      </c>
      <c r="E45" s="31">
        <v>11</v>
      </c>
      <c r="F45" s="23">
        <v>24</v>
      </c>
      <c r="G45" s="23">
        <v>27</v>
      </c>
      <c r="H45" s="23">
        <v>27</v>
      </c>
      <c r="I45" s="23">
        <v>22</v>
      </c>
      <c r="J45" s="20">
        <v>36</v>
      </c>
      <c r="K45" s="13">
        <v>25</v>
      </c>
      <c r="L45">
        <v>35</v>
      </c>
      <c r="M45">
        <v>27</v>
      </c>
      <c r="N45" s="2">
        <v>23</v>
      </c>
      <c r="O45" s="1">
        <v>19</v>
      </c>
      <c r="P45" s="1">
        <v>22</v>
      </c>
      <c r="Q45" s="1">
        <v>14</v>
      </c>
      <c r="R45" s="1">
        <v>13</v>
      </c>
      <c r="S45" s="1">
        <v>27</v>
      </c>
      <c r="T45" s="1">
        <v>13</v>
      </c>
      <c r="U45" s="1">
        <v>11</v>
      </c>
      <c r="V45" s="1">
        <v>17</v>
      </c>
      <c r="W45" s="1">
        <v>34</v>
      </c>
      <c r="X45" s="1">
        <v>34</v>
      </c>
      <c r="Y45" s="1">
        <v>22</v>
      </c>
      <c r="Z45" s="1">
        <v>18</v>
      </c>
      <c r="AA45" s="1">
        <v>17</v>
      </c>
      <c r="AB45" s="1">
        <v>7</v>
      </c>
      <c r="AC45" s="1">
        <v>10</v>
      </c>
      <c r="AD45" s="1">
        <v>11</v>
      </c>
      <c r="AE45" s="1">
        <v>13</v>
      </c>
      <c r="AF45" s="1">
        <v>13</v>
      </c>
      <c r="AG45" s="1">
        <v>8</v>
      </c>
      <c r="AH45" s="1">
        <v>11</v>
      </c>
      <c r="AI45" s="1">
        <v>8</v>
      </c>
      <c r="AJ45" s="1">
        <v>7</v>
      </c>
      <c r="AK45" s="4">
        <f t="shared" si="0"/>
        <v>0.30434782608695654</v>
      </c>
      <c r="AL45" s="4">
        <f t="shared" si="1"/>
        <v>0.1111111111111111</v>
      </c>
      <c r="AM45" s="4">
        <f t="shared" si="2"/>
        <v>0.1111111111111111</v>
      </c>
      <c r="AN45" s="36">
        <v>379950</v>
      </c>
      <c r="AO45" s="31">
        <v>337000</v>
      </c>
      <c r="AP45" s="31">
        <v>294000</v>
      </c>
      <c r="AQ45" s="30">
        <v>270600</v>
      </c>
      <c r="AR45" s="26">
        <v>345000</v>
      </c>
      <c r="AS45" s="26">
        <v>282000</v>
      </c>
      <c r="AT45" s="25">
        <v>131000</v>
      </c>
      <c r="AU45" s="20">
        <v>199950</v>
      </c>
      <c r="AV45" s="13">
        <v>160154</v>
      </c>
      <c r="AW45">
        <v>135000</v>
      </c>
      <c r="AX45">
        <v>97900</v>
      </c>
      <c r="AY45" s="2">
        <v>52000</v>
      </c>
      <c r="AZ45" s="1">
        <v>69000</v>
      </c>
      <c r="BA45" s="1">
        <v>43050</v>
      </c>
      <c r="BB45" s="1">
        <v>58950</v>
      </c>
      <c r="BC45" s="1">
        <v>48000</v>
      </c>
      <c r="BD45" s="1">
        <v>42000</v>
      </c>
      <c r="BE45" s="5">
        <v>78000</v>
      </c>
      <c r="BF45" s="1">
        <v>220000</v>
      </c>
      <c r="BG45" s="1">
        <v>296800</v>
      </c>
      <c r="BH45" s="1">
        <v>277500</v>
      </c>
      <c r="BI45" s="1">
        <v>234500</v>
      </c>
      <c r="BJ45" s="1">
        <v>190000</v>
      </c>
      <c r="BK45" s="1">
        <v>147295</v>
      </c>
      <c r="BL45" s="1">
        <v>145900</v>
      </c>
      <c r="BM45" s="1">
        <v>109000</v>
      </c>
      <c r="BN45" s="1">
        <v>145200</v>
      </c>
      <c r="BO45" s="1">
        <v>169900</v>
      </c>
      <c r="BP45" s="1">
        <v>125000</v>
      </c>
      <c r="BQ45" s="4">
        <f t="shared" si="3"/>
        <v>0.12744807121661722</v>
      </c>
      <c r="BR45" s="4">
        <f t="shared" si="4"/>
        <v>0.34734042553191491</v>
      </c>
      <c r="BS45" s="4">
        <f t="shared" si="5"/>
        <v>2.8810010214504596</v>
      </c>
      <c r="BT45" s="36">
        <v>379457</v>
      </c>
      <c r="BU45" s="31">
        <v>345122</v>
      </c>
      <c r="BV45" s="31">
        <v>293716</v>
      </c>
      <c r="BW45" s="30">
        <v>304395</v>
      </c>
      <c r="BX45" s="26">
        <v>315557</v>
      </c>
      <c r="BY45" s="26">
        <v>261257</v>
      </c>
      <c r="BZ45" s="25">
        <v>147245</v>
      </c>
      <c r="CA45" s="20">
        <v>200485</v>
      </c>
      <c r="CB45" s="13">
        <v>187353</v>
      </c>
      <c r="CC45">
        <v>155649</v>
      </c>
      <c r="CD45">
        <v>120608</v>
      </c>
      <c r="CE45" s="2">
        <v>77782</v>
      </c>
      <c r="CF45" s="1">
        <v>86782</v>
      </c>
      <c r="CG45" s="1">
        <v>79350</v>
      </c>
      <c r="CH45" s="1">
        <v>82450</v>
      </c>
      <c r="CI45" s="1">
        <v>46692</v>
      </c>
      <c r="CJ45" s="1">
        <v>57731</v>
      </c>
      <c r="CK45" s="5">
        <v>108108</v>
      </c>
      <c r="CL45" s="5">
        <v>258318</v>
      </c>
      <c r="CM45" s="1">
        <v>302520</v>
      </c>
      <c r="CN45" s="1">
        <v>283055</v>
      </c>
      <c r="CO45" s="1">
        <v>234823</v>
      </c>
      <c r="CP45" s="1">
        <v>189186</v>
      </c>
      <c r="CQ45" s="1">
        <v>162069</v>
      </c>
      <c r="CR45" s="1">
        <v>151982</v>
      </c>
      <c r="CS45" s="1">
        <v>118057</v>
      </c>
      <c r="CT45" s="1">
        <v>148130</v>
      </c>
      <c r="CU45" s="1">
        <v>144654</v>
      </c>
      <c r="CV45" s="1">
        <v>122653</v>
      </c>
      <c r="CW45" s="1">
        <v>121953</v>
      </c>
      <c r="CX45" s="1">
        <v>117500</v>
      </c>
      <c r="CY45" s="1">
        <v>115354</v>
      </c>
      <c r="CZ45" s="1">
        <v>88987</v>
      </c>
      <c r="DA45" s="1">
        <v>97128</v>
      </c>
      <c r="DB45" s="4">
        <f t="shared" si="6"/>
        <v>9.9486558376458187E-2</v>
      </c>
      <c r="DC45" s="4">
        <f t="shared" si="7"/>
        <v>0.45242806891298604</v>
      </c>
      <c r="DD45" s="4">
        <f t="shared" si="8"/>
        <v>2.1462009153621651</v>
      </c>
      <c r="DE45" s="31">
        <v>108</v>
      </c>
      <c r="DF45" s="31">
        <v>97</v>
      </c>
      <c r="DG45" s="31">
        <v>109</v>
      </c>
      <c r="DH45" s="23">
        <v>125</v>
      </c>
      <c r="DI45" s="23">
        <v>63</v>
      </c>
      <c r="DJ45" s="23">
        <v>97</v>
      </c>
      <c r="DK45" s="23">
        <v>76</v>
      </c>
      <c r="DL45" s="20">
        <v>146</v>
      </c>
      <c r="DM45" s="13">
        <v>147</v>
      </c>
      <c r="DN45">
        <v>86</v>
      </c>
      <c r="DO45">
        <v>88</v>
      </c>
      <c r="DP45" s="2">
        <v>89</v>
      </c>
      <c r="DQ45" s="2">
        <v>96</v>
      </c>
      <c r="DR45" s="1">
        <v>114</v>
      </c>
      <c r="DS45" s="1">
        <v>87</v>
      </c>
      <c r="DT45" s="1">
        <v>92</v>
      </c>
      <c r="DU45" s="1">
        <v>195</v>
      </c>
      <c r="DV45" s="5">
        <v>237</v>
      </c>
      <c r="DW45" s="1">
        <v>198</v>
      </c>
      <c r="DX45" s="1">
        <v>79</v>
      </c>
      <c r="DY45" s="1">
        <v>61</v>
      </c>
      <c r="DZ45" s="1">
        <v>50</v>
      </c>
      <c r="EA45" s="1">
        <v>30</v>
      </c>
      <c r="EB45" s="1">
        <v>69</v>
      </c>
      <c r="EC45" s="1">
        <v>22</v>
      </c>
      <c r="ED45" s="1">
        <v>53</v>
      </c>
      <c r="EE45" s="1">
        <v>38</v>
      </c>
      <c r="EF45" s="1">
        <v>97</v>
      </c>
      <c r="EG45" s="1">
        <v>49</v>
      </c>
      <c r="EH45" s="1">
        <v>23</v>
      </c>
      <c r="EI45" s="1">
        <v>52</v>
      </c>
      <c r="EJ45" s="1">
        <v>54</v>
      </c>
      <c r="EK45" s="1">
        <v>41</v>
      </c>
      <c r="EL45" s="1">
        <v>50</v>
      </c>
      <c r="EM45" s="4">
        <f t="shared" si="9"/>
        <v>0.1134020618556701</v>
      </c>
      <c r="EN45" s="4">
        <f t="shared" si="10"/>
        <v>0.1134020618556701</v>
      </c>
      <c r="EO45" s="4">
        <f t="shared" si="11"/>
        <v>0.10227272727272728</v>
      </c>
      <c r="EP45" s="31">
        <v>33</v>
      </c>
      <c r="EQ45" s="31">
        <v>42</v>
      </c>
      <c r="ER45" s="31">
        <v>26</v>
      </c>
      <c r="ES45" s="23">
        <v>31</v>
      </c>
      <c r="ET45" s="23">
        <v>33</v>
      </c>
      <c r="EU45" s="23">
        <v>41</v>
      </c>
      <c r="EV45" s="23">
        <v>39</v>
      </c>
      <c r="EW45" s="20">
        <v>44</v>
      </c>
      <c r="EX45" s="13">
        <v>39</v>
      </c>
      <c r="EY45" s="13">
        <v>53</v>
      </c>
      <c r="EZ45" s="15">
        <v>53</v>
      </c>
      <c r="FA45" s="6">
        <v>25</v>
      </c>
      <c r="FB45" s="2">
        <v>31</v>
      </c>
      <c r="FC45" s="2">
        <v>40</v>
      </c>
      <c r="FD45" s="1">
        <v>41</v>
      </c>
      <c r="FE45" s="1">
        <v>41</v>
      </c>
      <c r="FF45" s="4">
        <f t="shared" si="12"/>
        <v>-0.21428571428571427</v>
      </c>
      <c r="FG45" s="4">
        <f t="shared" si="13"/>
        <v>-0.1951219512195122</v>
      </c>
      <c r="FH45" s="4">
        <f t="shared" si="14"/>
        <v>0.32</v>
      </c>
      <c r="FI45" s="36">
        <v>374900</v>
      </c>
      <c r="FJ45" s="31">
        <v>377450</v>
      </c>
      <c r="FK45" s="31">
        <v>312400</v>
      </c>
      <c r="FL45" s="30">
        <v>230000</v>
      </c>
      <c r="FM45" s="26">
        <v>275000</v>
      </c>
      <c r="FN45" s="26">
        <v>295000</v>
      </c>
      <c r="FO45" s="25">
        <v>200000</v>
      </c>
      <c r="FP45" s="20">
        <v>207450</v>
      </c>
      <c r="FQ45" s="13">
        <v>179000</v>
      </c>
      <c r="FR45">
        <v>135000</v>
      </c>
      <c r="FS45">
        <v>140000</v>
      </c>
      <c r="FT45" s="2">
        <v>125000</v>
      </c>
      <c r="FU45" s="1">
        <v>89950</v>
      </c>
      <c r="FV45" s="1">
        <v>59900</v>
      </c>
      <c r="FW45" s="1">
        <v>125000</v>
      </c>
      <c r="FX45" s="4">
        <f t="shared" si="15"/>
        <v>-6.7558617035368921E-3</v>
      </c>
      <c r="FY45" s="4">
        <f t="shared" si="16"/>
        <v>0.27084745762711865</v>
      </c>
      <c r="FZ45" s="4">
        <f t="shared" si="17"/>
        <v>1.6778571428571429</v>
      </c>
      <c r="GA45" s="1"/>
      <c r="GB45" s="1"/>
      <c r="GC45" s="1"/>
      <c r="GD45" s="1"/>
      <c r="GE45" s="1"/>
      <c r="GF45" s="1"/>
      <c r="GG45" s="1"/>
      <c r="GH45" s="1"/>
    </row>
    <row r="46" spans="1:190" ht="12.75" customHeight="1" x14ac:dyDescent="0.25">
      <c r="A46" s="1">
        <v>8044</v>
      </c>
      <c r="B46" s="1" t="s">
        <v>153</v>
      </c>
      <c r="C46" s="31">
        <v>11</v>
      </c>
      <c r="D46" s="31">
        <v>19</v>
      </c>
      <c r="E46" s="31">
        <v>11</v>
      </c>
      <c r="F46" s="23">
        <v>9</v>
      </c>
      <c r="G46" s="23">
        <v>19</v>
      </c>
      <c r="H46" s="23">
        <v>21</v>
      </c>
      <c r="I46" s="23">
        <v>11</v>
      </c>
      <c r="J46" s="20">
        <v>10</v>
      </c>
      <c r="K46" s="13">
        <v>17</v>
      </c>
      <c r="L46">
        <v>15</v>
      </c>
      <c r="M46">
        <v>16</v>
      </c>
      <c r="N46" s="2">
        <v>8</v>
      </c>
      <c r="O46" s="1">
        <v>11</v>
      </c>
      <c r="P46" s="1">
        <v>8</v>
      </c>
      <c r="Q46" s="1">
        <v>7</v>
      </c>
      <c r="R46" s="1">
        <v>10</v>
      </c>
      <c r="S46" s="1">
        <v>16</v>
      </c>
      <c r="T46" s="1">
        <v>5</v>
      </c>
      <c r="U46" s="1">
        <v>10</v>
      </c>
      <c r="V46" s="1">
        <v>15</v>
      </c>
      <c r="W46" s="1">
        <v>23</v>
      </c>
      <c r="X46" s="1">
        <v>15</v>
      </c>
      <c r="Y46" s="1">
        <v>16</v>
      </c>
      <c r="Z46" s="1">
        <v>16</v>
      </c>
      <c r="AA46" s="1">
        <v>9</v>
      </c>
      <c r="AB46" s="1">
        <v>6</v>
      </c>
      <c r="AC46" s="1">
        <v>13</v>
      </c>
      <c r="AD46" s="1">
        <v>6</v>
      </c>
      <c r="AE46" s="1">
        <v>10</v>
      </c>
      <c r="AF46" s="1">
        <v>5</v>
      </c>
      <c r="AG46" s="1">
        <v>7</v>
      </c>
      <c r="AH46" s="1">
        <v>4</v>
      </c>
      <c r="AI46" s="1">
        <v>4</v>
      </c>
      <c r="AJ46" s="1">
        <v>6</v>
      </c>
      <c r="AK46" s="4">
        <f t="shared" si="0"/>
        <v>-0.42105263157894735</v>
      </c>
      <c r="AL46" s="4">
        <f t="shared" si="1"/>
        <v>-0.47619047619047616</v>
      </c>
      <c r="AM46" s="4">
        <f t="shared" si="2"/>
        <v>-0.3125</v>
      </c>
      <c r="AN46" s="36">
        <v>315000</v>
      </c>
      <c r="AO46" s="31">
        <v>340000</v>
      </c>
      <c r="AP46" s="31">
        <v>268042</v>
      </c>
      <c r="AQ46" s="30">
        <v>249995</v>
      </c>
      <c r="AR46" s="26">
        <v>345000</v>
      </c>
      <c r="AS46" s="26">
        <v>208000</v>
      </c>
      <c r="AT46" s="25">
        <v>199000</v>
      </c>
      <c r="AU46" s="20">
        <v>112500</v>
      </c>
      <c r="AV46" s="13">
        <v>115500</v>
      </c>
      <c r="AW46">
        <v>130000</v>
      </c>
      <c r="AX46">
        <v>85000</v>
      </c>
      <c r="AY46" s="2">
        <v>70000</v>
      </c>
      <c r="AZ46" s="1">
        <v>63000</v>
      </c>
      <c r="BA46" s="1">
        <v>103075</v>
      </c>
      <c r="BB46" s="1">
        <v>70000</v>
      </c>
      <c r="BC46" s="1">
        <v>77450</v>
      </c>
      <c r="BD46" s="1">
        <v>59375</v>
      </c>
      <c r="BE46" s="5">
        <v>122500</v>
      </c>
      <c r="BF46" s="1">
        <v>272000</v>
      </c>
      <c r="BG46" s="1">
        <v>285000</v>
      </c>
      <c r="BH46" s="1">
        <v>290000</v>
      </c>
      <c r="BI46" s="1">
        <v>230000</v>
      </c>
      <c r="BJ46" s="1">
        <v>225750</v>
      </c>
      <c r="BK46" s="1">
        <v>190500</v>
      </c>
      <c r="BL46" s="1">
        <v>240000</v>
      </c>
      <c r="BM46" s="1">
        <v>164750</v>
      </c>
      <c r="BN46" s="1">
        <v>125000</v>
      </c>
      <c r="BO46" s="1">
        <v>124950</v>
      </c>
      <c r="BP46" s="1">
        <v>143500</v>
      </c>
      <c r="BQ46" s="4">
        <f t="shared" si="3"/>
        <v>-7.3529411764705885E-2</v>
      </c>
      <c r="BR46" s="4">
        <f t="shared" si="4"/>
        <v>0.51442307692307687</v>
      </c>
      <c r="BS46" s="4">
        <f t="shared" si="5"/>
        <v>2.7058823529411766</v>
      </c>
      <c r="BT46" s="36">
        <v>309636</v>
      </c>
      <c r="BU46" s="31">
        <v>298050</v>
      </c>
      <c r="BV46" s="31">
        <v>243949</v>
      </c>
      <c r="BW46" s="30">
        <v>236166</v>
      </c>
      <c r="BX46" s="26">
        <v>305684</v>
      </c>
      <c r="BY46" s="26">
        <v>213771</v>
      </c>
      <c r="BZ46" s="25">
        <v>204309</v>
      </c>
      <c r="CA46" s="20">
        <v>162346</v>
      </c>
      <c r="CB46" s="13">
        <v>126447</v>
      </c>
      <c r="CC46">
        <v>139230</v>
      </c>
      <c r="CD46">
        <v>117962</v>
      </c>
      <c r="CE46" s="2">
        <v>86125</v>
      </c>
      <c r="CF46" s="1">
        <v>94783</v>
      </c>
      <c r="CG46" s="1">
        <v>126718</v>
      </c>
      <c r="CH46" s="1">
        <v>79628</v>
      </c>
      <c r="CI46" s="1">
        <v>73956</v>
      </c>
      <c r="CJ46" s="1">
        <v>75040</v>
      </c>
      <c r="CK46" s="5">
        <v>134956</v>
      </c>
      <c r="CL46" s="5">
        <v>263000</v>
      </c>
      <c r="CM46" s="1">
        <v>264073</v>
      </c>
      <c r="CN46" s="1">
        <v>277754</v>
      </c>
      <c r="CO46" s="1">
        <v>229260</v>
      </c>
      <c r="CP46" s="1">
        <v>215900</v>
      </c>
      <c r="CQ46" s="1">
        <v>170962</v>
      </c>
      <c r="CR46" s="1">
        <v>204755</v>
      </c>
      <c r="CS46" s="1">
        <v>168916</v>
      </c>
      <c r="CT46" s="1">
        <v>109561</v>
      </c>
      <c r="CU46" s="1">
        <v>121983</v>
      </c>
      <c r="CV46" s="1">
        <v>123850</v>
      </c>
      <c r="CW46" s="1">
        <v>128980</v>
      </c>
      <c r="CX46" s="1">
        <v>106428</v>
      </c>
      <c r="CY46" s="1">
        <v>119225</v>
      </c>
      <c r="CZ46" s="1">
        <v>103975</v>
      </c>
      <c r="DA46" s="1">
        <v>130583</v>
      </c>
      <c r="DB46" s="4">
        <f t="shared" si="6"/>
        <v>3.8872672370407653E-2</v>
      </c>
      <c r="DC46" s="4">
        <f t="shared" si="7"/>
        <v>0.44844717010258639</v>
      </c>
      <c r="DD46" s="4">
        <f t="shared" si="8"/>
        <v>1.624879198385921</v>
      </c>
      <c r="DE46" s="31">
        <v>142</v>
      </c>
      <c r="DF46" s="31">
        <v>70</v>
      </c>
      <c r="DG46" s="31">
        <v>58</v>
      </c>
      <c r="DH46" s="23">
        <v>93</v>
      </c>
      <c r="DI46" s="23">
        <v>44</v>
      </c>
      <c r="DJ46" s="23">
        <v>108</v>
      </c>
      <c r="DK46" s="23">
        <v>86</v>
      </c>
      <c r="DL46" s="20">
        <v>22</v>
      </c>
      <c r="DM46" s="13">
        <v>153</v>
      </c>
      <c r="DN46">
        <v>118</v>
      </c>
      <c r="DO46">
        <v>64</v>
      </c>
      <c r="DP46" s="2">
        <v>114</v>
      </c>
      <c r="DQ46" s="2">
        <v>93</v>
      </c>
      <c r="DR46" s="1">
        <v>118</v>
      </c>
      <c r="DS46" s="1">
        <v>198</v>
      </c>
      <c r="DT46" s="1">
        <v>233</v>
      </c>
      <c r="DU46" s="1">
        <v>246</v>
      </c>
      <c r="DV46" s="5">
        <v>216</v>
      </c>
      <c r="DW46" s="1">
        <v>121</v>
      </c>
      <c r="DX46" s="1">
        <v>129</v>
      </c>
      <c r="DY46" s="1">
        <v>37</v>
      </c>
      <c r="DZ46" s="1">
        <v>37</v>
      </c>
      <c r="EA46" s="1">
        <v>61</v>
      </c>
      <c r="EB46" s="1">
        <v>30</v>
      </c>
      <c r="EC46" s="1">
        <v>5</v>
      </c>
      <c r="ED46" s="1">
        <v>54</v>
      </c>
      <c r="EE46" s="1">
        <v>29</v>
      </c>
      <c r="EF46" s="1">
        <v>59</v>
      </c>
      <c r="EG46" s="1">
        <v>59</v>
      </c>
      <c r="EH46" s="1">
        <v>66</v>
      </c>
      <c r="EI46" s="1">
        <v>55</v>
      </c>
      <c r="EJ46" s="1">
        <v>20</v>
      </c>
      <c r="EK46" s="1">
        <v>44</v>
      </c>
      <c r="EL46" s="1">
        <v>48</v>
      </c>
      <c r="EM46" s="4">
        <f t="shared" si="9"/>
        <v>1.0285714285714285</v>
      </c>
      <c r="EN46" s="4">
        <f t="shared" si="10"/>
        <v>0.31481481481481483</v>
      </c>
      <c r="EO46" s="4">
        <f t="shared" si="11"/>
        <v>-7.8125E-2</v>
      </c>
      <c r="EP46" s="31">
        <v>17</v>
      </c>
      <c r="EQ46" s="31">
        <v>14</v>
      </c>
      <c r="ER46" s="31">
        <v>35</v>
      </c>
      <c r="ES46" s="23">
        <v>29</v>
      </c>
      <c r="ET46" s="23">
        <v>41</v>
      </c>
      <c r="EU46" s="23">
        <v>25</v>
      </c>
      <c r="EV46" s="23">
        <v>34</v>
      </c>
      <c r="EW46" s="20">
        <v>30</v>
      </c>
      <c r="EX46" s="13">
        <v>21</v>
      </c>
      <c r="EY46" s="13">
        <v>19</v>
      </c>
      <c r="EZ46" s="15">
        <v>19</v>
      </c>
      <c r="FA46" s="6">
        <v>19</v>
      </c>
      <c r="FB46" s="2">
        <v>21</v>
      </c>
      <c r="FC46" s="2">
        <v>21</v>
      </c>
      <c r="FD46" s="1">
        <v>22</v>
      </c>
      <c r="FE46" s="1">
        <v>26</v>
      </c>
      <c r="FF46" s="4">
        <f t="shared" si="12"/>
        <v>0.21428571428571427</v>
      </c>
      <c r="FG46" s="4">
        <f t="shared" si="13"/>
        <v>-0.32</v>
      </c>
      <c r="FH46" s="4">
        <f t="shared" si="14"/>
        <v>-0.10526315789473684</v>
      </c>
      <c r="FI46" s="36">
        <v>315000</v>
      </c>
      <c r="FJ46" s="31">
        <v>314950</v>
      </c>
      <c r="FK46" s="31">
        <v>299999</v>
      </c>
      <c r="FL46" s="30">
        <v>310000</v>
      </c>
      <c r="FM46" s="26">
        <v>285000</v>
      </c>
      <c r="FN46" s="26">
        <v>245900</v>
      </c>
      <c r="FO46" s="25">
        <v>209999</v>
      </c>
      <c r="FP46" s="20">
        <v>128750</v>
      </c>
      <c r="FQ46" s="13">
        <v>116000</v>
      </c>
      <c r="FR46">
        <v>175000</v>
      </c>
      <c r="FS46">
        <v>175000</v>
      </c>
      <c r="FT46" s="2">
        <v>49900</v>
      </c>
      <c r="FU46" s="1">
        <v>85900</v>
      </c>
      <c r="FV46" s="1">
        <v>67000</v>
      </c>
      <c r="FW46" s="1">
        <v>99000</v>
      </c>
      <c r="FX46" s="4">
        <f t="shared" si="15"/>
        <v>1.5875535799333228E-4</v>
      </c>
      <c r="FY46" s="4">
        <f t="shared" si="16"/>
        <v>0.28100854005693371</v>
      </c>
      <c r="FZ46" s="4">
        <f t="shared" si="17"/>
        <v>0.8</v>
      </c>
      <c r="GA46" s="1"/>
      <c r="GB46" s="1"/>
      <c r="GC46" s="1"/>
      <c r="GD46" s="1"/>
      <c r="GE46" s="1"/>
      <c r="GF46" s="1"/>
      <c r="GG46" s="1"/>
      <c r="GH46" s="1"/>
    </row>
    <row r="47" spans="1:190" ht="12.75" customHeight="1" x14ac:dyDescent="0.25">
      <c r="A47" s="1">
        <v>8045</v>
      </c>
      <c r="B47" s="1" t="s">
        <v>154</v>
      </c>
      <c r="C47" s="31">
        <v>1</v>
      </c>
      <c r="D47" s="31">
        <v>0</v>
      </c>
      <c r="E47" s="31">
        <v>1</v>
      </c>
      <c r="F47" s="23">
        <v>1</v>
      </c>
      <c r="G47" s="23">
        <v>4</v>
      </c>
      <c r="H47" s="23">
        <v>1</v>
      </c>
      <c r="I47" s="23">
        <v>0</v>
      </c>
      <c r="J47" s="20">
        <v>3</v>
      </c>
      <c r="K47" s="13">
        <v>3</v>
      </c>
      <c r="L47">
        <v>2</v>
      </c>
      <c r="M47">
        <v>0</v>
      </c>
      <c r="N47" s="2">
        <v>0</v>
      </c>
      <c r="O47" s="1">
        <v>2</v>
      </c>
      <c r="P47" s="1">
        <v>1</v>
      </c>
      <c r="Q47" s="1">
        <v>3</v>
      </c>
      <c r="R47" s="1">
        <v>1</v>
      </c>
      <c r="S47" s="1">
        <v>1</v>
      </c>
      <c r="T47" s="1">
        <v>0</v>
      </c>
      <c r="U47" s="1">
        <v>0</v>
      </c>
      <c r="V47" s="1">
        <v>2</v>
      </c>
      <c r="W47" s="1">
        <v>4</v>
      </c>
      <c r="X47" s="1">
        <v>4</v>
      </c>
      <c r="Y47" s="1">
        <v>3</v>
      </c>
      <c r="Z47" s="1">
        <v>3</v>
      </c>
      <c r="AA47" s="1">
        <v>0</v>
      </c>
      <c r="AB47" s="1">
        <v>2</v>
      </c>
      <c r="AC47" s="1">
        <v>0</v>
      </c>
      <c r="AD47" s="1">
        <v>2</v>
      </c>
      <c r="AE47" s="1">
        <v>4</v>
      </c>
      <c r="AF47" s="1">
        <v>1</v>
      </c>
      <c r="AG47" s="1">
        <v>0</v>
      </c>
      <c r="AH47" s="1">
        <v>0</v>
      </c>
      <c r="AI47" s="1">
        <v>2</v>
      </c>
      <c r="AJ47" s="1">
        <v>1</v>
      </c>
      <c r="AK47" s="4" t="e">
        <f t="shared" si="0"/>
        <v>#DIV/0!</v>
      </c>
      <c r="AL47" s="4">
        <f t="shared" si="1"/>
        <v>0</v>
      </c>
      <c r="AM47" s="4" t="e">
        <f t="shared" si="2"/>
        <v>#DIV/0!</v>
      </c>
      <c r="AN47" s="36">
        <v>470000</v>
      </c>
      <c r="AO47" s="31">
        <v>0</v>
      </c>
      <c r="AP47" s="31">
        <v>330000</v>
      </c>
      <c r="AQ47" s="30">
        <v>310000</v>
      </c>
      <c r="AR47" s="26">
        <v>287500</v>
      </c>
      <c r="AS47" s="26">
        <v>25000</v>
      </c>
      <c r="AT47" s="25">
        <v>0</v>
      </c>
      <c r="AU47" s="20">
        <v>240000</v>
      </c>
      <c r="AV47" s="13">
        <v>59000</v>
      </c>
      <c r="AW47">
        <v>215000</v>
      </c>
      <c r="AX47">
        <v>0</v>
      </c>
      <c r="AY47" s="2">
        <v>0</v>
      </c>
      <c r="AZ47" s="1">
        <v>43422</v>
      </c>
      <c r="BA47" s="1">
        <v>60000</v>
      </c>
      <c r="BB47" s="1">
        <v>51500</v>
      </c>
      <c r="BC47" s="1">
        <v>35000</v>
      </c>
      <c r="BD47" s="1">
        <v>14000</v>
      </c>
      <c r="BE47" s="5">
        <v>0</v>
      </c>
      <c r="BF47" s="1">
        <v>241000</v>
      </c>
      <c r="BG47" s="1">
        <v>241000</v>
      </c>
      <c r="BH47" s="1">
        <v>276950</v>
      </c>
      <c r="BI47" s="1">
        <v>287000</v>
      </c>
      <c r="BJ47" s="1">
        <v>272000</v>
      </c>
      <c r="BK47" s="1">
        <v>266000</v>
      </c>
      <c r="BL47" s="1">
        <v>0</v>
      </c>
      <c r="BM47" s="1">
        <v>171000</v>
      </c>
      <c r="BN47" s="1">
        <v>0</v>
      </c>
      <c r="BO47" s="1">
        <v>120200</v>
      </c>
      <c r="BP47" s="1">
        <v>142500</v>
      </c>
      <c r="BQ47" s="4" t="e">
        <f t="shared" si="3"/>
        <v>#DIV/0!</v>
      </c>
      <c r="BR47" s="4">
        <f t="shared" si="4"/>
        <v>17.8</v>
      </c>
      <c r="BS47" s="4" t="e">
        <f t="shared" si="5"/>
        <v>#DIV/0!</v>
      </c>
      <c r="BT47" s="36">
        <v>470000</v>
      </c>
      <c r="BU47" s="31">
        <v>0</v>
      </c>
      <c r="BV47" s="31">
        <v>330000</v>
      </c>
      <c r="BW47" s="30">
        <v>310000</v>
      </c>
      <c r="BX47" s="26">
        <v>268000</v>
      </c>
      <c r="BY47" s="26">
        <v>25000</v>
      </c>
      <c r="BZ47" s="25">
        <v>0</v>
      </c>
      <c r="CA47" s="20">
        <v>229000</v>
      </c>
      <c r="CB47" s="13">
        <v>115500</v>
      </c>
      <c r="CC47">
        <v>215000</v>
      </c>
      <c r="CD47">
        <v>0</v>
      </c>
      <c r="CE47" s="2">
        <v>0</v>
      </c>
      <c r="CF47" s="1">
        <v>43422</v>
      </c>
      <c r="CG47" s="1">
        <v>60000</v>
      </c>
      <c r="CH47" s="1">
        <v>66166</v>
      </c>
      <c r="CI47" s="1">
        <v>35000</v>
      </c>
      <c r="CJ47" s="1">
        <v>14000</v>
      </c>
      <c r="CK47" s="5">
        <v>0</v>
      </c>
      <c r="CL47" s="5">
        <v>241000</v>
      </c>
      <c r="CM47" s="1">
        <v>241000</v>
      </c>
      <c r="CN47" s="1">
        <v>283475</v>
      </c>
      <c r="CO47" s="1">
        <v>253475</v>
      </c>
      <c r="CP47" s="1">
        <v>263166</v>
      </c>
      <c r="CQ47" s="1">
        <v>255909</v>
      </c>
      <c r="CR47" s="1">
        <v>0</v>
      </c>
      <c r="CS47" s="1">
        <v>171000</v>
      </c>
      <c r="CT47" s="1">
        <v>0</v>
      </c>
      <c r="CU47" s="1">
        <v>120200</v>
      </c>
      <c r="CV47" s="1">
        <v>151900</v>
      </c>
      <c r="CW47" s="1">
        <v>145000</v>
      </c>
      <c r="CX47" s="1">
        <v>0</v>
      </c>
      <c r="CY47" s="1">
        <v>0</v>
      </c>
      <c r="CZ47" s="1">
        <v>119250</v>
      </c>
      <c r="DA47" s="1">
        <v>109000</v>
      </c>
      <c r="DB47" s="4" t="e">
        <f t="shared" si="6"/>
        <v>#DIV/0!</v>
      </c>
      <c r="DC47" s="4">
        <f t="shared" si="7"/>
        <v>17.8</v>
      </c>
      <c r="DD47" s="4" t="e">
        <f t="shared" si="8"/>
        <v>#DIV/0!</v>
      </c>
      <c r="DE47" s="31">
        <v>13</v>
      </c>
      <c r="DF47" s="31">
        <v>0</v>
      </c>
      <c r="DG47" s="31">
        <v>21</v>
      </c>
      <c r="DH47" s="23">
        <v>57</v>
      </c>
      <c r="DI47" s="23">
        <v>96</v>
      </c>
      <c r="DJ47" s="23">
        <v>67</v>
      </c>
      <c r="DK47" s="23">
        <v>0</v>
      </c>
      <c r="DL47" s="20">
        <v>11</v>
      </c>
      <c r="DM47" s="13">
        <v>139</v>
      </c>
      <c r="DN47">
        <v>161</v>
      </c>
      <c r="DO47">
        <v>0</v>
      </c>
      <c r="DP47" s="2">
        <v>0</v>
      </c>
      <c r="DQ47" s="2">
        <v>67</v>
      </c>
      <c r="DR47" s="1">
        <v>16</v>
      </c>
      <c r="DS47" s="1">
        <v>164</v>
      </c>
      <c r="DT47" s="1">
        <v>265</v>
      </c>
      <c r="DU47" s="1">
        <v>401</v>
      </c>
      <c r="DV47" s="5">
        <v>0</v>
      </c>
      <c r="DW47" s="1">
        <v>0</v>
      </c>
      <c r="DX47" s="1">
        <v>69</v>
      </c>
      <c r="DY47" s="1">
        <v>50</v>
      </c>
      <c r="DZ47" s="1">
        <v>109</v>
      </c>
      <c r="EA47" s="1">
        <v>9</v>
      </c>
      <c r="EB47" s="1">
        <v>37</v>
      </c>
      <c r="EC47" s="1">
        <v>0</v>
      </c>
      <c r="ED47" s="1">
        <v>14</v>
      </c>
      <c r="EE47" s="1">
        <v>0</v>
      </c>
      <c r="EF47" s="1">
        <v>46</v>
      </c>
      <c r="EG47" s="1">
        <v>73</v>
      </c>
      <c r="EH47" s="1">
        <v>4</v>
      </c>
      <c r="EI47" s="1">
        <v>0</v>
      </c>
      <c r="EJ47" s="1">
        <v>0</v>
      </c>
      <c r="EK47" s="1">
        <v>125</v>
      </c>
      <c r="EL47" s="1">
        <v>37</v>
      </c>
      <c r="EM47" s="4" t="e">
        <f t="shared" si="9"/>
        <v>#DIV/0!</v>
      </c>
      <c r="EN47" s="4">
        <f t="shared" si="10"/>
        <v>-0.80597014925373134</v>
      </c>
      <c r="EO47" s="4" t="e">
        <f t="shared" si="11"/>
        <v>#DIV/0!</v>
      </c>
      <c r="EP47" s="31">
        <v>3</v>
      </c>
      <c r="EQ47" s="31">
        <v>2</v>
      </c>
      <c r="ER47" s="31">
        <v>5</v>
      </c>
      <c r="ES47" s="23">
        <v>5</v>
      </c>
      <c r="ET47" s="23">
        <v>4</v>
      </c>
      <c r="EU47" s="23">
        <v>5</v>
      </c>
      <c r="EV47" s="23">
        <v>4</v>
      </c>
      <c r="EW47" s="20">
        <v>6</v>
      </c>
      <c r="EX47" s="13">
        <v>3</v>
      </c>
      <c r="EY47" s="13">
        <v>2</v>
      </c>
      <c r="EZ47" s="15">
        <v>2</v>
      </c>
      <c r="FA47" s="6">
        <v>5</v>
      </c>
      <c r="FB47" s="2">
        <v>3</v>
      </c>
      <c r="FC47" s="2">
        <v>2</v>
      </c>
      <c r="FD47" s="1">
        <v>2</v>
      </c>
      <c r="FE47" s="1">
        <v>2</v>
      </c>
      <c r="FF47" s="4">
        <f t="shared" si="12"/>
        <v>0.5</v>
      </c>
      <c r="FG47" s="4">
        <f t="shared" si="13"/>
        <v>-0.4</v>
      </c>
      <c r="FH47" s="4">
        <f t="shared" si="14"/>
        <v>-0.4</v>
      </c>
      <c r="FI47" s="36">
        <v>295000</v>
      </c>
      <c r="FJ47" s="31">
        <v>140000</v>
      </c>
      <c r="FK47" s="31">
        <v>309900</v>
      </c>
      <c r="FL47" s="30">
        <v>399000</v>
      </c>
      <c r="FM47" s="26">
        <v>394950</v>
      </c>
      <c r="FN47" s="26">
        <v>109900</v>
      </c>
      <c r="FO47" s="25">
        <v>138500</v>
      </c>
      <c r="FP47" s="20">
        <v>300000</v>
      </c>
      <c r="FQ47" s="13">
        <v>85000</v>
      </c>
      <c r="FR47">
        <v>142450</v>
      </c>
      <c r="FS47">
        <v>149900</v>
      </c>
      <c r="FT47" s="2">
        <v>200000</v>
      </c>
      <c r="FU47" s="1">
        <v>70000</v>
      </c>
      <c r="FV47" s="1">
        <v>67500</v>
      </c>
      <c r="FW47" s="1">
        <v>102450</v>
      </c>
      <c r="FX47" s="4">
        <f t="shared" si="15"/>
        <v>1.1071428571428572</v>
      </c>
      <c r="FY47" s="4">
        <f t="shared" si="16"/>
        <v>1.6842584167424932</v>
      </c>
      <c r="FZ47" s="4">
        <f t="shared" si="17"/>
        <v>0.96797865243495662</v>
      </c>
      <c r="GA47" s="1"/>
      <c r="GB47" s="1"/>
      <c r="GC47" s="1"/>
      <c r="GD47" s="1"/>
      <c r="GE47" s="1"/>
      <c r="GF47" s="1"/>
      <c r="GG47" s="1"/>
      <c r="GH47" s="1"/>
    </row>
    <row r="48" spans="1:190" ht="12.75" customHeight="1" x14ac:dyDescent="0.25">
      <c r="A48" s="1">
        <v>8046</v>
      </c>
      <c r="B48" s="1" t="s">
        <v>155</v>
      </c>
      <c r="C48" s="31">
        <v>29</v>
      </c>
      <c r="D48" s="31">
        <v>31</v>
      </c>
      <c r="E48" s="31">
        <v>19</v>
      </c>
      <c r="F48" s="23">
        <v>26</v>
      </c>
      <c r="G48" s="23">
        <v>33</v>
      </c>
      <c r="H48" s="23">
        <v>32</v>
      </c>
      <c r="I48" s="23">
        <v>28</v>
      </c>
      <c r="J48" s="20">
        <v>17</v>
      </c>
      <c r="K48" s="13">
        <v>20</v>
      </c>
      <c r="L48">
        <v>25</v>
      </c>
      <c r="M48">
        <v>19</v>
      </c>
      <c r="N48" s="2">
        <v>14</v>
      </c>
      <c r="O48" s="1">
        <v>23</v>
      </c>
      <c r="P48" s="1">
        <v>13</v>
      </c>
      <c r="Q48" s="1">
        <v>20</v>
      </c>
      <c r="R48" s="1">
        <v>17</v>
      </c>
      <c r="S48" s="1">
        <v>33</v>
      </c>
      <c r="T48" s="1">
        <v>20</v>
      </c>
      <c r="U48" s="1">
        <v>9</v>
      </c>
      <c r="V48" s="1">
        <v>29</v>
      </c>
      <c r="W48" s="1">
        <v>38</v>
      </c>
      <c r="X48" s="1">
        <v>31</v>
      </c>
      <c r="Y48" s="1">
        <v>33</v>
      </c>
      <c r="Z48" s="1">
        <v>23</v>
      </c>
      <c r="AA48" s="1">
        <v>26</v>
      </c>
      <c r="AB48" s="1">
        <v>26</v>
      </c>
      <c r="AC48" s="1">
        <v>18</v>
      </c>
      <c r="AD48" s="1">
        <v>9</v>
      </c>
      <c r="AE48" s="1">
        <v>16</v>
      </c>
      <c r="AF48" s="1">
        <v>23</v>
      </c>
      <c r="AG48" s="1">
        <v>17</v>
      </c>
      <c r="AH48" s="1">
        <v>7</v>
      </c>
      <c r="AI48" s="1">
        <v>2</v>
      </c>
      <c r="AJ48" s="1">
        <v>7</v>
      </c>
      <c r="AK48" s="4">
        <f t="shared" si="0"/>
        <v>-6.4516129032258063E-2</v>
      </c>
      <c r="AL48" s="4">
        <f t="shared" si="1"/>
        <v>-9.375E-2</v>
      </c>
      <c r="AM48" s="4">
        <f t="shared" si="2"/>
        <v>0.52631578947368418</v>
      </c>
      <c r="AN48" s="36">
        <v>265000</v>
      </c>
      <c r="AO48" s="31">
        <v>190000</v>
      </c>
      <c r="AP48" s="31">
        <v>227000</v>
      </c>
      <c r="AQ48" s="30">
        <v>225500</v>
      </c>
      <c r="AR48" s="26">
        <v>210000</v>
      </c>
      <c r="AS48" s="26">
        <v>153700</v>
      </c>
      <c r="AT48" s="25">
        <v>86960</v>
      </c>
      <c r="AU48" s="20">
        <v>80000</v>
      </c>
      <c r="AV48" s="13">
        <v>96500</v>
      </c>
      <c r="AW48">
        <v>65000</v>
      </c>
      <c r="AX48">
        <v>34500</v>
      </c>
      <c r="AY48" s="2">
        <v>56000</v>
      </c>
      <c r="AZ48" s="1">
        <v>32000</v>
      </c>
      <c r="BA48" s="1">
        <v>23000</v>
      </c>
      <c r="BB48" s="1">
        <v>29754</v>
      </c>
      <c r="BC48" s="1">
        <v>18000</v>
      </c>
      <c r="BD48" s="1">
        <v>14000</v>
      </c>
      <c r="BE48" s="5">
        <v>27000</v>
      </c>
      <c r="BF48" s="1">
        <v>100000</v>
      </c>
      <c r="BG48" s="1">
        <v>175000</v>
      </c>
      <c r="BH48" s="1">
        <v>182500</v>
      </c>
      <c r="BI48" s="1">
        <v>162000</v>
      </c>
      <c r="BJ48" s="1">
        <v>89000</v>
      </c>
      <c r="BK48" s="1">
        <v>81000</v>
      </c>
      <c r="BL48" s="1">
        <v>55000</v>
      </c>
      <c r="BM48" s="1">
        <v>73450</v>
      </c>
      <c r="BN48" s="1">
        <v>57948</v>
      </c>
      <c r="BO48" s="1">
        <v>80000</v>
      </c>
      <c r="BP48" s="1">
        <v>86500</v>
      </c>
      <c r="BQ48" s="4">
        <f t="shared" si="3"/>
        <v>0.39473684210526316</v>
      </c>
      <c r="BR48" s="4">
        <f t="shared" si="4"/>
        <v>0.72413793103448276</v>
      </c>
      <c r="BS48" s="4">
        <f t="shared" si="5"/>
        <v>6.6811594202898554</v>
      </c>
      <c r="BT48" s="36">
        <v>230284</v>
      </c>
      <c r="BU48" s="31">
        <v>219705</v>
      </c>
      <c r="BV48" s="31">
        <v>234995</v>
      </c>
      <c r="BW48" s="30">
        <v>215946</v>
      </c>
      <c r="BX48" s="26">
        <v>202190</v>
      </c>
      <c r="BY48" s="26">
        <v>158529</v>
      </c>
      <c r="BZ48" s="25">
        <v>134107</v>
      </c>
      <c r="CA48" s="20">
        <v>93260</v>
      </c>
      <c r="CB48" s="13">
        <v>116590</v>
      </c>
      <c r="CC48">
        <v>93692</v>
      </c>
      <c r="CD48">
        <v>55931</v>
      </c>
      <c r="CE48" s="2">
        <v>77603</v>
      </c>
      <c r="CF48" s="1">
        <v>41908</v>
      </c>
      <c r="CG48" s="1">
        <v>28330</v>
      </c>
      <c r="CH48" s="1">
        <v>36292</v>
      </c>
      <c r="CI48" s="1">
        <v>18652</v>
      </c>
      <c r="CJ48" s="1">
        <v>27018</v>
      </c>
      <c r="CK48" s="5">
        <v>56420</v>
      </c>
      <c r="CL48" s="5">
        <v>102638</v>
      </c>
      <c r="CM48" s="1">
        <v>179296</v>
      </c>
      <c r="CN48" s="1">
        <v>185659</v>
      </c>
      <c r="CO48" s="1">
        <v>153105</v>
      </c>
      <c r="CP48" s="1">
        <v>112714</v>
      </c>
      <c r="CQ48" s="1">
        <v>93990</v>
      </c>
      <c r="CR48" s="1">
        <v>65097</v>
      </c>
      <c r="CS48" s="1">
        <v>72677</v>
      </c>
      <c r="CT48" s="1">
        <v>82077</v>
      </c>
      <c r="CU48" s="1">
        <v>80111</v>
      </c>
      <c r="CV48" s="1">
        <v>85469</v>
      </c>
      <c r="CW48" s="1">
        <v>65756</v>
      </c>
      <c r="CX48" s="1">
        <v>77188</v>
      </c>
      <c r="CY48" s="1">
        <v>70500</v>
      </c>
      <c r="CZ48" s="1">
        <v>45000</v>
      </c>
      <c r="DA48" s="1">
        <v>68200</v>
      </c>
      <c r="DB48" s="4">
        <f t="shared" si="6"/>
        <v>4.8150929655674655E-2</v>
      </c>
      <c r="DC48" s="4">
        <f t="shared" si="7"/>
        <v>0.45263011814872989</v>
      </c>
      <c r="DD48" s="4">
        <f t="shared" si="8"/>
        <v>3.1172873719404266</v>
      </c>
      <c r="DE48" s="31">
        <v>116</v>
      </c>
      <c r="DF48" s="31">
        <v>130</v>
      </c>
      <c r="DG48" s="31">
        <v>132</v>
      </c>
      <c r="DH48" s="23">
        <v>105</v>
      </c>
      <c r="DI48" s="23">
        <v>107</v>
      </c>
      <c r="DJ48" s="23">
        <v>133</v>
      </c>
      <c r="DK48" s="23">
        <v>114</v>
      </c>
      <c r="DL48" s="20">
        <v>155</v>
      </c>
      <c r="DM48" s="13">
        <v>173</v>
      </c>
      <c r="DN48">
        <v>100</v>
      </c>
      <c r="DO48">
        <v>180</v>
      </c>
      <c r="DP48" s="2">
        <v>179</v>
      </c>
      <c r="DQ48" s="2">
        <v>120</v>
      </c>
      <c r="DR48" s="1">
        <v>104</v>
      </c>
      <c r="DS48" s="1">
        <v>130</v>
      </c>
      <c r="DT48" s="1">
        <v>157</v>
      </c>
      <c r="DU48" s="1">
        <v>199</v>
      </c>
      <c r="DV48" s="5">
        <v>188</v>
      </c>
      <c r="DW48" s="1">
        <v>135</v>
      </c>
      <c r="DX48" s="1">
        <v>91</v>
      </c>
      <c r="DY48" s="1">
        <v>69</v>
      </c>
      <c r="DZ48" s="1">
        <v>53</v>
      </c>
      <c r="EA48" s="1">
        <v>53</v>
      </c>
      <c r="EB48" s="1">
        <v>48</v>
      </c>
      <c r="EC48" s="1">
        <v>85</v>
      </c>
      <c r="ED48" s="1">
        <v>56</v>
      </c>
      <c r="EE48" s="1">
        <v>56</v>
      </c>
      <c r="EF48" s="1">
        <v>94</v>
      </c>
      <c r="EG48" s="1">
        <v>63</v>
      </c>
      <c r="EH48" s="1">
        <v>104</v>
      </c>
      <c r="EI48" s="1">
        <v>72</v>
      </c>
      <c r="EJ48" s="1">
        <v>127</v>
      </c>
      <c r="EK48" s="1">
        <v>54</v>
      </c>
      <c r="EL48" s="1">
        <v>124</v>
      </c>
      <c r="EM48" s="4">
        <f t="shared" si="9"/>
        <v>-0.1076923076923077</v>
      </c>
      <c r="EN48" s="4">
        <f t="shared" si="10"/>
        <v>-0.12781954887218044</v>
      </c>
      <c r="EO48" s="4">
        <f t="shared" si="11"/>
        <v>-0.4777777777777778</v>
      </c>
      <c r="EP48" s="31">
        <v>45</v>
      </c>
      <c r="EQ48" s="31">
        <v>39</v>
      </c>
      <c r="ER48" s="31">
        <v>54</v>
      </c>
      <c r="ES48" s="23">
        <v>59</v>
      </c>
      <c r="ET48" s="23">
        <v>81</v>
      </c>
      <c r="EU48" s="23">
        <v>41</v>
      </c>
      <c r="EV48" s="23">
        <v>77</v>
      </c>
      <c r="EW48" s="20">
        <v>52</v>
      </c>
      <c r="EX48" s="13">
        <v>54</v>
      </c>
      <c r="EY48" s="13">
        <v>46</v>
      </c>
      <c r="EZ48" s="15">
        <v>46</v>
      </c>
      <c r="FA48" s="6">
        <v>41</v>
      </c>
      <c r="FB48" s="2">
        <v>38</v>
      </c>
      <c r="FC48" s="2">
        <v>51</v>
      </c>
      <c r="FD48" s="1">
        <v>47</v>
      </c>
      <c r="FE48" s="1">
        <v>40</v>
      </c>
      <c r="FF48" s="4">
        <f t="shared" si="12"/>
        <v>0.15384615384615385</v>
      </c>
      <c r="FG48" s="4">
        <f t="shared" si="13"/>
        <v>9.7560975609756101E-2</v>
      </c>
      <c r="FH48" s="4">
        <f t="shared" si="14"/>
        <v>9.7560975609756101E-2</v>
      </c>
      <c r="FI48" s="36">
        <v>269999</v>
      </c>
      <c r="FJ48" s="31">
        <v>235000</v>
      </c>
      <c r="FK48" s="31">
        <v>147000</v>
      </c>
      <c r="FL48" s="30">
        <v>179900</v>
      </c>
      <c r="FM48" s="26">
        <v>199900</v>
      </c>
      <c r="FN48" s="26">
        <v>179900</v>
      </c>
      <c r="FO48" s="25">
        <v>149900</v>
      </c>
      <c r="FP48" s="20">
        <v>129000</v>
      </c>
      <c r="FQ48" s="13">
        <v>119950</v>
      </c>
      <c r="FR48">
        <v>107450</v>
      </c>
      <c r="FS48">
        <v>104900</v>
      </c>
      <c r="FT48" s="2">
        <v>128700</v>
      </c>
      <c r="FU48" s="1">
        <v>49900</v>
      </c>
      <c r="FV48" s="1">
        <v>31000</v>
      </c>
      <c r="FW48" s="1">
        <v>37450</v>
      </c>
      <c r="FX48" s="4">
        <f t="shared" si="15"/>
        <v>0.14893191489361701</v>
      </c>
      <c r="FY48" s="4">
        <f t="shared" si="16"/>
        <v>0.50082823790995001</v>
      </c>
      <c r="FZ48" s="4">
        <f t="shared" si="17"/>
        <v>1.5738703527168731</v>
      </c>
      <c r="GA48" s="1"/>
      <c r="GB48" s="1"/>
      <c r="GC48" s="1"/>
      <c r="GD48" s="1"/>
      <c r="GE48" s="1"/>
      <c r="GF48" s="1"/>
      <c r="GG48" s="1"/>
      <c r="GH48" s="1"/>
    </row>
    <row r="49" spans="1:190" ht="12.75" customHeight="1" x14ac:dyDescent="0.25">
      <c r="A49" s="1">
        <v>8047</v>
      </c>
      <c r="B49" s="1" t="s">
        <v>156</v>
      </c>
      <c r="C49" s="31">
        <v>2</v>
      </c>
      <c r="D49" s="31">
        <v>0</v>
      </c>
      <c r="E49" s="31">
        <v>1</v>
      </c>
      <c r="F49" s="23">
        <v>3</v>
      </c>
      <c r="G49" s="23">
        <v>2</v>
      </c>
      <c r="H49" s="23">
        <v>3</v>
      </c>
      <c r="I49" s="23">
        <v>1</v>
      </c>
      <c r="J49" s="20">
        <v>1</v>
      </c>
      <c r="K49" s="13">
        <v>1</v>
      </c>
      <c r="L49">
        <v>1</v>
      </c>
      <c r="M49">
        <v>2</v>
      </c>
      <c r="N49" s="2">
        <v>0</v>
      </c>
      <c r="O49" s="1">
        <v>0</v>
      </c>
      <c r="P49" s="1">
        <v>2</v>
      </c>
      <c r="Q49" s="1">
        <v>2</v>
      </c>
      <c r="R49" s="1">
        <v>1</v>
      </c>
      <c r="S49" s="1">
        <v>1</v>
      </c>
      <c r="T49" s="1">
        <v>1</v>
      </c>
      <c r="U49" s="1">
        <v>1</v>
      </c>
      <c r="V49" s="1">
        <v>1</v>
      </c>
      <c r="W49" s="1">
        <v>4</v>
      </c>
      <c r="X49" s="1">
        <v>6</v>
      </c>
      <c r="Y49" s="1">
        <v>5</v>
      </c>
      <c r="Z49" s="1">
        <v>1</v>
      </c>
      <c r="AA49" s="1">
        <v>4</v>
      </c>
      <c r="AB49" s="1">
        <v>4</v>
      </c>
      <c r="AC49" s="1">
        <v>2</v>
      </c>
      <c r="AD49" s="1">
        <v>5</v>
      </c>
      <c r="AE49" s="1">
        <v>1</v>
      </c>
      <c r="AF49" s="1">
        <v>1</v>
      </c>
      <c r="AG49" s="1">
        <v>0</v>
      </c>
      <c r="AH49" s="1">
        <v>0</v>
      </c>
      <c r="AI49" s="1">
        <v>0</v>
      </c>
      <c r="AJ49" s="1">
        <v>1</v>
      </c>
      <c r="AK49" s="4" t="e">
        <f t="shared" si="0"/>
        <v>#DIV/0!</v>
      </c>
      <c r="AL49" s="4">
        <f t="shared" si="1"/>
        <v>-0.33333333333333331</v>
      </c>
      <c r="AM49" s="4">
        <f t="shared" si="2"/>
        <v>0</v>
      </c>
      <c r="AN49" s="36">
        <v>296125</v>
      </c>
      <c r="AO49" s="31">
        <v>0</v>
      </c>
      <c r="AP49" s="31">
        <v>252000</v>
      </c>
      <c r="AQ49" s="30">
        <v>214900</v>
      </c>
      <c r="AR49" s="26">
        <v>127790</v>
      </c>
      <c r="AS49" s="26">
        <v>181000</v>
      </c>
      <c r="AT49" s="25">
        <v>200000</v>
      </c>
      <c r="AU49" s="20">
        <v>75000</v>
      </c>
      <c r="AV49" s="13">
        <v>26000</v>
      </c>
      <c r="AW49">
        <v>45000</v>
      </c>
      <c r="AX49">
        <v>16000</v>
      </c>
      <c r="AY49" s="2">
        <v>0</v>
      </c>
      <c r="AZ49" s="1">
        <v>0</v>
      </c>
      <c r="BA49" s="1">
        <v>24750</v>
      </c>
      <c r="BB49" s="1">
        <v>38450</v>
      </c>
      <c r="BC49" s="1">
        <v>29900</v>
      </c>
      <c r="BD49" s="1">
        <v>31000</v>
      </c>
      <c r="BE49" s="5">
        <v>4900</v>
      </c>
      <c r="BF49" s="1">
        <v>41200</v>
      </c>
      <c r="BG49" s="1">
        <v>315000</v>
      </c>
      <c r="BH49" s="1">
        <v>146450</v>
      </c>
      <c r="BI49" s="1">
        <v>162000</v>
      </c>
      <c r="BJ49" s="1">
        <v>65000</v>
      </c>
      <c r="BK49" s="1">
        <v>150000</v>
      </c>
      <c r="BL49" s="1">
        <v>42450</v>
      </c>
      <c r="BM49" s="1">
        <v>119500</v>
      </c>
      <c r="BN49" s="1">
        <v>81000</v>
      </c>
      <c r="BO49" s="1">
        <v>60000</v>
      </c>
      <c r="BP49" s="1">
        <v>0</v>
      </c>
      <c r="BQ49" s="4" t="e">
        <f t="shared" si="3"/>
        <v>#DIV/0!</v>
      </c>
      <c r="BR49" s="4">
        <f t="shared" si="4"/>
        <v>0.63604972375690605</v>
      </c>
      <c r="BS49" s="4">
        <f t="shared" si="5"/>
        <v>17.5078125</v>
      </c>
      <c r="BT49" s="36">
        <v>296125</v>
      </c>
      <c r="BU49" s="31">
        <v>0</v>
      </c>
      <c r="BV49" s="31">
        <v>252000</v>
      </c>
      <c r="BW49" s="30">
        <v>182600</v>
      </c>
      <c r="BX49" s="26">
        <v>127790</v>
      </c>
      <c r="BY49" s="26">
        <v>162333</v>
      </c>
      <c r="BZ49" s="25">
        <v>200000</v>
      </c>
      <c r="CA49" s="20">
        <v>75000</v>
      </c>
      <c r="CB49" s="13">
        <v>26000</v>
      </c>
      <c r="CC49">
        <v>45000</v>
      </c>
      <c r="CD49">
        <v>16000</v>
      </c>
      <c r="CE49" s="2">
        <v>0</v>
      </c>
      <c r="CF49" s="1">
        <v>0</v>
      </c>
      <c r="CG49" s="1">
        <v>24750</v>
      </c>
      <c r="CH49" s="1">
        <v>38450</v>
      </c>
      <c r="CI49" s="1">
        <v>29900</v>
      </c>
      <c r="CJ49" s="1">
        <v>31000</v>
      </c>
      <c r="CK49" s="5">
        <v>4900</v>
      </c>
      <c r="CL49" s="5">
        <v>41200</v>
      </c>
      <c r="CM49" s="1">
        <v>315000</v>
      </c>
      <c r="CN49" s="1">
        <v>159475</v>
      </c>
      <c r="CO49" s="1">
        <v>149833</v>
      </c>
      <c r="CP49" s="1">
        <v>57180</v>
      </c>
      <c r="CQ49" s="1">
        <v>150000</v>
      </c>
      <c r="CR49" s="1">
        <v>41225</v>
      </c>
      <c r="CS49" s="1">
        <v>116000</v>
      </c>
      <c r="CT49" s="1">
        <v>81000</v>
      </c>
      <c r="CU49" s="1">
        <v>57100</v>
      </c>
      <c r="CV49" s="1">
        <v>12000</v>
      </c>
      <c r="CW49" s="1">
        <v>87000</v>
      </c>
      <c r="CX49" s="1">
        <v>0</v>
      </c>
      <c r="CY49" s="1">
        <v>0</v>
      </c>
      <c r="CZ49" s="1">
        <v>0</v>
      </c>
      <c r="DA49" s="1">
        <v>100000</v>
      </c>
      <c r="DB49" s="4" t="e">
        <f t="shared" si="6"/>
        <v>#DIV/0!</v>
      </c>
      <c r="DC49" s="4">
        <f t="shared" si="7"/>
        <v>0.8241823905182557</v>
      </c>
      <c r="DD49" s="4">
        <f t="shared" si="8"/>
        <v>17.5078125</v>
      </c>
      <c r="DE49" s="31">
        <v>66</v>
      </c>
      <c r="DF49" s="31">
        <v>0</v>
      </c>
      <c r="DG49" s="31">
        <v>373</v>
      </c>
      <c r="DH49" s="23">
        <v>155</v>
      </c>
      <c r="DI49" s="23">
        <v>94</v>
      </c>
      <c r="DJ49" s="23">
        <v>24</v>
      </c>
      <c r="DK49" s="23">
        <v>6</v>
      </c>
      <c r="DL49" s="20">
        <v>169</v>
      </c>
      <c r="DM49" s="13">
        <v>127</v>
      </c>
      <c r="DN49">
        <v>58</v>
      </c>
      <c r="DO49">
        <v>278</v>
      </c>
      <c r="DP49" s="2">
        <v>0</v>
      </c>
      <c r="DQ49" s="2">
        <v>0</v>
      </c>
      <c r="DR49" s="1">
        <v>185</v>
      </c>
      <c r="DS49" s="1">
        <v>154</v>
      </c>
      <c r="DT49" s="1">
        <v>70</v>
      </c>
      <c r="DU49" s="1">
        <v>27</v>
      </c>
      <c r="DV49" s="5">
        <v>93</v>
      </c>
      <c r="DW49" s="1">
        <v>0</v>
      </c>
      <c r="DX49" s="1">
        <v>66</v>
      </c>
      <c r="DY49" s="1">
        <v>60</v>
      </c>
      <c r="DZ49" s="1">
        <v>81</v>
      </c>
      <c r="EA49" s="1">
        <v>42</v>
      </c>
      <c r="EB49" s="1">
        <v>28</v>
      </c>
      <c r="EC49" s="1">
        <v>16</v>
      </c>
      <c r="ED49" s="1">
        <v>12</v>
      </c>
      <c r="EE49" s="1">
        <v>69</v>
      </c>
      <c r="EF49" s="1">
        <v>27</v>
      </c>
      <c r="EG49" s="1">
        <v>5</v>
      </c>
      <c r="EH49" s="1">
        <v>385</v>
      </c>
      <c r="EI49" s="1">
        <v>0</v>
      </c>
      <c r="EJ49" s="1">
        <v>0</v>
      </c>
      <c r="EK49" s="1">
        <v>0</v>
      </c>
      <c r="EL49" s="1">
        <v>106</v>
      </c>
      <c r="EM49" s="4" t="e">
        <f t="shared" si="9"/>
        <v>#DIV/0!</v>
      </c>
      <c r="EN49" s="4">
        <f t="shared" si="10"/>
        <v>1.75</v>
      </c>
      <c r="EO49" s="4">
        <f t="shared" si="11"/>
        <v>-0.90287769784172667</v>
      </c>
      <c r="EP49" s="31">
        <v>2</v>
      </c>
      <c r="EQ49" s="31">
        <v>2</v>
      </c>
      <c r="ER49" s="31">
        <v>2</v>
      </c>
      <c r="ES49" s="23">
        <v>5</v>
      </c>
      <c r="ET49" s="23">
        <v>2</v>
      </c>
      <c r="EU49" s="23">
        <v>3</v>
      </c>
      <c r="EV49" s="23">
        <v>3</v>
      </c>
      <c r="EW49" s="20">
        <v>0</v>
      </c>
      <c r="EX49" s="13">
        <v>3</v>
      </c>
      <c r="EY49" s="13">
        <v>1</v>
      </c>
      <c r="EZ49" s="15">
        <v>1</v>
      </c>
      <c r="FA49" s="6">
        <v>3</v>
      </c>
      <c r="FB49" s="2">
        <v>5</v>
      </c>
      <c r="FC49" s="2">
        <v>7</v>
      </c>
      <c r="FD49" s="1">
        <v>5</v>
      </c>
      <c r="FE49" s="1">
        <v>5</v>
      </c>
      <c r="FF49" s="4">
        <f t="shared" si="12"/>
        <v>0</v>
      </c>
      <c r="FG49" s="4">
        <f t="shared" si="13"/>
        <v>-0.33333333333333331</v>
      </c>
      <c r="FH49" s="4">
        <f t="shared" si="14"/>
        <v>-0.33333333333333331</v>
      </c>
      <c r="FI49" s="36">
        <v>327449</v>
      </c>
      <c r="FJ49" s="31">
        <v>202500</v>
      </c>
      <c r="FK49" s="31">
        <v>76000</v>
      </c>
      <c r="FL49" s="30">
        <v>105000</v>
      </c>
      <c r="FM49" s="26">
        <v>149950</v>
      </c>
      <c r="FN49" s="26">
        <v>155000</v>
      </c>
      <c r="FO49" s="25">
        <v>169900</v>
      </c>
      <c r="FP49" s="20">
        <v>0</v>
      </c>
      <c r="FQ49" s="13">
        <v>55000</v>
      </c>
      <c r="FR49">
        <v>30000</v>
      </c>
      <c r="FS49">
        <v>19900</v>
      </c>
      <c r="FT49" s="2">
        <v>40000</v>
      </c>
      <c r="FU49" s="1">
        <v>39000</v>
      </c>
      <c r="FV49" s="1">
        <v>21900</v>
      </c>
      <c r="FW49" s="1">
        <v>99900</v>
      </c>
      <c r="FX49" s="4">
        <f t="shared" si="15"/>
        <v>0.61703209876543208</v>
      </c>
      <c r="FY49" s="4">
        <f t="shared" si="16"/>
        <v>1.112574193548387</v>
      </c>
      <c r="FZ49" s="4">
        <f t="shared" si="17"/>
        <v>15.454723618090453</v>
      </c>
      <c r="GA49" s="1"/>
      <c r="GB49" s="1"/>
      <c r="GC49" s="1"/>
      <c r="GD49" s="1"/>
      <c r="GE49" s="1"/>
      <c r="GF49" s="1"/>
      <c r="GG49" s="1"/>
      <c r="GH49" s="1"/>
    </row>
    <row r="50" spans="1:190" ht="12.75" customHeight="1" x14ac:dyDescent="0.25">
      <c r="A50" s="1">
        <v>8048</v>
      </c>
      <c r="B50" s="1" t="s">
        <v>157</v>
      </c>
      <c r="C50" s="31">
        <v>2</v>
      </c>
      <c r="D50" s="31">
        <v>1</v>
      </c>
      <c r="E50" s="31">
        <v>4</v>
      </c>
      <c r="F50" s="23">
        <v>3</v>
      </c>
      <c r="G50" s="23">
        <v>1</v>
      </c>
      <c r="H50" s="23">
        <v>2</v>
      </c>
      <c r="I50" s="23">
        <v>7</v>
      </c>
      <c r="J50" s="20">
        <v>3</v>
      </c>
      <c r="K50" s="13">
        <v>6</v>
      </c>
      <c r="L50">
        <v>1</v>
      </c>
      <c r="M50">
        <v>2</v>
      </c>
      <c r="N50" s="2">
        <v>7</v>
      </c>
      <c r="O50" s="1">
        <v>2</v>
      </c>
      <c r="P50" s="1">
        <v>3</v>
      </c>
      <c r="Q50" s="1">
        <v>1</v>
      </c>
      <c r="R50" s="1">
        <v>2</v>
      </c>
      <c r="S50" s="1">
        <v>3</v>
      </c>
      <c r="T50" s="1">
        <v>5</v>
      </c>
      <c r="U50" s="1">
        <v>5</v>
      </c>
      <c r="V50" s="1">
        <v>4</v>
      </c>
      <c r="W50" s="1">
        <v>9</v>
      </c>
      <c r="X50" s="1">
        <v>3</v>
      </c>
      <c r="Y50" s="1">
        <v>1</v>
      </c>
      <c r="Z50" s="1">
        <v>2</v>
      </c>
      <c r="AA50" s="1">
        <v>2</v>
      </c>
      <c r="AB50" s="1">
        <v>3</v>
      </c>
      <c r="AC50" s="1">
        <v>2</v>
      </c>
      <c r="AD50" s="1">
        <v>1</v>
      </c>
      <c r="AE50" s="1">
        <v>0</v>
      </c>
      <c r="AF50" s="1">
        <v>0</v>
      </c>
      <c r="AG50" s="1">
        <v>1</v>
      </c>
      <c r="AH50" s="1">
        <v>1</v>
      </c>
      <c r="AI50" s="1">
        <v>4</v>
      </c>
      <c r="AJ50" s="1">
        <v>4</v>
      </c>
      <c r="AK50" s="4">
        <f t="shared" si="0"/>
        <v>1</v>
      </c>
      <c r="AL50" s="4">
        <f t="shared" si="1"/>
        <v>0</v>
      </c>
      <c r="AM50" s="4">
        <f t="shared" si="2"/>
        <v>0</v>
      </c>
      <c r="AN50" s="36">
        <v>311950</v>
      </c>
      <c r="AO50" s="31">
        <v>265200</v>
      </c>
      <c r="AP50" s="31">
        <v>295000</v>
      </c>
      <c r="AQ50" s="30">
        <v>250000</v>
      </c>
      <c r="AR50" s="26">
        <v>220000</v>
      </c>
      <c r="AS50" s="26">
        <v>266250</v>
      </c>
      <c r="AT50" s="25">
        <v>267000</v>
      </c>
      <c r="AU50" s="20">
        <v>81500</v>
      </c>
      <c r="AV50" s="13">
        <v>74950</v>
      </c>
      <c r="AW50">
        <v>250000</v>
      </c>
      <c r="AX50">
        <v>26500</v>
      </c>
      <c r="AY50" s="2">
        <v>100001</v>
      </c>
      <c r="AZ50" s="1">
        <v>51250</v>
      </c>
      <c r="BA50" s="1">
        <v>56000</v>
      </c>
      <c r="BB50" s="1">
        <v>110000</v>
      </c>
      <c r="BC50" s="1">
        <v>92000</v>
      </c>
      <c r="BD50" s="1">
        <v>120000</v>
      </c>
      <c r="BE50" s="5">
        <v>201000</v>
      </c>
      <c r="BF50" s="1">
        <v>289900</v>
      </c>
      <c r="BG50" s="1">
        <v>229500</v>
      </c>
      <c r="BH50" s="1">
        <v>230000</v>
      </c>
      <c r="BI50" s="1">
        <v>215000</v>
      </c>
      <c r="BJ50" s="1">
        <v>128500</v>
      </c>
      <c r="BK50" s="1">
        <v>200950</v>
      </c>
      <c r="BL50" s="1">
        <v>172500</v>
      </c>
      <c r="BM50" s="1">
        <v>110000</v>
      </c>
      <c r="BN50" s="1">
        <v>209500</v>
      </c>
      <c r="BO50" s="1">
        <v>215000</v>
      </c>
      <c r="BP50" s="1">
        <v>0</v>
      </c>
      <c r="BQ50" s="4">
        <f t="shared" si="3"/>
        <v>0.17628205128205129</v>
      </c>
      <c r="BR50" s="4">
        <f t="shared" si="4"/>
        <v>0.1716431924882629</v>
      </c>
      <c r="BS50" s="4">
        <f t="shared" si="5"/>
        <v>10.771698113207547</v>
      </c>
      <c r="BT50" s="36">
        <v>311950</v>
      </c>
      <c r="BU50" s="31">
        <v>265200</v>
      </c>
      <c r="BV50" s="31">
        <v>300000</v>
      </c>
      <c r="BW50" s="30">
        <v>223300</v>
      </c>
      <c r="BX50" s="26">
        <v>220000</v>
      </c>
      <c r="BY50" s="26">
        <v>266250</v>
      </c>
      <c r="BZ50" s="25">
        <v>250118</v>
      </c>
      <c r="CA50" s="20">
        <v>103000</v>
      </c>
      <c r="CB50" s="13">
        <v>131300</v>
      </c>
      <c r="CC50">
        <v>250000</v>
      </c>
      <c r="CD50">
        <v>26500</v>
      </c>
      <c r="CE50" s="2">
        <v>86928</v>
      </c>
      <c r="CF50" s="1">
        <v>51250</v>
      </c>
      <c r="CG50" s="1">
        <v>49100</v>
      </c>
      <c r="CH50" s="1">
        <v>110000</v>
      </c>
      <c r="CI50" s="1">
        <v>92000</v>
      </c>
      <c r="CJ50" s="1">
        <v>132500</v>
      </c>
      <c r="CK50" s="5">
        <v>170800</v>
      </c>
      <c r="CL50" s="5">
        <v>296980</v>
      </c>
      <c r="CM50" s="1">
        <v>249750</v>
      </c>
      <c r="CN50" s="1">
        <v>245297</v>
      </c>
      <c r="CO50" s="1">
        <v>202333</v>
      </c>
      <c r="CP50" s="1">
        <v>128500</v>
      </c>
      <c r="CQ50" s="1">
        <v>200950</v>
      </c>
      <c r="CR50" s="1">
        <v>172500</v>
      </c>
      <c r="CS50" s="1">
        <v>136633</v>
      </c>
      <c r="CT50" s="1">
        <v>209500</v>
      </c>
      <c r="CU50" s="1">
        <v>215000</v>
      </c>
      <c r="CV50" s="1">
        <v>0</v>
      </c>
      <c r="CW50" s="1">
        <v>0</v>
      </c>
      <c r="CX50" s="1">
        <v>25000</v>
      </c>
      <c r="CY50" s="1">
        <v>72000</v>
      </c>
      <c r="CZ50" s="1">
        <v>99475</v>
      </c>
      <c r="DA50" s="1">
        <v>66750</v>
      </c>
      <c r="DB50" s="4">
        <f t="shared" si="6"/>
        <v>0.17628205128205129</v>
      </c>
      <c r="DC50" s="4">
        <f t="shared" si="7"/>
        <v>0.1716431924882629</v>
      </c>
      <c r="DD50" s="4">
        <f t="shared" si="8"/>
        <v>10.771698113207547</v>
      </c>
      <c r="DE50" s="31">
        <v>88</v>
      </c>
      <c r="DF50" s="31">
        <v>18</v>
      </c>
      <c r="DG50" s="31">
        <v>12</v>
      </c>
      <c r="DH50" s="23">
        <v>122</v>
      </c>
      <c r="DI50" s="23">
        <v>55</v>
      </c>
      <c r="DJ50" s="23">
        <v>41</v>
      </c>
      <c r="DK50" s="23">
        <v>54</v>
      </c>
      <c r="DL50" s="20">
        <v>37</v>
      </c>
      <c r="DM50" s="13">
        <v>169</v>
      </c>
      <c r="DN50">
        <v>46</v>
      </c>
      <c r="DO50">
        <v>123</v>
      </c>
      <c r="DP50" s="2">
        <v>125</v>
      </c>
      <c r="DQ50" s="2">
        <v>129</v>
      </c>
      <c r="DR50" s="1">
        <v>76</v>
      </c>
      <c r="DS50" s="1">
        <v>255</v>
      </c>
      <c r="DT50" s="1">
        <v>137</v>
      </c>
      <c r="DU50" s="1">
        <v>103</v>
      </c>
      <c r="DV50" s="5">
        <v>197</v>
      </c>
      <c r="DW50" s="1">
        <v>89</v>
      </c>
      <c r="DX50" s="1">
        <v>182</v>
      </c>
      <c r="DY50" s="1">
        <v>43</v>
      </c>
      <c r="DZ50" s="1">
        <v>44</v>
      </c>
      <c r="EA50" s="1">
        <v>18</v>
      </c>
      <c r="EB50" s="1">
        <v>18</v>
      </c>
      <c r="EC50" s="1">
        <v>25</v>
      </c>
      <c r="ED50" s="1">
        <v>56</v>
      </c>
      <c r="EE50" s="1">
        <v>12</v>
      </c>
      <c r="EF50" s="1">
        <v>9</v>
      </c>
      <c r="EG50" s="1">
        <v>0</v>
      </c>
      <c r="EH50" s="1">
        <v>0</v>
      </c>
      <c r="EI50" s="1">
        <v>5</v>
      </c>
      <c r="EJ50" s="1">
        <v>42</v>
      </c>
      <c r="EK50" s="1">
        <v>83</v>
      </c>
      <c r="EL50" s="1">
        <v>137</v>
      </c>
      <c r="EM50" s="4">
        <f t="shared" si="9"/>
        <v>3.8888888888888888</v>
      </c>
      <c r="EN50" s="4">
        <f t="shared" si="10"/>
        <v>1.1463414634146341</v>
      </c>
      <c r="EO50" s="4">
        <f t="shared" si="11"/>
        <v>-0.92682926829268297</v>
      </c>
      <c r="EP50" s="31">
        <v>4</v>
      </c>
      <c r="EQ50" s="31">
        <v>2</v>
      </c>
      <c r="ER50" s="31">
        <v>8</v>
      </c>
      <c r="ES50" s="23">
        <v>3</v>
      </c>
      <c r="ET50" s="23">
        <v>4</v>
      </c>
      <c r="EU50" s="23">
        <v>1</v>
      </c>
      <c r="EV50" s="23">
        <v>5</v>
      </c>
      <c r="EW50" s="20">
        <v>6</v>
      </c>
      <c r="EX50" s="13">
        <v>3</v>
      </c>
      <c r="EY50" s="13">
        <v>8</v>
      </c>
      <c r="EZ50" s="15">
        <v>7</v>
      </c>
      <c r="FA50" s="6">
        <v>5</v>
      </c>
      <c r="FB50" s="2">
        <v>2</v>
      </c>
      <c r="FC50" s="2">
        <v>7</v>
      </c>
      <c r="FD50" s="1">
        <v>6</v>
      </c>
      <c r="FE50" s="1">
        <v>6</v>
      </c>
      <c r="FF50" s="4">
        <f t="shared" si="12"/>
        <v>1</v>
      </c>
      <c r="FG50" s="4">
        <f t="shared" si="13"/>
        <v>3</v>
      </c>
      <c r="FH50" s="4">
        <f t="shared" si="14"/>
        <v>-0.2</v>
      </c>
      <c r="FI50" s="36">
        <v>204750</v>
      </c>
      <c r="FJ50" s="31">
        <v>394450</v>
      </c>
      <c r="FK50" s="31">
        <v>328500</v>
      </c>
      <c r="FL50" s="30">
        <v>214000</v>
      </c>
      <c r="FM50" s="26">
        <v>347500</v>
      </c>
      <c r="FN50" s="26">
        <v>225000</v>
      </c>
      <c r="FO50" s="25">
        <v>255900</v>
      </c>
      <c r="FP50" s="20">
        <v>124950</v>
      </c>
      <c r="FQ50" s="13">
        <v>99500</v>
      </c>
      <c r="FR50">
        <v>125000</v>
      </c>
      <c r="FS50">
        <v>99900</v>
      </c>
      <c r="FT50" s="2">
        <v>118000</v>
      </c>
      <c r="FU50" s="1">
        <v>58000</v>
      </c>
      <c r="FV50" s="1">
        <v>35500</v>
      </c>
      <c r="FW50" s="1">
        <v>39500</v>
      </c>
      <c r="FX50" s="4">
        <f t="shared" si="15"/>
        <v>-0.48092280390417036</v>
      </c>
      <c r="FY50" s="4">
        <f t="shared" si="16"/>
        <v>-0.09</v>
      </c>
      <c r="FZ50" s="4">
        <f t="shared" si="17"/>
        <v>1.0495495495495495</v>
      </c>
      <c r="GA50" s="1"/>
      <c r="GB50" s="1"/>
      <c r="GC50" s="1"/>
      <c r="GD50" s="1"/>
      <c r="GE50" s="1"/>
      <c r="GF50" s="1"/>
      <c r="GG50" s="1"/>
      <c r="GH50" s="1"/>
    </row>
    <row r="51" spans="1:190" ht="12.75" customHeight="1" x14ac:dyDescent="0.25">
      <c r="A51" s="1">
        <v>8049</v>
      </c>
      <c r="B51" s="1" t="s">
        <v>158</v>
      </c>
      <c r="C51" s="31">
        <v>11</v>
      </c>
      <c r="D51" s="31">
        <v>17</v>
      </c>
      <c r="E51" s="31">
        <v>17</v>
      </c>
      <c r="F51" s="23">
        <v>15</v>
      </c>
      <c r="G51" s="23">
        <v>20</v>
      </c>
      <c r="H51" s="23">
        <v>7</v>
      </c>
      <c r="I51" s="23">
        <v>9</v>
      </c>
      <c r="J51" s="20">
        <v>15</v>
      </c>
      <c r="K51" s="13">
        <v>17</v>
      </c>
      <c r="L51">
        <v>9</v>
      </c>
      <c r="M51">
        <v>10</v>
      </c>
      <c r="N51" s="2">
        <v>6</v>
      </c>
      <c r="O51" s="1">
        <v>9</v>
      </c>
      <c r="P51" s="1">
        <v>5</v>
      </c>
      <c r="Q51" s="1">
        <v>9</v>
      </c>
      <c r="R51" s="1">
        <v>12</v>
      </c>
      <c r="S51" s="1">
        <v>17</v>
      </c>
      <c r="T51" s="1">
        <v>14</v>
      </c>
      <c r="U51" s="1">
        <v>5</v>
      </c>
      <c r="V51" s="1">
        <v>13</v>
      </c>
      <c r="W51" s="1">
        <v>33</v>
      </c>
      <c r="X51" s="1">
        <v>23</v>
      </c>
      <c r="Y51" s="1">
        <v>27</v>
      </c>
      <c r="Z51" s="1">
        <v>16</v>
      </c>
      <c r="AA51" s="1">
        <v>13</v>
      </c>
      <c r="AB51" s="1">
        <v>16</v>
      </c>
      <c r="AC51" s="1">
        <v>18</v>
      </c>
      <c r="AD51" s="1">
        <v>7</v>
      </c>
      <c r="AE51" s="1">
        <v>16</v>
      </c>
      <c r="AF51" s="1">
        <v>6</v>
      </c>
      <c r="AG51" s="1">
        <v>4</v>
      </c>
      <c r="AH51" s="1">
        <v>11</v>
      </c>
      <c r="AI51" s="1">
        <v>8</v>
      </c>
      <c r="AJ51" s="1">
        <v>0</v>
      </c>
      <c r="AK51" s="4">
        <f t="shared" si="0"/>
        <v>-0.35294117647058826</v>
      </c>
      <c r="AL51" s="4">
        <f t="shared" si="1"/>
        <v>0.5714285714285714</v>
      </c>
      <c r="AM51" s="4">
        <f t="shared" si="2"/>
        <v>0.1</v>
      </c>
      <c r="AN51" s="36">
        <v>239900</v>
      </c>
      <c r="AO51" s="31">
        <v>160000</v>
      </c>
      <c r="AP51" s="31">
        <v>250000</v>
      </c>
      <c r="AQ51" s="30">
        <v>215000</v>
      </c>
      <c r="AR51" s="26">
        <v>245350</v>
      </c>
      <c r="AS51" s="26">
        <v>170000</v>
      </c>
      <c r="AT51" s="25">
        <v>125000</v>
      </c>
      <c r="AU51" s="20">
        <v>160000</v>
      </c>
      <c r="AV51" s="13">
        <v>130000</v>
      </c>
      <c r="AW51">
        <v>69000</v>
      </c>
      <c r="AX51">
        <v>30869</v>
      </c>
      <c r="AY51" s="2">
        <v>15550</v>
      </c>
      <c r="AZ51" s="1">
        <v>38000</v>
      </c>
      <c r="BA51" s="1">
        <v>11500</v>
      </c>
      <c r="BB51" s="1">
        <v>20000</v>
      </c>
      <c r="BC51" s="1">
        <v>16500</v>
      </c>
      <c r="BD51" s="1">
        <v>14200</v>
      </c>
      <c r="BE51" s="5">
        <v>36080</v>
      </c>
      <c r="BF51" s="1">
        <v>129000</v>
      </c>
      <c r="BG51" s="1">
        <v>177600</v>
      </c>
      <c r="BH51" s="1">
        <v>155500</v>
      </c>
      <c r="BI51" s="1">
        <v>139500</v>
      </c>
      <c r="BJ51" s="1">
        <v>116000</v>
      </c>
      <c r="BK51" s="1">
        <v>63500</v>
      </c>
      <c r="BL51" s="1">
        <v>70000</v>
      </c>
      <c r="BM51" s="1">
        <v>69500</v>
      </c>
      <c r="BN51" s="1">
        <v>56000</v>
      </c>
      <c r="BO51" s="1">
        <v>60000</v>
      </c>
      <c r="BP51" s="1">
        <v>51000</v>
      </c>
      <c r="BQ51" s="4">
        <f t="shared" si="3"/>
        <v>0.49937500000000001</v>
      </c>
      <c r="BR51" s="4">
        <f t="shared" si="4"/>
        <v>0.41117647058823531</v>
      </c>
      <c r="BS51" s="4">
        <f t="shared" si="5"/>
        <v>6.771550746703813</v>
      </c>
      <c r="BT51" s="36">
        <v>215627</v>
      </c>
      <c r="BU51" s="31">
        <v>206747</v>
      </c>
      <c r="BV51" s="31">
        <v>214976</v>
      </c>
      <c r="BW51" s="30">
        <v>215233</v>
      </c>
      <c r="BX51" s="26">
        <v>195500</v>
      </c>
      <c r="BY51" s="26">
        <v>166265</v>
      </c>
      <c r="BZ51" s="25">
        <v>130983</v>
      </c>
      <c r="CA51" s="20">
        <v>126873</v>
      </c>
      <c r="CB51" s="13">
        <v>118026</v>
      </c>
      <c r="CC51">
        <v>83222</v>
      </c>
      <c r="CD51">
        <v>38713</v>
      </c>
      <c r="CE51" s="2">
        <v>33016</v>
      </c>
      <c r="CF51" s="1">
        <v>49933</v>
      </c>
      <c r="CG51" s="1">
        <v>35460</v>
      </c>
      <c r="CH51" s="1">
        <v>39377</v>
      </c>
      <c r="CI51" s="1">
        <v>26891</v>
      </c>
      <c r="CJ51" s="1">
        <v>21761</v>
      </c>
      <c r="CK51" s="5">
        <v>55399</v>
      </c>
      <c r="CL51" s="5">
        <v>163040</v>
      </c>
      <c r="CM51" s="1">
        <v>182530</v>
      </c>
      <c r="CN51" s="1">
        <v>164302</v>
      </c>
      <c r="CO51" s="1">
        <v>137774</v>
      </c>
      <c r="CP51" s="1">
        <v>116344</v>
      </c>
      <c r="CQ51" s="1">
        <v>77906</v>
      </c>
      <c r="CR51" s="1">
        <v>82692</v>
      </c>
      <c r="CS51" s="1">
        <v>78962</v>
      </c>
      <c r="CT51" s="1">
        <v>65655</v>
      </c>
      <c r="CU51" s="1">
        <v>78271</v>
      </c>
      <c r="CV51" s="1">
        <v>73750</v>
      </c>
      <c r="CW51" s="1">
        <v>62750</v>
      </c>
      <c r="CX51" s="1">
        <v>69500</v>
      </c>
      <c r="CY51" s="1">
        <v>93900</v>
      </c>
      <c r="CZ51" s="1">
        <v>96937</v>
      </c>
      <c r="DA51" s="1">
        <v>0</v>
      </c>
      <c r="DB51" s="4">
        <f t="shared" si="6"/>
        <v>4.2951046448074216E-2</v>
      </c>
      <c r="DC51" s="4">
        <f t="shared" si="7"/>
        <v>0.29688749887228222</v>
      </c>
      <c r="DD51" s="4">
        <f t="shared" si="8"/>
        <v>4.569886084777723</v>
      </c>
      <c r="DE51" s="31">
        <v>85</v>
      </c>
      <c r="DF51" s="31">
        <v>116</v>
      </c>
      <c r="DG51" s="31">
        <v>102</v>
      </c>
      <c r="DH51" s="23">
        <v>72</v>
      </c>
      <c r="DI51" s="23">
        <v>58</v>
      </c>
      <c r="DJ51" s="23">
        <v>32</v>
      </c>
      <c r="DK51" s="23">
        <v>77</v>
      </c>
      <c r="DL51" s="20">
        <v>76</v>
      </c>
      <c r="DM51" s="13">
        <v>118</v>
      </c>
      <c r="DN51">
        <v>75</v>
      </c>
      <c r="DO51">
        <v>135</v>
      </c>
      <c r="DP51" s="2">
        <v>125</v>
      </c>
      <c r="DQ51" s="2">
        <v>75</v>
      </c>
      <c r="DR51" s="1">
        <v>60</v>
      </c>
      <c r="DS51" s="1">
        <v>187</v>
      </c>
      <c r="DT51" s="1">
        <v>221</v>
      </c>
      <c r="DU51" s="1">
        <v>113</v>
      </c>
      <c r="DV51" s="5">
        <v>196</v>
      </c>
      <c r="DW51" s="1">
        <v>75</v>
      </c>
      <c r="DX51" s="1">
        <v>102</v>
      </c>
      <c r="DY51" s="1">
        <v>85</v>
      </c>
      <c r="DZ51" s="1">
        <v>53</v>
      </c>
      <c r="EA51" s="1">
        <v>58</v>
      </c>
      <c r="EB51" s="1">
        <v>60</v>
      </c>
      <c r="EC51" s="1">
        <v>50</v>
      </c>
      <c r="ED51" s="1">
        <v>45</v>
      </c>
      <c r="EE51" s="1">
        <v>31</v>
      </c>
      <c r="EF51" s="1">
        <v>36</v>
      </c>
      <c r="EG51" s="1">
        <v>51</v>
      </c>
      <c r="EH51" s="1">
        <v>73</v>
      </c>
      <c r="EI51" s="1">
        <v>80</v>
      </c>
      <c r="EJ51" s="1">
        <v>152</v>
      </c>
      <c r="EK51" s="1">
        <v>26</v>
      </c>
      <c r="EL51" s="1">
        <v>0</v>
      </c>
      <c r="EM51" s="4">
        <f t="shared" si="9"/>
        <v>-0.26724137931034481</v>
      </c>
      <c r="EN51" s="4">
        <f t="shared" si="10"/>
        <v>1.65625</v>
      </c>
      <c r="EO51" s="4">
        <f t="shared" si="11"/>
        <v>-0.73333333333333328</v>
      </c>
      <c r="EP51" s="31">
        <v>32</v>
      </c>
      <c r="EQ51" s="31">
        <v>22</v>
      </c>
      <c r="ER51" s="31">
        <v>34</v>
      </c>
      <c r="ES51" s="23">
        <v>27</v>
      </c>
      <c r="ET51" s="23">
        <v>28</v>
      </c>
      <c r="EU51" s="23">
        <v>23</v>
      </c>
      <c r="EV51" s="23">
        <v>30</v>
      </c>
      <c r="EW51" s="20">
        <v>26</v>
      </c>
      <c r="EX51" s="13">
        <v>23</v>
      </c>
      <c r="EY51" s="13">
        <v>22</v>
      </c>
      <c r="EZ51" s="15">
        <v>22</v>
      </c>
      <c r="FA51" s="6">
        <v>22</v>
      </c>
      <c r="FB51" s="2">
        <v>20</v>
      </c>
      <c r="FC51" s="2">
        <v>21</v>
      </c>
      <c r="FD51" s="1">
        <v>20</v>
      </c>
      <c r="FE51" s="1">
        <v>26</v>
      </c>
      <c r="FF51" s="4">
        <f t="shared" si="12"/>
        <v>0.45454545454545453</v>
      </c>
      <c r="FG51" s="4">
        <f t="shared" si="13"/>
        <v>0.39130434782608697</v>
      </c>
      <c r="FH51" s="4">
        <f t="shared" si="14"/>
        <v>0.45454545454545453</v>
      </c>
      <c r="FI51" s="36">
        <v>239950</v>
      </c>
      <c r="FJ51" s="31">
        <v>175000</v>
      </c>
      <c r="FK51" s="31">
        <v>232500</v>
      </c>
      <c r="FL51" s="30">
        <v>164999</v>
      </c>
      <c r="FM51" s="26">
        <v>149450</v>
      </c>
      <c r="FN51" s="26">
        <v>170000</v>
      </c>
      <c r="FO51" s="25">
        <v>109950</v>
      </c>
      <c r="FP51" s="20">
        <v>86950</v>
      </c>
      <c r="FQ51" s="13">
        <v>91999</v>
      </c>
      <c r="FR51">
        <v>75000</v>
      </c>
      <c r="FS51">
        <v>57500</v>
      </c>
      <c r="FT51" s="2">
        <v>36950</v>
      </c>
      <c r="FU51" s="1">
        <v>35400</v>
      </c>
      <c r="FV51" s="1">
        <v>30375</v>
      </c>
      <c r="FW51" s="1">
        <v>41450</v>
      </c>
      <c r="FX51" s="4">
        <f t="shared" si="15"/>
        <v>0.37114285714285716</v>
      </c>
      <c r="FY51" s="4">
        <f t="shared" si="16"/>
        <v>0.41147058823529414</v>
      </c>
      <c r="FZ51" s="4">
        <f t="shared" si="17"/>
        <v>3.1730434782608694</v>
      </c>
      <c r="GA51" s="1"/>
      <c r="GB51" s="1"/>
      <c r="GC51" s="1"/>
      <c r="GD51" s="1"/>
      <c r="GE51" s="1"/>
      <c r="GF51" s="1"/>
      <c r="GG51" s="1"/>
      <c r="GH51" s="1"/>
    </row>
    <row r="52" spans="1:190" ht="12.75" customHeight="1" x14ac:dyDescent="0.25">
      <c r="A52" s="1">
        <v>8050</v>
      </c>
      <c r="B52" s="1" t="s">
        <v>159</v>
      </c>
      <c r="C52" s="31">
        <v>1</v>
      </c>
      <c r="D52" s="31">
        <v>4</v>
      </c>
      <c r="E52" s="31">
        <v>2</v>
      </c>
      <c r="F52" s="23">
        <v>2</v>
      </c>
      <c r="G52" s="23">
        <v>1</v>
      </c>
      <c r="H52" s="23">
        <v>4</v>
      </c>
      <c r="I52" s="23">
        <v>2</v>
      </c>
      <c r="J52" s="20">
        <v>6</v>
      </c>
      <c r="K52" s="13">
        <v>0</v>
      </c>
      <c r="L52">
        <v>4</v>
      </c>
      <c r="M52">
        <v>3</v>
      </c>
      <c r="N52" s="2">
        <v>1</v>
      </c>
      <c r="O52" s="1">
        <v>0</v>
      </c>
      <c r="P52" s="1">
        <v>1</v>
      </c>
      <c r="Q52" s="1">
        <v>2</v>
      </c>
      <c r="R52" s="1">
        <v>1</v>
      </c>
      <c r="S52" s="1">
        <v>0</v>
      </c>
      <c r="T52" s="1">
        <v>2</v>
      </c>
      <c r="U52" s="1">
        <v>0</v>
      </c>
      <c r="V52" s="1">
        <v>4</v>
      </c>
      <c r="W52" s="1">
        <v>4</v>
      </c>
      <c r="X52" s="1">
        <v>4</v>
      </c>
      <c r="Y52" s="1">
        <v>5</v>
      </c>
      <c r="Z52" s="1">
        <v>6</v>
      </c>
      <c r="AA52" s="1">
        <v>3</v>
      </c>
      <c r="AB52" s="1">
        <v>2</v>
      </c>
      <c r="AC52" s="1">
        <v>3</v>
      </c>
      <c r="AD52" s="1">
        <v>2</v>
      </c>
      <c r="AE52" s="1">
        <v>1</v>
      </c>
      <c r="AF52" s="1">
        <v>2</v>
      </c>
      <c r="AG52" s="1">
        <v>1</v>
      </c>
      <c r="AH52" s="1">
        <v>0</v>
      </c>
      <c r="AI52" s="1">
        <v>3</v>
      </c>
      <c r="AJ52" s="1">
        <v>1</v>
      </c>
      <c r="AK52" s="4">
        <f t="shared" si="0"/>
        <v>-0.75</v>
      </c>
      <c r="AL52" s="4">
        <f t="shared" si="1"/>
        <v>-0.75</v>
      </c>
      <c r="AM52" s="4">
        <f t="shared" si="2"/>
        <v>-0.66666666666666663</v>
      </c>
      <c r="AN52" s="36">
        <v>285000</v>
      </c>
      <c r="AO52" s="31">
        <v>293250</v>
      </c>
      <c r="AP52" s="31">
        <v>332500</v>
      </c>
      <c r="AQ52" s="30">
        <v>199500</v>
      </c>
      <c r="AR52" s="26">
        <v>125000</v>
      </c>
      <c r="AS52" s="26">
        <v>114150</v>
      </c>
      <c r="AT52" s="25">
        <v>126875</v>
      </c>
      <c r="AU52" s="20">
        <v>81000</v>
      </c>
      <c r="AV52" s="13">
        <v>0</v>
      </c>
      <c r="AW52">
        <v>58500</v>
      </c>
      <c r="AX52">
        <v>90000</v>
      </c>
      <c r="AY52" s="2">
        <v>15500</v>
      </c>
      <c r="AZ52" s="1">
        <v>0</v>
      </c>
      <c r="BA52" s="1">
        <v>22500</v>
      </c>
      <c r="BB52" s="1">
        <v>42000</v>
      </c>
      <c r="BC52" s="1">
        <v>10000</v>
      </c>
      <c r="BD52" s="1">
        <v>0</v>
      </c>
      <c r="BE52" s="5">
        <v>49000</v>
      </c>
      <c r="BF52" s="1">
        <v>203000</v>
      </c>
      <c r="BG52" s="1">
        <v>203000</v>
      </c>
      <c r="BH52" s="1">
        <v>133000</v>
      </c>
      <c r="BI52" s="1">
        <v>94500</v>
      </c>
      <c r="BJ52" s="1">
        <v>109000</v>
      </c>
      <c r="BK52" s="1">
        <v>85450</v>
      </c>
      <c r="BL52" s="1">
        <v>100000</v>
      </c>
      <c r="BM52" s="1">
        <v>54000</v>
      </c>
      <c r="BN52" s="1">
        <v>120000</v>
      </c>
      <c r="BO52" s="1">
        <v>139500</v>
      </c>
      <c r="BP52" s="1">
        <v>123000</v>
      </c>
      <c r="BQ52" s="4">
        <f t="shared" si="3"/>
        <v>-2.8132992327365727E-2</v>
      </c>
      <c r="BR52" s="4">
        <f t="shared" si="4"/>
        <v>1.4967148488830486</v>
      </c>
      <c r="BS52" s="4">
        <f t="shared" si="5"/>
        <v>2.1666666666666665</v>
      </c>
      <c r="BT52" s="36">
        <v>285000</v>
      </c>
      <c r="BU52" s="31">
        <v>291125</v>
      </c>
      <c r="BV52" s="31">
        <v>332500</v>
      </c>
      <c r="BW52" s="30">
        <v>199500</v>
      </c>
      <c r="BX52" s="26">
        <v>125000</v>
      </c>
      <c r="BY52" s="26">
        <v>115325</v>
      </c>
      <c r="BZ52" s="25">
        <v>126875</v>
      </c>
      <c r="CA52" s="20">
        <v>100333</v>
      </c>
      <c r="CB52" s="13">
        <v>0</v>
      </c>
      <c r="CC52">
        <v>65750</v>
      </c>
      <c r="CD52">
        <v>98000</v>
      </c>
      <c r="CE52" s="2">
        <v>15500</v>
      </c>
      <c r="CF52" s="1">
        <v>0</v>
      </c>
      <c r="CG52" s="1">
        <v>22500</v>
      </c>
      <c r="CH52" s="1">
        <v>42000</v>
      </c>
      <c r="CI52" s="1">
        <v>10000</v>
      </c>
      <c r="CJ52" s="1">
        <v>0</v>
      </c>
      <c r="CK52" s="5">
        <v>49000</v>
      </c>
      <c r="CL52" s="5">
        <v>201500</v>
      </c>
      <c r="CM52" s="1">
        <v>201500</v>
      </c>
      <c r="CN52" s="1">
        <v>134000</v>
      </c>
      <c r="CO52" s="1">
        <v>105600</v>
      </c>
      <c r="CP52" s="1">
        <v>115680</v>
      </c>
      <c r="CQ52" s="1">
        <v>102855</v>
      </c>
      <c r="CR52" s="1">
        <v>86966</v>
      </c>
      <c r="CS52" s="1">
        <v>54000</v>
      </c>
      <c r="CT52" s="1">
        <v>135000</v>
      </c>
      <c r="CU52" s="1">
        <v>139500</v>
      </c>
      <c r="CV52" s="1">
        <v>123000</v>
      </c>
      <c r="CW52" s="1">
        <v>112500</v>
      </c>
      <c r="CX52" s="1">
        <v>84000</v>
      </c>
      <c r="CY52" s="1">
        <v>0</v>
      </c>
      <c r="CZ52" s="1">
        <v>94150</v>
      </c>
      <c r="DA52" s="1">
        <v>43900</v>
      </c>
      <c r="DB52" s="4">
        <f t="shared" si="6"/>
        <v>-2.1039072563331901E-2</v>
      </c>
      <c r="DC52" s="4">
        <f t="shared" si="7"/>
        <v>1.4712768263602862</v>
      </c>
      <c r="DD52" s="4">
        <f t="shared" si="8"/>
        <v>1.9081632653061225</v>
      </c>
      <c r="DE52" s="31">
        <v>28</v>
      </c>
      <c r="DF52" s="31">
        <v>57</v>
      </c>
      <c r="DG52" s="31">
        <v>25</v>
      </c>
      <c r="DH52" s="23">
        <v>35</v>
      </c>
      <c r="DI52" s="23">
        <v>2</v>
      </c>
      <c r="DJ52" s="23">
        <v>57</v>
      </c>
      <c r="DK52" s="23">
        <v>62</v>
      </c>
      <c r="DL52" s="20">
        <v>138</v>
      </c>
      <c r="DM52" s="13">
        <v>0</v>
      </c>
      <c r="DN52">
        <v>24</v>
      </c>
      <c r="DO52">
        <v>98</v>
      </c>
      <c r="DP52" s="2">
        <v>15</v>
      </c>
      <c r="DQ52" s="2">
        <v>0</v>
      </c>
      <c r="DR52" s="1">
        <v>9</v>
      </c>
      <c r="DS52" s="1">
        <v>354</v>
      </c>
      <c r="DT52" s="1">
        <v>90</v>
      </c>
      <c r="DU52" s="1">
        <v>0</v>
      </c>
      <c r="DV52" s="5">
        <v>103</v>
      </c>
      <c r="DW52" s="1">
        <v>0</v>
      </c>
      <c r="DX52" s="1">
        <v>35</v>
      </c>
      <c r="DY52" s="1">
        <v>45</v>
      </c>
      <c r="DZ52" s="1">
        <v>43</v>
      </c>
      <c r="EA52" s="1">
        <v>42</v>
      </c>
      <c r="EB52" s="1">
        <v>19</v>
      </c>
      <c r="EC52" s="1">
        <v>43</v>
      </c>
      <c r="ED52" s="1">
        <v>6</v>
      </c>
      <c r="EE52" s="1">
        <v>77</v>
      </c>
      <c r="EF52" s="1">
        <v>62</v>
      </c>
      <c r="EG52" s="1">
        <v>22</v>
      </c>
      <c r="EH52" s="1">
        <v>56</v>
      </c>
      <c r="EI52" s="1">
        <v>223</v>
      </c>
      <c r="EJ52" s="1">
        <v>0</v>
      </c>
      <c r="EK52" s="1">
        <v>58</v>
      </c>
      <c r="EL52" s="1">
        <v>179</v>
      </c>
      <c r="EM52" s="4">
        <f t="shared" si="9"/>
        <v>-0.50877192982456143</v>
      </c>
      <c r="EN52" s="4">
        <f t="shared" si="10"/>
        <v>-0.50877192982456143</v>
      </c>
      <c r="EO52" s="4">
        <f t="shared" si="11"/>
        <v>-0.36734693877551022</v>
      </c>
      <c r="EP52" s="31">
        <v>3</v>
      </c>
      <c r="EQ52" s="31">
        <v>1</v>
      </c>
      <c r="ER52" s="31">
        <v>5</v>
      </c>
      <c r="ES52" s="23">
        <v>3</v>
      </c>
      <c r="ET52" s="23">
        <v>1</v>
      </c>
      <c r="EU52" s="23">
        <v>3</v>
      </c>
      <c r="EV52" s="23">
        <v>1</v>
      </c>
      <c r="EW52" s="20">
        <v>4</v>
      </c>
      <c r="EX52" s="13">
        <v>0</v>
      </c>
      <c r="EY52" s="13">
        <v>6</v>
      </c>
      <c r="EZ52" s="15">
        <v>6</v>
      </c>
      <c r="FA52" s="6">
        <v>1</v>
      </c>
      <c r="FB52" s="2">
        <v>1</v>
      </c>
      <c r="FC52" s="2">
        <v>2</v>
      </c>
      <c r="FD52" s="1">
        <v>2</v>
      </c>
      <c r="FE52" s="1">
        <v>2</v>
      </c>
      <c r="FF52" s="4">
        <f t="shared" si="12"/>
        <v>2</v>
      </c>
      <c r="FG52" s="4">
        <f t="shared" si="13"/>
        <v>0</v>
      </c>
      <c r="FH52" s="4">
        <f t="shared" si="14"/>
        <v>2</v>
      </c>
      <c r="FI52" s="36">
        <v>89999</v>
      </c>
      <c r="FJ52" s="31">
        <v>345000</v>
      </c>
      <c r="FK52" s="31">
        <v>239900</v>
      </c>
      <c r="FL52" s="30">
        <v>179500</v>
      </c>
      <c r="FM52" s="26">
        <v>69000</v>
      </c>
      <c r="FN52" s="26">
        <v>125000</v>
      </c>
      <c r="FO52" s="25">
        <v>22000</v>
      </c>
      <c r="FP52" s="20">
        <v>152450</v>
      </c>
      <c r="FQ52" s="13">
        <v>0</v>
      </c>
      <c r="FR52">
        <v>82450</v>
      </c>
      <c r="FS52">
        <v>12500</v>
      </c>
      <c r="FT52" s="2">
        <v>69900</v>
      </c>
      <c r="FU52" s="1">
        <v>41500</v>
      </c>
      <c r="FV52" s="1">
        <v>34500</v>
      </c>
      <c r="FW52" s="1">
        <v>167450</v>
      </c>
      <c r="FX52" s="4">
        <f t="shared" si="15"/>
        <v>-0.73913333333333331</v>
      </c>
      <c r="FY52" s="4">
        <f t="shared" si="16"/>
        <v>-0.28000799999999998</v>
      </c>
      <c r="FZ52" s="4">
        <f t="shared" si="17"/>
        <v>6.1999199999999997</v>
      </c>
      <c r="GA52" s="1"/>
      <c r="GB52" s="1"/>
      <c r="GC52" s="1"/>
      <c r="GD52" s="1"/>
      <c r="GE52" s="1"/>
      <c r="GF52" s="1"/>
      <c r="GG52" s="1"/>
      <c r="GH52" s="1"/>
    </row>
    <row r="53" spans="1:190" ht="12.75" customHeight="1" x14ac:dyDescent="0.25">
      <c r="A53" s="1">
        <v>8051</v>
      </c>
      <c r="B53" s="1" t="s">
        <v>160</v>
      </c>
      <c r="C53" s="31">
        <v>0</v>
      </c>
      <c r="D53" s="31">
        <v>0</v>
      </c>
      <c r="E53" s="31">
        <v>1</v>
      </c>
      <c r="F53" s="23">
        <v>1</v>
      </c>
      <c r="G53" s="23">
        <v>1</v>
      </c>
      <c r="H53" s="23">
        <v>2</v>
      </c>
      <c r="I53" s="23">
        <v>3</v>
      </c>
      <c r="J53" s="20">
        <v>0</v>
      </c>
      <c r="K53" s="13">
        <v>4</v>
      </c>
      <c r="L53">
        <v>0</v>
      </c>
      <c r="M53">
        <v>0</v>
      </c>
      <c r="N53" s="2">
        <v>1</v>
      </c>
      <c r="O53" s="1">
        <v>2</v>
      </c>
      <c r="P53" s="1">
        <v>3</v>
      </c>
      <c r="Q53" s="1">
        <v>1</v>
      </c>
      <c r="R53" s="1">
        <v>0</v>
      </c>
      <c r="S53" s="1">
        <v>4</v>
      </c>
      <c r="T53" s="1">
        <v>0</v>
      </c>
      <c r="U53" s="1">
        <v>2</v>
      </c>
      <c r="V53" s="1">
        <v>1</v>
      </c>
      <c r="W53" s="1">
        <v>2</v>
      </c>
      <c r="X53" s="1">
        <v>3</v>
      </c>
      <c r="Y53" s="1">
        <v>5</v>
      </c>
      <c r="Z53" s="1">
        <v>1</v>
      </c>
      <c r="AA53" s="1">
        <v>5</v>
      </c>
      <c r="AB53" s="1">
        <v>2</v>
      </c>
      <c r="AC53" s="1">
        <v>0</v>
      </c>
      <c r="AD53" s="1">
        <v>3</v>
      </c>
      <c r="AE53" s="1">
        <v>2</v>
      </c>
      <c r="AF53" s="1">
        <v>3</v>
      </c>
      <c r="AG53" s="1">
        <v>1</v>
      </c>
      <c r="AH53" s="1">
        <v>1</v>
      </c>
      <c r="AI53" s="1">
        <v>1</v>
      </c>
      <c r="AJ53" s="1">
        <v>0</v>
      </c>
      <c r="AK53" s="4" t="e">
        <f t="shared" si="0"/>
        <v>#DIV/0!</v>
      </c>
      <c r="AL53" s="4">
        <f t="shared" si="1"/>
        <v>-1</v>
      </c>
      <c r="AM53" s="4" t="e">
        <f t="shared" si="2"/>
        <v>#DIV/0!</v>
      </c>
      <c r="AN53" s="36">
        <v>0</v>
      </c>
      <c r="AO53" s="31">
        <v>0</v>
      </c>
      <c r="AP53" s="31">
        <v>235000</v>
      </c>
      <c r="AQ53" s="30">
        <v>225000</v>
      </c>
      <c r="AR53" s="26">
        <v>164900</v>
      </c>
      <c r="AS53" s="26">
        <v>175000</v>
      </c>
      <c r="AT53" s="25">
        <v>133000</v>
      </c>
      <c r="AU53" s="20">
        <v>0</v>
      </c>
      <c r="AV53" s="13">
        <v>49500</v>
      </c>
      <c r="AW53">
        <v>0</v>
      </c>
      <c r="AX53">
        <v>0</v>
      </c>
      <c r="AY53" s="2">
        <v>19000</v>
      </c>
      <c r="AZ53" s="1">
        <v>104000</v>
      </c>
      <c r="BA53" s="1">
        <v>52000</v>
      </c>
      <c r="BB53" s="1">
        <v>25000</v>
      </c>
      <c r="BC53" s="1">
        <v>0</v>
      </c>
      <c r="BD53" s="1">
        <v>25750</v>
      </c>
      <c r="BE53" s="5">
        <v>0</v>
      </c>
      <c r="BF53" s="1">
        <v>112500</v>
      </c>
      <c r="BG53" s="1">
        <v>70000</v>
      </c>
      <c r="BH53" s="1">
        <v>127500</v>
      </c>
      <c r="BI53" s="1">
        <v>0</v>
      </c>
      <c r="BJ53" s="1">
        <v>98000</v>
      </c>
      <c r="BK53" s="1">
        <v>92000</v>
      </c>
      <c r="BL53" s="1">
        <v>60000</v>
      </c>
      <c r="BM53" s="1">
        <v>91500</v>
      </c>
      <c r="BN53" s="1">
        <v>0</v>
      </c>
      <c r="BO53" s="1">
        <v>44000</v>
      </c>
      <c r="BP53" s="1">
        <v>64750</v>
      </c>
      <c r="BQ53" s="4" t="e">
        <f t="shared" si="3"/>
        <v>#DIV/0!</v>
      </c>
      <c r="BR53" s="4">
        <f t="shared" si="4"/>
        <v>-1</v>
      </c>
      <c r="BS53" s="4" t="e">
        <f t="shared" si="5"/>
        <v>#DIV/0!</v>
      </c>
      <c r="BT53" s="36">
        <v>0</v>
      </c>
      <c r="BU53" s="31">
        <v>0</v>
      </c>
      <c r="BV53" s="31">
        <v>235000</v>
      </c>
      <c r="BW53" s="30">
        <v>225000</v>
      </c>
      <c r="BX53" s="26">
        <v>164900</v>
      </c>
      <c r="BY53" s="26">
        <v>175000</v>
      </c>
      <c r="BZ53" s="25">
        <v>120166</v>
      </c>
      <c r="CA53" s="20">
        <v>0</v>
      </c>
      <c r="CB53" s="13">
        <v>53500</v>
      </c>
      <c r="CC53">
        <v>0</v>
      </c>
      <c r="CD53">
        <v>0</v>
      </c>
      <c r="CE53" s="2">
        <v>19000</v>
      </c>
      <c r="CF53" s="1">
        <v>104000</v>
      </c>
      <c r="CG53" s="1">
        <v>43166</v>
      </c>
      <c r="CH53" s="1">
        <v>25000</v>
      </c>
      <c r="CI53" s="1">
        <v>0</v>
      </c>
      <c r="CJ53" s="1">
        <v>26600</v>
      </c>
      <c r="CK53" s="5">
        <v>0</v>
      </c>
      <c r="CL53" s="5">
        <v>112500</v>
      </c>
      <c r="CM53" s="1">
        <v>70000</v>
      </c>
      <c r="CN53" s="1">
        <v>127500</v>
      </c>
      <c r="CO53" s="1">
        <v>132666</v>
      </c>
      <c r="CP53" s="1">
        <v>94700</v>
      </c>
      <c r="CQ53" s="1">
        <v>92000</v>
      </c>
      <c r="CR53" s="1">
        <v>57480</v>
      </c>
      <c r="CS53" s="1">
        <v>91500</v>
      </c>
      <c r="CT53" s="1">
        <v>0</v>
      </c>
      <c r="CU53" s="1">
        <v>39000</v>
      </c>
      <c r="CV53" s="1">
        <v>64750</v>
      </c>
      <c r="CW53" s="1">
        <v>109333</v>
      </c>
      <c r="CX53" s="1">
        <v>60000</v>
      </c>
      <c r="CY53" s="1">
        <v>76500</v>
      </c>
      <c r="CZ53" s="1">
        <v>70000</v>
      </c>
      <c r="DA53" s="1">
        <v>0</v>
      </c>
      <c r="DB53" s="4" t="e">
        <f t="shared" si="6"/>
        <v>#DIV/0!</v>
      </c>
      <c r="DC53" s="4">
        <f t="shared" si="7"/>
        <v>-1</v>
      </c>
      <c r="DD53" s="4" t="e">
        <f t="shared" si="8"/>
        <v>#DIV/0!</v>
      </c>
      <c r="DE53" s="31">
        <v>0</v>
      </c>
      <c r="DF53" s="31">
        <v>0</v>
      </c>
      <c r="DG53" s="31">
        <v>196</v>
      </c>
      <c r="DH53" s="23">
        <v>16</v>
      </c>
      <c r="DI53" s="23">
        <v>9</v>
      </c>
      <c r="DJ53" s="23">
        <v>16</v>
      </c>
      <c r="DK53" s="23">
        <v>108</v>
      </c>
      <c r="DL53" s="20">
        <v>0</v>
      </c>
      <c r="DM53" s="13">
        <v>198</v>
      </c>
      <c r="DN53">
        <v>0</v>
      </c>
      <c r="DO53">
        <v>0</v>
      </c>
      <c r="DP53" s="2">
        <v>151</v>
      </c>
      <c r="DQ53" s="2">
        <v>172</v>
      </c>
      <c r="DR53" s="1">
        <v>66</v>
      </c>
      <c r="DS53" s="1">
        <v>16</v>
      </c>
      <c r="DT53" s="1">
        <v>0</v>
      </c>
      <c r="DU53" s="1">
        <v>61</v>
      </c>
      <c r="DV53" s="5">
        <v>0</v>
      </c>
      <c r="DW53" s="1">
        <v>246</v>
      </c>
      <c r="DX53" s="1">
        <v>2</v>
      </c>
      <c r="DY53" s="1">
        <v>42</v>
      </c>
      <c r="DZ53" s="1">
        <v>342</v>
      </c>
      <c r="EA53" s="1">
        <v>96</v>
      </c>
      <c r="EB53" s="1">
        <v>59</v>
      </c>
      <c r="EC53" s="1">
        <v>59</v>
      </c>
      <c r="ED53" s="1">
        <v>132</v>
      </c>
      <c r="EE53" s="1">
        <v>0</v>
      </c>
      <c r="EF53" s="1">
        <v>56</v>
      </c>
      <c r="EG53" s="1">
        <v>60</v>
      </c>
      <c r="EH53" s="1">
        <v>34</v>
      </c>
      <c r="EI53" s="1">
        <v>87</v>
      </c>
      <c r="EJ53" s="1">
        <v>1</v>
      </c>
      <c r="EK53" s="1">
        <v>42</v>
      </c>
      <c r="EL53" s="1">
        <v>0</v>
      </c>
      <c r="EM53" s="4" t="e">
        <f t="shared" si="9"/>
        <v>#DIV/0!</v>
      </c>
      <c r="EN53" s="4">
        <f t="shared" si="10"/>
        <v>-1</v>
      </c>
      <c r="EO53" s="4" t="e">
        <f t="shared" si="11"/>
        <v>#DIV/0!</v>
      </c>
      <c r="EP53" s="31">
        <v>5</v>
      </c>
      <c r="EQ53" s="31">
        <v>2</v>
      </c>
      <c r="ER53" s="31">
        <v>0</v>
      </c>
      <c r="ES53" s="23">
        <v>5</v>
      </c>
      <c r="ET53" s="23">
        <v>8</v>
      </c>
      <c r="EU53" s="23">
        <v>2</v>
      </c>
      <c r="EV53" s="23">
        <v>1</v>
      </c>
      <c r="EW53" s="20">
        <v>4</v>
      </c>
      <c r="EX53" s="13">
        <v>2</v>
      </c>
      <c r="EY53" s="13">
        <v>4</v>
      </c>
      <c r="EZ53" s="15">
        <v>4</v>
      </c>
      <c r="FA53" s="6">
        <v>2</v>
      </c>
      <c r="FB53" s="2">
        <v>1</v>
      </c>
      <c r="FC53" s="2">
        <v>2</v>
      </c>
      <c r="FD53" s="1">
        <v>6</v>
      </c>
      <c r="FE53" s="1">
        <v>2</v>
      </c>
      <c r="FF53" s="4">
        <f t="shared" si="12"/>
        <v>1.5</v>
      </c>
      <c r="FG53" s="4">
        <f t="shared" si="13"/>
        <v>1.5</v>
      </c>
      <c r="FH53" s="4">
        <f t="shared" si="14"/>
        <v>1.5</v>
      </c>
      <c r="FI53" s="36">
        <v>191900</v>
      </c>
      <c r="FJ53" s="31">
        <v>138333</v>
      </c>
      <c r="FK53" s="31">
        <v>0</v>
      </c>
      <c r="FL53" s="30">
        <v>110000</v>
      </c>
      <c r="FM53" s="26">
        <v>167450</v>
      </c>
      <c r="FN53" s="26">
        <v>154950</v>
      </c>
      <c r="FO53" s="25">
        <v>109900</v>
      </c>
      <c r="FP53" s="20">
        <v>104450</v>
      </c>
      <c r="FQ53" s="13">
        <v>149950</v>
      </c>
      <c r="FR53">
        <v>79050</v>
      </c>
      <c r="FS53">
        <v>64700</v>
      </c>
      <c r="FT53" s="2">
        <v>129900</v>
      </c>
      <c r="FU53" s="1">
        <v>119950</v>
      </c>
      <c r="FV53" s="1">
        <v>63500</v>
      </c>
      <c r="FW53" s="1">
        <v>94500</v>
      </c>
      <c r="FX53" s="4">
        <f t="shared" si="15"/>
        <v>0.38723225839098407</v>
      </c>
      <c r="FY53" s="4">
        <f t="shared" si="16"/>
        <v>0.23846402065182318</v>
      </c>
      <c r="FZ53" s="4">
        <f t="shared" si="17"/>
        <v>1.9659969088098919</v>
      </c>
      <c r="GA53" s="1"/>
      <c r="GB53" s="1"/>
      <c r="GC53" s="1"/>
      <c r="GD53" s="1"/>
      <c r="GE53" s="1"/>
      <c r="GF53" s="1"/>
      <c r="GG53" s="1"/>
      <c r="GH53" s="1"/>
    </row>
    <row r="54" spans="1:190" ht="12.75" customHeight="1" x14ac:dyDescent="0.25">
      <c r="A54" s="1">
        <v>8052</v>
      </c>
      <c r="B54" s="1" t="s">
        <v>161</v>
      </c>
      <c r="C54" s="31">
        <v>1</v>
      </c>
      <c r="D54" s="31">
        <v>8</v>
      </c>
      <c r="E54" s="31">
        <v>3</v>
      </c>
      <c r="F54" s="23">
        <v>3</v>
      </c>
      <c r="G54" s="23">
        <v>10</v>
      </c>
      <c r="H54" s="23">
        <v>12</v>
      </c>
      <c r="I54" s="23">
        <v>2</v>
      </c>
      <c r="J54" s="20">
        <v>8</v>
      </c>
      <c r="K54" s="13">
        <v>8</v>
      </c>
      <c r="L54">
        <v>6</v>
      </c>
      <c r="M54">
        <v>3</v>
      </c>
      <c r="N54" s="2">
        <v>6</v>
      </c>
      <c r="O54" s="1">
        <v>9</v>
      </c>
      <c r="P54" s="1">
        <v>7</v>
      </c>
      <c r="Q54" s="1">
        <v>3</v>
      </c>
      <c r="R54" s="1">
        <v>2</v>
      </c>
      <c r="S54" s="1">
        <v>6</v>
      </c>
      <c r="T54" s="1">
        <v>5</v>
      </c>
      <c r="U54" s="1">
        <v>1</v>
      </c>
      <c r="V54" s="1">
        <v>7</v>
      </c>
      <c r="W54" s="1">
        <v>7</v>
      </c>
      <c r="X54" s="1">
        <v>11</v>
      </c>
      <c r="Y54" s="1">
        <v>10</v>
      </c>
      <c r="Z54" s="1">
        <v>3</v>
      </c>
      <c r="AA54" s="1">
        <v>8</v>
      </c>
      <c r="AB54" s="1">
        <v>4</v>
      </c>
      <c r="AC54" s="1">
        <v>5</v>
      </c>
      <c r="AD54" s="1">
        <v>8</v>
      </c>
      <c r="AE54" s="1">
        <v>12</v>
      </c>
      <c r="AF54" s="1">
        <v>8</v>
      </c>
      <c r="AG54" s="1">
        <v>4</v>
      </c>
      <c r="AH54" s="1">
        <v>2</v>
      </c>
      <c r="AI54" s="1">
        <v>0</v>
      </c>
      <c r="AJ54" s="1">
        <v>1</v>
      </c>
      <c r="AK54" s="4">
        <f t="shared" si="0"/>
        <v>-0.875</v>
      </c>
      <c r="AL54" s="4">
        <f t="shared" si="1"/>
        <v>-0.91666666666666663</v>
      </c>
      <c r="AM54" s="4">
        <f t="shared" si="2"/>
        <v>-0.66666666666666663</v>
      </c>
      <c r="AN54" s="36">
        <v>139000</v>
      </c>
      <c r="AO54" s="31">
        <v>196500</v>
      </c>
      <c r="AP54" s="31">
        <v>230000</v>
      </c>
      <c r="AQ54" s="30">
        <v>225000</v>
      </c>
      <c r="AR54" s="26">
        <v>189500</v>
      </c>
      <c r="AS54" s="26">
        <v>152500</v>
      </c>
      <c r="AT54" s="25">
        <v>84000</v>
      </c>
      <c r="AU54" s="20">
        <v>78250</v>
      </c>
      <c r="AV54" s="13">
        <v>72200</v>
      </c>
      <c r="AW54">
        <v>55250</v>
      </c>
      <c r="AX54">
        <v>25379</v>
      </c>
      <c r="AY54" s="2">
        <v>100500</v>
      </c>
      <c r="AZ54" s="1">
        <v>49000</v>
      </c>
      <c r="BA54" s="1">
        <v>45000</v>
      </c>
      <c r="BB54" s="1">
        <v>13500</v>
      </c>
      <c r="BC54" s="1">
        <v>71000</v>
      </c>
      <c r="BD54" s="1">
        <v>37500</v>
      </c>
      <c r="BE54" s="5">
        <v>55000</v>
      </c>
      <c r="BF54" s="1">
        <v>123900</v>
      </c>
      <c r="BG54" s="1">
        <v>179900</v>
      </c>
      <c r="BH54" s="1">
        <v>145000</v>
      </c>
      <c r="BI54" s="1">
        <v>139900</v>
      </c>
      <c r="BJ54" s="1">
        <v>112500</v>
      </c>
      <c r="BK54" s="1">
        <v>125000</v>
      </c>
      <c r="BL54" s="1">
        <v>115000</v>
      </c>
      <c r="BM54" s="1">
        <v>112400</v>
      </c>
      <c r="BN54" s="1">
        <v>93000</v>
      </c>
      <c r="BO54" s="1">
        <v>90000</v>
      </c>
      <c r="BP54" s="1">
        <v>81500</v>
      </c>
      <c r="BQ54" s="4">
        <f t="shared" si="3"/>
        <v>-0.29262086513994912</v>
      </c>
      <c r="BR54" s="4">
        <f t="shared" si="4"/>
        <v>-8.8524590163934422E-2</v>
      </c>
      <c r="BS54" s="4">
        <f t="shared" si="5"/>
        <v>4.4769691477205562</v>
      </c>
      <c r="BT54" s="36">
        <v>139000</v>
      </c>
      <c r="BU54" s="31">
        <v>204300</v>
      </c>
      <c r="BV54" s="31">
        <v>239967</v>
      </c>
      <c r="BW54" s="30">
        <v>191666</v>
      </c>
      <c r="BX54" s="26">
        <v>191150</v>
      </c>
      <c r="BY54" s="26">
        <v>144875</v>
      </c>
      <c r="BZ54" s="25">
        <v>84000</v>
      </c>
      <c r="CA54" s="20">
        <v>88265</v>
      </c>
      <c r="CB54" s="13">
        <v>83912</v>
      </c>
      <c r="CC54">
        <v>93250</v>
      </c>
      <c r="CD54">
        <v>29499</v>
      </c>
      <c r="CE54" s="2">
        <v>88416</v>
      </c>
      <c r="CF54" s="1">
        <v>57211</v>
      </c>
      <c r="CG54" s="1">
        <v>52228</v>
      </c>
      <c r="CH54" s="1">
        <v>13629</v>
      </c>
      <c r="CI54" s="1">
        <v>71000</v>
      </c>
      <c r="CJ54" s="1">
        <v>49149</v>
      </c>
      <c r="CK54" s="5">
        <v>103000</v>
      </c>
      <c r="CL54" s="5">
        <v>123900</v>
      </c>
      <c r="CM54" s="1">
        <v>190128</v>
      </c>
      <c r="CN54" s="1">
        <v>154500</v>
      </c>
      <c r="CO54" s="1">
        <v>139354</v>
      </c>
      <c r="CP54" s="1">
        <v>107890</v>
      </c>
      <c r="CQ54" s="1">
        <v>127666</v>
      </c>
      <c r="CR54" s="1">
        <v>116312</v>
      </c>
      <c r="CS54" s="1">
        <v>117175</v>
      </c>
      <c r="CT54" s="1">
        <v>93200</v>
      </c>
      <c r="CU54" s="1">
        <v>102687</v>
      </c>
      <c r="CV54" s="1">
        <v>93700</v>
      </c>
      <c r="CW54" s="1">
        <v>73112</v>
      </c>
      <c r="CX54" s="1">
        <v>82450</v>
      </c>
      <c r="CY54" s="1">
        <v>60450</v>
      </c>
      <c r="CZ54" s="1">
        <v>0</v>
      </c>
      <c r="DA54" s="1">
        <v>108000</v>
      </c>
      <c r="DB54" s="4">
        <f t="shared" si="6"/>
        <v>-0.31962799804209496</v>
      </c>
      <c r="DC54" s="4">
        <f t="shared" si="7"/>
        <v>-4.0552200172562551E-2</v>
      </c>
      <c r="DD54" s="4">
        <f t="shared" si="8"/>
        <v>3.7120241364114039</v>
      </c>
      <c r="DE54" s="31">
        <v>119</v>
      </c>
      <c r="DF54" s="31">
        <v>8</v>
      </c>
      <c r="DG54" s="31">
        <v>22</v>
      </c>
      <c r="DH54" s="23">
        <v>37</v>
      </c>
      <c r="DI54" s="23">
        <v>59</v>
      </c>
      <c r="DJ54" s="23">
        <v>75</v>
      </c>
      <c r="DK54" s="23">
        <v>218</v>
      </c>
      <c r="DL54" s="20">
        <v>85</v>
      </c>
      <c r="DM54" s="13">
        <v>238</v>
      </c>
      <c r="DN54">
        <v>118</v>
      </c>
      <c r="DO54">
        <v>57</v>
      </c>
      <c r="DP54" s="2">
        <v>218</v>
      </c>
      <c r="DQ54" s="2">
        <v>101</v>
      </c>
      <c r="DR54" s="1">
        <v>93</v>
      </c>
      <c r="DS54" s="1">
        <v>189</v>
      </c>
      <c r="DT54" s="1">
        <v>240</v>
      </c>
      <c r="DU54" s="1">
        <v>166</v>
      </c>
      <c r="DV54" s="5">
        <v>271</v>
      </c>
      <c r="DW54" s="1">
        <v>0</v>
      </c>
      <c r="DX54" s="1">
        <v>100</v>
      </c>
      <c r="DY54" s="1">
        <v>86</v>
      </c>
      <c r="DZ54" s="1">
        <v>39</v>
      </c>
      <c r="EA54" s="1">
        <v>45</v>
      </c>
      <c r="EB54" s="1">
        <v>73</v>
      </c>
      <c r="EC54" s="1">
        <v>42</v>
      </c>
      <c r="ED54" s="1">
        <v>28</v>
      </c>
      <c r="EE54" s="1">
        <v>63</v>
      </c>
      <c r="EF54" s="1">
        <v>81</v>
      </c>
      <c r="EG54" s="1">
        <v>75</v>
      </c>
      <c r="EH54" s="1">
        <v>60</v>
      </c>
      <c r="EI54" s="1">
        <v>61</v>
      </c>
      <c r="EJ54" s="1">
        <v>84</v>
      </c>
      <c r="EK54" s="1">
        <v>0</v>
      </c>
      <c r="EL54" s="1">
        <v>54</v>
      </c>
      <c r="EM54" s="4">
        <f t="shared" si="9"/>
        <v>13.875</v>
      </c>
      <c r="EN54" s="4">
        <f t="shared" si="10"/>
        <v>0.58666666666666667</v>
      </c>
      <c r="EO54" s="4">
        <f t="shared" si="11"/>
        <v>0.42105263157894735</v>
      </c>
      <c r="EP54" s="31">
        <v>8</v>
      </c>
      <c r="EQ54" s="31">
        <v>9</v>
      </c>
      <c r="ER54" s="31">
        <v>4</v>
      </c>
      <c r="ES54" s="23">
        <v>12</v>
      </c>
      <c r="ET54" s="23">
        <v>24</v>
      </c>
      <c r="EU54" s="23">
        <v>9</v>
      </c>
      <c r="EV54" s="23">
        <v>10</v>
      </c>
      <c r="EW54" s="20">
        <v>11</v>
      </c>
      <c r="EX54" s="13">
        <v>17</v>
      </c>
      <c r="EY54" s="13">
        <v>15</v>
      </c>
      <c r="EZ54" s="15">
        <v>15</v>
      </c>
      <c r="FA54" s="6">
        <v>6</v>
      </c>
      <c r="FB54" s="2">
        <v>6</v>
      </c>
      <c r="FC54" s="2">
        <v>10</v>
      </c>
      <c r="FD54" s="1">
        <v>7</v>
      </c>
      <c r="FE54" s="1">
        <v>5</v>
      </c>
      <c r="FF54" s="4">
        <f t="shared" si="12"/>
        <v>-0.1111111111111111</v>
      </c>
      <c r="FG54" s="4">
        <f t="shared" si="13"/>
        <v>-0.1111111111111111</v>
      </c>
      <c r="FH54" s="4">
        <f t="shared" si="14"/>
        <v>0.33333333333333331</v>
      </c>
      <c r="FI54" s="36">
        <v>210000</v>
      </c>
      <c r="FJ54" s="31">
        <v>245000</v>
      </c>
      <c r="FK54" s="31">
        <v>266950</v>
      </c>
      <c r="FL54" s="30">
        <v>229500</v>
      </c>
      <c r="FM54" s="26">
        <v>239950</v>
      </c>
      <c r="FN54" s="26">
        <v>189999</v>
      </c>
      <c r="FO54" s="25">
        <v>88950</v>
      </c>
      <c r="FP54" s="20">
        <v>125000</v>
      </c>
      <c r="FQ54" s="13">
        <v>135000</v>
      </c>
      <c r="FR54">
        <v>99000</v>
      </c>
      <c r="FS54">
        <v>27400</v>
      </c>
      <c r="FT54" s="2">
        <v>92450</v>
      </c>
      <c r="FU54" s="1">
        <v>84900</v>
      </c>
      <c r="FV54" s="1">
        <v>38000</v>
      </c>
      <c r="FW54" s="1">
        <v>42500</v>
      </c>
      <c r="FX54" s="4">
        <f t="shared" si="15"/>
        <v>-0.14285714285714285</v>
      </c>
      <c r="FY54" s="4">
        <f t="shared" si="16"/>
        <v>0.10526897509986895</v>
      </c>
      <c r="FZ54" s="4">
        <f t="shared" si="17"/>
        <v>6.664233576642336</v>
      </c>
      <c r="GA54" s="1"/>
      <c r="GB54" s="1"/>
      <c r="GC54" s="1"/>
      <c r="GD54" s="1"/>
      <c r="GE54" s="1"/>
      <c r="GF54" s="1"/>
      <c r="GG54" s="1"/>
      <c r="GH54" s="1"/>
    </row>
    <row r="55" spans="1:190" ht="12.75" customHeight="1" x14ac:dyDescent="0.25">
      <c r="A55" s="1">
        <v>8053</v>
      </c>
      <c r="B55" s="1" t="s">
        <v>162</v>
      </c>
      <c r="C55" s="31">
        <v>11</v>
      </c>
      <c r="D55" s="31">
        <v>9</v>
      </c>
      <c r="E55" s="31">
        <v>8</v>
      </c>
      <c r="F55" s="23">
        <v>12</v>
      </c>
      <c r="G55" s="23">
        <v>13</v>
      </c>
      <c r="H55" s="23">
        <v>14</v>
      </c>
      <c r="I55" s="23">
        <v>6</v>
      </c>
      <c r="J55" s="20">
        <v>7</v>
      </c>
      <c r="K55" s="13">
        <v>5</v>
      </c>
      <c r="L55">
        <v>9</v>
      </c>
      <c r="M55">
        <v>4</v>
      </c>
      <c r="N55" s="2">
        <v>6</v>
      </c>
      <c r="O55" s="1">
        <v>14</v>
      </c>
      <c r="P55" s="1">
        <v>10</v>
      </c>
      <c r="Q55" s="1">
        <v>6</v>
      </c>
      <c r="R55" s="1">
        <v>10</v>
      </c>
      <c r="S55" s="1">
        <v>14</v>
      </c>
      <c r="T55" s="1">
        <v>7</v>
      </c>
      <c r="U55" s="1">
        <v>11</v>
      </c>
      <c r="V55" s="1">
        <v>8</v>
      </c>
      <c r="W55" s="1">
        <v>15</v>
      </c>
      <c r="X55" s="1">
        <v>9</v>
      </c>
      <c r="Y55" s="1">
        <v>17</v>
      </c>
      <c r="Z55" s="1">
        <v>9</v>
      </c>
      <c r="AA55" s="1">
        <v>6</v>
      </c>
      <c r="AB55" s="1">
        <v>6</v>
      </c>
      <c r="AC55" s="1">
        <v>8</v>
      </c>
      <c r="AD55" s="1">
        <v>3</v>
      </c>
      <c r="AE55" s="1">
        <v>3</v>
      </c>
      <c r="AF55" s="1">
        <v>1</v>
      </c>
      <c r="AG55" s="1">
        <v>2</v>
      </c>
      <c r="AH55" s="1">
        <v>3</v>
      </c>
      <c r="AI55" s="1">
        <v>2</v>
      </c>
      <c r="AJ55" s="1">
        <v>4</v>
      </c>
      <c r="AK55" s="4">
        <f t="shared" si="0"/>
        <v>0.22222222222222221</v>
      </c>
      <c r="AL55" s="4">
        <f t="shared" si="1"/>
        <v>-0.21428571428571427</v>
      </c>
      <c r="AM55" s="4">
        <f t="shared" si="2"/>
        <v>1.75</v>
      </c>
      <c r="AN55" s="36">
        <v>200000</v>
      </c>
      <c r="AO55" s="31">
        <v>124000</v>
      </c>
      <c r="AP55" s="31">
        <v>156250</v>
      </c>
      <c r="AQ55" s="30">
        <v>125500</v>
      </c>
      <c r="AR55" s="26">
        <v>108000</v>
      </c>
      <c r="AS55" s="26">
        <v>95500</v>
      </c>
      <c r="AT55" s="25">
        <v>96750</v>
      </c>
      <c r="AU55" s="20">
        <v>28500</v>
      </c>
      <c r="AV55" s="13">
        <v>28000</v>
      </c>
      <c r="AW55">
        <v>38500</v>
      </c>
      <c r="AX55">
        <v>10649</v>
      </c>
      <c r="AY55" s="2">
        <v>36050</v>
      </c>
      <c r="AZ55" s="1">
        <v>12975</v>
      </c>
      <c r="BA55" s="1">
        <v>9550</v>
      </c>
      <c r="BB55" s="1">
        <v>10594</v>
      </c>
      <c r="BC55" s="1">
        <v>13250</v>
      </c>
      <c r="BD55" s="1">
        <v>11500</v>
      </c>
      <c r="BE55" s="5">
        <v>25000</v>
      </c>
      <c r="BF55" s="1">
        <v>70500</v>
      </c>
      <c r="BG55" s="1">
        <v>185750</v>
      </c>
      <c r="BH55" s="1">
        <v>140000</v>
      </c>
      <c r="BI55" s="1">
        <v>140000</v>
      </c>
      <c r="BJ55" s="1">
        <v>60000</v>
      </c>
      <c r="BK55" s="1">
        <v>38000</v>
      </c>
      <c r="BL55" s="1">
        <v>46000</v>
      </c>
      <c r="BM55" s="1">
        <v>83950</v>
      </c>
      <c r="BN55" s="1">
        <v>27000</v>
      </c>
      <c r="BO55" s="1">
        <v>42000</v>
      </c>
      <c r="BP55" s="1">
        <v>60000</v>
      </c>
      <c r="BQ55" s="4">
        <f t="shared" si="3"/>
        <v>0.61290322580645162</v>
      </c>
      <c r="BR55" s="4">
        <f t="shared" si="4"/>
        <v>1.0942408376963351</v>
      </c>
      <c r="BS55" s="4">
        <f t="shared" si="5"/>
        <v>17.781106207155602</v>
      </c>
      <c r="BT55" s="36">
        <v>194273</v>
      </c>
      <c r="BU55" s="31">
        <v>152750</v>
      </c>
      <c r="BV55" s="31">
        <v>155750</v>
      </c>
      <c r="BW55" s="30">
        <v>146641</v>
      </c>
      <c r="BX55" s="26">
        <v>116453</v>
      </c>
      <c r="BY55" s="26">
        <v>116503</v>
      </c>
      <c r="BZ55" s="25">
        <v>94750</v>
      </c>
      <c r="CA55" s="20">
        <v>41071</v>
      </c>
      <c r="CB55" s="13">
        <v>45100</v>
      </c>
      <c r="CC55">
        <v>60272</v>
      </c>
      <c r="CD55">
        <v>22800</v>
      </c>
      <c r="CE55" s="2">
        <v>35495</v>
      </c>
      <c r="CF55" s="1">
        <v>21962</v>
      </c>
      <c r="CG55" s="1">
        <v>16300</v>
      </c>
      <c r="CH55" s="1">
        <v>11048</v>
      </c>
      <c r="CI55" s="1">
        <v>25440</v>
      </c>
      <c r="CJ55" s="1">
        <v>14207</v>
      </c>
      <c r="CK55" s="5">
        <v>34571</v>
      </c>
      <c r="CL55" s="5">
        <v>108925</v>
      </c>
      <c r="CM55" s="1">
        <v>181937</v>
      </c>
      <c r="CN55" s="1">
        <v>146226</v>
      </c>
      <c r="CO55" s="1">
        <v>125588</v>
      </c>
      <c r="CP55" s="1">
        <v>68905</v>
      </c>
      <c r="CQ55" s="1">
        <v>65988</v>
      </c>
      <c r="CR55" s="1">
        <v>77666</v>
      </c>
      <c r="CS55" s="1">
        <v>77683</v>
      </c>
      <c r="CT55" s="1">
        <v>38862</v>
      </c>
      <c r="CU55" s="1">
        <v>49633</v>
      </c>
      <c r="CV55" s="1">
        <v>67500</v>
      </c>
      <c r="CW55" s="1">
        <v>95000</v>
      </c>
      <c r="CX55" s="1">
        <v>64000</v>
      </c>
      <c r="CY55" s="1">
        <v>78000</v>
      </c>
      <c r="CZ55" s="1">
        <v>73450</v>
      </c>
      <c r="DA55" s="1">
        <v>62375</v>
      </c>
      <c r="DB55" s="4">
        <f t="shared" si="6"/>
        <v>0.27183633387888706</v>
      </c>
      <c r="DC55" s="4">
        <f t="shared" si="7"/>
        <v>0.66753645828862773</v>
      </c>
      <c r="DD55" s="4">
        <f t="shared" si="8"/>
        <v>7.5207456140350875</v>
      </c>
      <c r="DE55" s="31">
        <v>162</v>
      </c>
      <c r="DF55" s="31">
        <v>129</v>
      </c>
      <c r="DG55" s="31">
        <v>152</v>
      </c>
      <c r="DH55" s="23">
        <v>105</v>
      </c>
      <c r="DI55" s="23">
        <v>121</v>
      </c>
      <c r="DJ55" s="23">
        <v>262</v>
      </c>
      <c r="DK55" s="23">
        <v>106</v>
      </c>
      <c r="DL55" s="20">
        <v>182</v>
      </c>
      <c r="DM55" s="13">
        <v>139</v>
      </c>
      <c r="DN55">
        <v>141</v>
      </c>
      <c r="DO55">
        <v>147</v>
      </c>
      <c r="DP55" s="2">
        <v>134</v>
      </c>
      <c r="DQ55" s="2">
        <v>129</v>
      </c>
      <c r="DR55" s="1">
        <v>239</v>
      </c>
      <c r="DS55" s="1">
        <v>159</v>
      </c>
      <c r="DT55" s="1">
        <v>87</v>
      </c>
      <c r="DU55" s="1">
        <v>103</v>
      </c>
      <c r="DV55" s="5">
        <v>242</v>
      </c>
      <c r="DW55" s="1">
        <v>170</v>
      </c>
      <c r="DX55" s="1">
        <v>55</v>
      </c>
      <c r="DY55" s="1">
        <v>84</v>
      </c>
      <c r="DZ55" s="1">
        <v>58</v>
      </c>
      <c r="EA55" s="1">
        <v>68</v>
      </c>
      <c r="EB55" s="1">
        <v>33</v>
      </c>
      <c r="EC55" s="1">
        <v>107</v>
      </c>
      <c r="ED55" s="1">
        <v>20</v>
      </c>
      <c r="EE55" s="1">
        <v>28</v>
      </c>
      <c r="EF55" s="1">
        <v>108</v>
      </c>
      <c r="EG55" s="1">
        <v>94</v>
      </c>
      <c r="EH55" s="1">
        <v>21</v>
      </c>
      <c r="EI55" s="1">
        <v>13</v>
      </c>
      <c r="EJ55" s="1">
        <v>44</v>
      </c>
      <c r="EK55" s="1">
        <v>51</v>
      </c>
      <c r="EL55" s="1">
        <v>51</v>
      </c>
      <c r="EM55" s="4">
        <f t="shared" si="9"/>
        <v>0.2558139534883721</v>
      </c>
      <c r="EN55" s="4">
        <f t="shared" si="10"/>
        <v>-0.38167938931297712</v>
      </c>
      <c r="EO55" s="4">
        <f t="shared" si="11"/>
        <v>-0.26530612244897961</v>
      </c>
      <c r="EP55" s="31">
        <v>23</v>
      </c>
      <c r="EQ55" s="31">
        <v>11</v>
      </c>
      <c r="ER55" s="31">
        <v>26</v>
      </c>
      <c r="ES55" s="23">
        <v>17</v>
      </c>
      <c r="ET55" s="23">
        <v>22</v>
      </c>
      <c r="EU55" s="23">
        <v>19</v>
      </c>
      <c r="EV55" s="23">
        <v>16</v>
      </c>
      <c r="EW55" s="20">
        <v>15</v>
      </c>
      <c r="EX55" s="13">
        <v>11</v>
      </c>
      <c r="EY55" s="13">
        <v>17</v>
      </c>
      <c r="EZ55" s="15">
        <v>17</v>
      </c>
      <c r="FA55" s="6">
        <v>16</v>
      </c>
      <c r="FB55" s="2">
        <v>13</v>
      </c>
      <c r="FC55" s="2">
        <v>19</v>
      </c>
      <c r="FD55" s="1">
        <v>11</v>
      </c>
      <c r="FE55" s="1">
        <v>14</v>
      </c>
      <c r="FF55" s="4">
        <f t="shared" si="12"/>
        <v>1.0909090909090908</v>
      </c>
      <c r="FG55" s="4">
        <f t="shared" si="13"/>
        <v>0.21052631578947367</v>
      </c>
      <c r="FH55" s="4">
        <f t="shared" si="14"/>
        <v>0.4375</v>
      </c>
      <c r="FI55" s="36">
        <v>175500</v>
      </c>
      <c r="FJ55" s="31">
        <v>165000</v>
      </c>
      <c r="FK55" s="31">
        <v>147450</v>
      </c>
      <c r="FL55" s="30">
        <v>200000</v>
      </c>
      <c r="FM55" s="26">
        <v>167500</v>
      </c>
      <c r="FN55" s="26">
        <v>129900</v>
      </c>
      <c r="FO55" s="25">
        <v>80000</v>
      </c>
      <c r="FP55" s="20">
        <v>95000</v>
      </c>
      <c r="FQ55" s="13">
        <v>82500</v>
      </c>
      <c r="FR55">
        <v>69900</v>
      </c>
      <c r="FS55">
        <v>69900</v>
      </c>
      <c r="FT55" s="2">
        <v>25000</v>
      </c>
      <c r="FU55" s="1">
        <v>25000</v>
      </c>
      <c r="FV55" s="1">
        <v>60000</v>
      </c>
      <c r="FW55" s="1">
        <v>22450</v>
      </c>
      <c r="FX55" s="4">
        <f t="shared" si="15"/>
        <v>6.363636363636363E-2</v>
      </c>
      <c r="FY55" s="4">
        <f t="shared" si="16"/>
        <v>0.3510392609699769</v>
      </c>
      <c r="FZ55" s="4">
        <f t="shared" si="17"/>
        <v>1.5107296137339057</v>
      </c>
      <c r="GA55" s="1"/>
      <c r="GB55" s="1"/>
      <c r="GC55" s="1"/>
      <c r="GD55" s="1"/>
      <c r="GE55" s="1"/>
      <c r="GF55" s="1"/>
      <c r="GG55" s="1"/>
      <c r="GH55" s="1"/>
    </row>
    <row r="56" spans="1:190" ht="12.75" customHeight="1" x14ac:dyDescent="0.25">
      <c r="A56" s="1">
        <v>8054</v>
      </c>
      <c r="B56" s="1" t="s">
        <v>163</v>
      </c>
      <c r="C56" s="31">
        <v>0</v>
      </c>
      <c r="D56" s="31">
        <v>0</v>
      </c>
      <c r="E56" s="31">
        <v>0</v>
      </c>
      <c r="F56" s="23">
        <v>0</v>
      </c>
      <c r="G56" s="23">
        <v>0</v>
      </c>
      <c r="H56" s="23">
        <v>0</v>
      </c>
      <c r="I56" s="23">
        <v>0</v>
      </c>
      <c r="J56" s="20">
        <v>0</v>
      </c>
      <c r="K56" s="13">
        <v>0</v>
      </c>
      <c r="L56">
        <v>1</v>
      </c>
      <c r="M56">
        <v>0</v>
      </c>
      <c r="N56" s="2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2</v>
      </c>
      <c r="AC56" s="1">
        <v>0</v>
      </c>
      <c r="AD56" s="1">
        <v>0</v>
      </c>
      <c r="AE56" s="1">
        <v>0</v>
      </c>
      <c r="AF56" s="1">
        <v>0</v>
      </c>
      <c r="AG56" s="1">
        <v>1</v>
      </c>
      <c r="AH56" s="1">
        <v>1</v>
      </c>
      <c r="AI56" s="1">
        <v>0</v>
      </c>
      <c r="AJ56" s="1">
        <v>0</v>
      </c>
      <c r="AK56" s="4" t="e">
        <f t="shared" si="0"/>
        <v>#DIV/0!</v>
      </c>
      <c r="AL56" s="4" t="e">
        <f t="shared" si="1"/>
        <v>#DIV/0!</v>
      </c>
      <c r="AM56" s="4" t="e">
        <f t="shared" si="2"/>
        <v>#DIV/0!</v>
      </c>
      <c r="AN56" s="36">
        <v>0</v>
      </c>
      <c r="AO56" s="31">
        <v>0</v>
      </c>
      <c r="AP56" s="31">
        <v>0</v>
      </c>
      <c r="AQ56" s="30">
        <v>0</v>
      </c>
      <c r="AR56" s="26">
        <v>0</v>
      </c>
      <c r="AS56" s="26">
        <v>0</v>
      </c>
      <c r="AT56" s="25">
        <v>0</v>
      </c>
      <c r="AU56" s="20">
        <v>0</v>
      </c>
      <c r="AV56" s="13">
        <v>0</v>
      </c>
      <c r="AW56">
        <v>21500</v>
      </c>
      <c r="AX56">
        <v>0</v>
      </c>
      <c r="AY56" s="2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5">
        <v>0</v>
      </c>
      <c r="BF56" s="1">
        <v>54500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54500</v>
      </c>
      <c r="BN56" s="1">
        <v>0</v>
      </c>
      <c r="BO56" s="1">
        <v>0</v>
      </c>
      <c r="BP56" s="1">
        <v>0</v>
      </c>
      <c r="BQ56" s="4" t="e">
        <f t="shared" si="3"/>
        <v>#DIV/0!</v>
      </c>
      <c r="BR56" s="4" t="e">
        <f t="shared" si="4"/>
        <v>#DIV/0!</v>
      </c>
      <c r="BS56" s="4" t="e">
        <f t="shared" si="5"/>
        <v>#DIV/0!</v>
      </c>
      <c r="BT56" s="36">
        <v>0</v>
      </c>
      <c r="BU56" s="31">
        <v>0</v>
      </c>
      <c r="BV56" s="31">
        <v>0</v>
      </c>
      <c r="BW56" s="30">
        <v>0</v>
      </c>
      <c r="BX56" s="26">
        <v>0</v>
      </c>
      <c r="BY56" s="26">
        <v>0</v>
      </c>
      <c r="BZ56" s="25">
        <v>0</v>
      </c>
      <c r="CA56" s="20">
        <v>0</v>
      </c>
      <c r="CB56" s="13">
        <v>0</v>
      </c>
      <c r="CC56">
        <v>21500</v>
      </c>
      <c r="CD56">
        <v>0</v>
      </c>
      <c r="CE56" s="2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5">
        <v>0</v>
      </c>
      <c r="CL56" s="5">
        <v>54500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54500</v>
      </c>
      <c r="CT56" s="1">
        <v>0</v>
      </c>
      <c r="CU56" s="1">
        <v>0</v>
      </c>
      <c r="CV56" s="1">
        <v>0</v>
      </c>
      <c r="CW56" s="1">
        <v>0</v>
      </c>
      <c r="CX56" s="1">
        <v>94900</v>
      </c>
      <c r="CY56" s="1">
        <v>187000</v>
      </c>
      <c r="CZ56" s="1">
        <v>0</v>
      </c>
      <c r="DA56" s="1">
        <v>0</v>
      </c>
      <c r="DB56" s="4" t="e">
        <f t="shared" si="6"/>
        <v>#DIV/0!</v>
      </c>
      <c r="DC56" s="4" t="e">
        <f t="shared" si="7"/>
        <v>#DIV/0!</v>
      </c>
      <c r="DD56" s="4" t="e">
        <f t="shared" si="8"/>
        <v>#DIV/0!</v>
      </c>
      <c r="DE56" s="31">
        <v>0</v>
      </c>
      <c r="DF56" s="31">
        <v>0</v>
      </c>
      <c r="DG56" s="31">
        <v>0</v>
      </c>
      <c r="DH56" s="23">
        <v>0</v>
      </c>
      <c r="DI56" s="23">
        <v>0</v>
      </c>
      <c r="DJ56" s="23">
        <v>0</v>
      </c>
      <c r="DK56" s="23">
        <v>0</v>
      </c>
      <c r="DL56" s="20">
        <v>0</v>
      </c>
      <c r="DM56" s="13">
        <v>0</v>
      </c>
      <c r="DN56">
        <v>313</v>
      </c>
      <c r="DO56">
        <v>0</v>
      </c>
      <c r="DP56" s="2">
        <v>0</v>
      </c>
      <c r="DQ56" s="2">
        <v>0</v>
      </c>
      <c r="DR56" s="1">
        <v>0</v>
      </c>
      <c r="DS56" s="1">
        <v>0</v>
      </c>
      <c r="DT56" s="1">
        <v>0</v>
      </c>
      <c r="DU56" s="1">
        <v>0</v>
      </c>
      <c r="DV56" s="5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46</v>
      </c>
      <c r="EE56" s="1">
        <v>0</v>
      </c>
      <c r="EF56" s="1">
        <v>0</v>
      </c>
      <c r="EG56" s="1">
        <v>0</v>
      </c>
      <c r="EH56" s="1">
        <v>0</v>
      </c>
      <c r="EI56" s="1">
        <v>255</v>
      </c>
      <c r="EJ56" s="1">
        <v>299</v>
      </c>
      <c r="EK56" s="1">
        <v>0</v>
      </c>
      <c r="EL56" s="1">
        <v>0</v>
      </c>
      <c r="EM56" s="4" t="e">
        <f t="shared" si="9"/>
        <v>#DIV/0!</v>
      </c>
      <c r="EN56" s="4" t="e">
        <f t="shared" si="10"/>
        <v>#DIV/0!</v>
      </c>
      <c r="EO56" s="4" t="e">
        <f t="shared" si="11"/>
        <v>#DIV/0!</v>
      </c>
      <c r="EP56" s="31">
        <v>0</v>
      </c>
      <c r="EQ56" s="31">
        <v>0</v>
      </c>
      <c r="ER56" s="31">
        <v>0</v>
      </c>
      <c r="ES56" s="23">
        <v>0</v>
      </c>
      <c r="ET56" s="23">
        <v>0</v>
      </c>
      <c r="EU56" s="23">
        <v>0</v>
      </c>
      <c r="EV56" s="23">
        <v>0</v>
      </c>
      <c r="EW56" s="20">
        <v>0</v>
      </c>
      <c r="EX56" s="13">
        <v>0</v>
      </c>
      <c r="EY56" s="13">
        <v>0</v>
      </c>
      <c r="EZ56" s="15">
        <v>0</v>
      </c>
      <c r="FA56" s="6">
        <v>0</v>
      </c>
      <c r="FB56" s="2">
        <v>1</v>
      </c>
      <c r="FC56" s="2">
        <v>0</v>
      </c>
      <c r="FD56" s="1">
        <v>0</v>
      </c>
      <c r="FE56" s="1">
        <v>0</v>
      </c>
      <c r="FF56" s="4" t="e">
        <f t="shared" si="12"/>
        <v>#DIV/0!</v>
      </c>
      <c r="FG56" s="4" t="e">
        <f t="shared" si="13"/>
        <v>#DIV/0!</v>
      </c>
      <c r="FH56" s="4" t="e">
        <f t="shared" si="14"/>
        <v>#DIV/0!</v>
      </c>
      <c r="FI56" s="36">
        <v>0</v>
      </c>
      <c r="FJ56" s="31">
        <v>0</v>
      </c>
      <c r="FK56" s="31">
        <v>0</v>
      </c>
      <c r="FL56" s="30">
        <v>0</v>
      </c>
      <c r="FM56" s="26">
        <v>0</v>
      </c>
      <c r="FN56" s="26">
        <v>0</v>
      </c>
      <c r="FO56" s="25">
        <v>0</v>
      </c>
      <c r="FP56" s="20">
        <v>0</v>
      </c>
      <c r="FQ56" s="13">
        <v>0</v>
      </c>
      <c r="FR56">
        <v>0</v>
      </c>
      <c r="FS56">
        <v>0</v>
      </c>
      <c r="FT56" s="2">
        <v>32999</v>
      </c>
      <c r="FU56" s="1">
        <v>0</v>
      </c>
      <c r="FV56" s="1">
        <v>0</v>
      </c>
      <c r="FW56" s="1">
        <v>0</v>
      </c>
      <c r="FX56" s="4" t="e">
        <f t="shared" si="15"/>
        <v>#DIV/0!</v>
      </c>
      <c r="FY56" s="4" t="e">
        <f t="shared" si="16"/>
        <v>#DIV/0!</v>
      </c>
      <c r="FZ56" s="4" t="e">
        <f t="shared" si="17"/>
        <v>#DIV/0!</v>
      </c>
      <c r="GA56" s="1"/>
      <c r="GB56" s="1"/>
      <c r="GC56" s="1"/>
      <c r="GD56" s="1"/>
      <c r="GE56" s="1"/>
      <c r="GF56" s="1"/>
      <c r="GG56" s="1"/>
      <c r="GH56" s="1"/>
    </row>
    <row r="57" spans="1:190" ht="12.75" customHeight="1" x14ac:dyDescent="0.25">
      <c r="A57" s="1">
        <v>8055</v>
      </c>
      <c r="B57" s="1" t="s">
        <v>164</v>
      </c>
      <c r="C57" s="31">
        <v>2</v>
      </c>
      <c r="D57" s="31">
        <v>1</v>
      </c>
      <c r="E57" s="31">
        <v>4</v>
      </c>
      <c r="F57" s="23">
        <v>2</v>
      </c>
      <c r="G57" s="23">
        <v>1</v>
      </c>
      <c r="H57" s="23">
        <v>4</v>
      </c>
      <c r="I57" s="23">
        <v>3</v>
      </c>
      <c r="J57" s="20">
        <v>2</v>
      </c>
      <c r="K57" s="13">
        <v>2</v>
      </c>
      <c r="L57">
        <v>1</v>
      </c>
      <c r="M57">
        <v>1</v>
      </c>
      <c r="N57" s="2">
        <v>2</v>
      </c>
      <c r="O57" s="1">
        <v>1</v>
      </c>
      <c r="P57" s="1">
        <v>1</v>
      </c>
      <c r="Q57" s="1">
        <v>0</v>
      </c>
      <c r="R57" s="1">
        <v>2</v>
      </c>
      <c r="S57" s="1">
        <v>0</v>
      </c>
      <c r="T57" s="1">
        <v>0</v>
      </c>
      <c r="U57" s="1">
        <v>4</v>
      </c>
      <c r="V57" s="1">
        <v>3</v>
      </c>
      <c r="W57" s="1">
        <v>5</v>
      </c>
      <c r="X57" s="1">
        <v>4</v>
      </c>
      <c r="Y57" s="1">
        <v>4</v>
      </c>
      <c r="Z57" s="1">
        <v>4</v>
      </c>
      <c r="AA57" s="1">
        <v>2</v>
      </c>
      <c r="AB57" s="1">
        <v>3</v>
      </c>
      <c r="AC57" s="1">
        <v>1</v>
      </c>
      <c r="AD57" s="1">
        <v>3</v>
      </c>
      <c r="AE57" s="1">
        <v>1</v>
      </c>
      <c r="AF57" s="1">
        <v>0</v>
      </c>
      <c r="AG57" s="1">
        <v>1</v>
      </c>
      <c r="AH57" s="1">
        <v>0</v>
      </c>
      <c r="AI57" s="1">
        <v>2</v>
      </c>
      <c r="AJ57" s="1">
        <v>1</v>
      </c>
      <c r="AK57" s="4">
        <f t="shared" si="0"/>
        <v>1</v>
      </c>
      <c r="AL57" s="4">
        <f t="shared" si="1"/>
        <v>-0.5</v>
      </c>
      <c r="AM57" s="4">
        <f t="shared" si="2"/>
        <v>1</v>
      </c>
      <c r="AN57" s="36">
        <v>322500</v>
      </c>
      <c r="AO57" s="31">
        <v>130000</v>
      </c>
      <c r="AP57" s="31">
        <v>157625</v>
      </c>
      <c r="AQ57" s="30">
        <v>232450</v>
      </c>
      <c r="AR57" s="26">
        <v>125000</v>
      </c>
      <c r="AS57" s="26">
        <v>122500</v>
      </c>
      <c r="AT57" s="25">
        <v>149000</v>
      </c>
      <c r="AU57" s="20">
        <v>142400</v>
      </c>
      <c r="AV57" s="13">
        <v>90700</v>
      </c>
      <c r="AW57">
        <v>125000</v>
      </c>
      <c r="AX57">
        <v>62000</v>
      </c>
      <c r="AY57" s="2">
        <v>50000</v>
      </c>
      <c r="AZ57" s="1">
        <v>63000</v>
      </c>
      <c r="BA57" s="1">
        <v>62100</v>
      </c>
      <c r="BB57" s="1">
        <v>0</v>
      </c>
      <c r="BC57" s="1">
        <v>73450</v>
      </c>
      <c r="BD57" s="1">
        <v>0</v>
      </c>
      <c r="BE57" s="5">
        <v>0</v>
      </c>
      <c r="BF57" s="1">
        <v>110786</v>
      </c>
      <c r="BG57" s="1">
        <v>169900</v>
      </c>
      <c r="BH57" s="1">
        <v>150000</v>
      </c>
      <c r="BI57" s="1">
        <v>149475</v>
      </c>
      <c r="BJ57" s="1">
        <v>138500</v>
      </c>
      <c r="BK57" s="1">
        <v>80300</v>
      </c>
      <c r="BL57" s="1">
        <v>104500</v>
      </c>
      <c r="BM57" s="1">
        <v>104000</v>
      </c>
      <c r="BN57" s="1">
        <v>50000</v>
      </c>
      <c r="BO57" s="1">
        <v>67000</v>
      </c>
      <c r="BP57" s="1">
        <v>77500</v>
      </c>
      <c r="BQ57" s="4">
        <f t="shared" si="3"/>
        <v>1.4807692307692308</v>
      </c>
      <c r="BR57" s="4">
        <f t="shared" si="4"/>
        <v>1.6326530612244898</v>
      </c>
      <c r="BS57" s="4">
        <f t="shared" si="5"/>
        <v>4.2016129032258061</v>
      </c>
      <c r="BT57" s="36">
        <v>322500</v>
      </c>
      <c r="BU57" s="31">
        <v>130000</v>
      </c>
      <c r="BV57" s="31">
        <v>179330</v>
      </c>
      <c r="BW57" s="30">
        <v>232450</v>
      </c>
      <c r="BX57" s="26">
        <v>125000</v>
      </c>
      <c r="BY57" s="26">
        <v>124000</v>
      </c>
      <c r="BZ57" s="25">
        <v>153000</v>
      </c>
      <c r="CA57" s="20">
        <v>142400</v>
      </c>
      <c r="CB57" s="13">
        <v>90700</v>
      </c>
      <c r="CC57">
        <v>125000</v>
      </c>
      <c r="CD57">
        <v>62000</v>
      </c>
      <c r="CE57" s="2">
        <v>50000</v>
      </c>
      <c r="CF57" s="1">
        <v>63000</v>
      </c>
      <c r="CG57" s="1">
        <v>62100</v>
      </c>
      <c r="CH57" s="1">
        <v>0</v>
      </c>
      <c r="CI57" s="1">
        <v>73450</v>
      </c>
      <c r="CJ57" s="1">
        <v>0</v>
      </c>
      <c r="CK57" s="5">
        <v>0</v>
      </c>
      <c r="CL57" s="5">
        <v>144893</v>
      </c>
      <c r="CM57" s="1">
        <v>167933</v>
      </c>
      <c r="CN57" s="1">
        <v>149980</v>
      </c>
      <c r="CO57" s="1">
        <v>139237</v>
      </c>
      <c r="CP57" s="1">
        <v>130650</v>
      </c>
      <c r="CQ57" s="1">
        <v>99400</v>
      </c>
      <c r="CR57" s="1">
        <v>104500</v>
      </c>
      <c r="CS57" s="1">
        <v>101833</v>
      </c>
      <c r="CT57" s="1">
        <v>50000</v>
      </c>
      <c r="CU57" s="1">
        <v>68133</v>
      </c>
      <c r="CV57" s="1">
        <v>77500</v>
      </c>
      <c r="CW57" s="1">
        <v>0</v>
      </c>
      <c r="CX57" s="1">
        <v>78000</v>
      </c>
      <c r="CY57" s="1">
        <v>0</v>
      </c>
      <c r="CZ57" s="1">
        <v>53250</v>
      </c>
      <c r="DA57" s="1">
        <v>72900</v>
      </c>
      <c r="DB57" s="4">
        <f t="shared" si="6"/>
        <v>1.4807692307692308</v>
      </c>
      <c r="DC57" s="4">
        <f t="shared" si="7"/>
        <v>1.6008064516129032</v>
      </c>
      <c r="DD57" s="4">
        <f t="shared" si="8"/>
        <v>4.2016129032258061</v>
      </c>
      <c r="DE57" s="31">
        <v>120</v>
      </c>
      <c r="DF57" s="31">
        <v>59</v>
      </c>
      <c r="DG57" s="31">
        <v>210</v>
      </c>
      <c r="DH57" s="23">
        <v>65</v>
      </c>
      <c r="DI57" s="23">
        <v>316</v>
      </c>
      <c r="DJ57" s="23">
        <v>113</v>
      </c>
      <c r="DK57" s="23">
        <v>75</v>
      </c>
      <c r="DL57" s="20">
        <v>97</v>
      </c>
      <c r="DM57" s="13">
        <v>69</v>
      </c>
      <c r="DN57">
        <v>17</v>
      </c>
      <c r="DO57">
        <v>48</v>
      </c>
      <c r="DP57" s="2">
        <v>6</v>
      </c>
      <c r="DQ57" s="2">
        <v>199</v>
      </c>
      <c r="DR57" s="1">
        <v>98</v>
      </c>
      <c r="DS57" s="1">
        <v>0</v>
      </c>
      <c r="DT57" s="1">
        <v>709</v>
      </c>
      <c r="DU57" s="1">
        <v>0</v>
      </c>
      <c r="DV57" s="5">
        <v>0</v>
      </c>
      <c r="DW57" s="1">
        <v>154</v>
      </c>
      <c r="DX57" s="1">
        <v>93</v>
      </c>
      <c r="DY57" s="1">
        <v>45</v>
      </c>
      <c r="DZ57" s="1">
        <v>77</v>
      </c>
      <c r="EA57" s="1">
        <v>78</v>
      </c>
      <c r="EB57" s="1">
        <v>162</v>
      </c>
      <c r="EC57" s="1">
        <v>58</v>
      </c>
      <c r="ED57" s="1">
        <v>87</v>
      </c>
      <c r="EE57" s="1">
        <v>27</v>
      </c>
      <c r="EF57" s="1">
        <v>124</v>
      </c>
      <c r="EG57" s="1">
        <v>57</v>
      </c>
      <c r="EH57" s="1">
        <v>0</v>
      </c>
      <c r="EI57" s="1">
        <v>61</v>
      </c>
      <c r="EJ57" s="1">
        <v>0</v>
      </c>
      <c r="EK57" s="1">
        <v>23</v>
      </c>
      <c r="EL57" s="1">
        <v>18</v>
      </c>
      <c r="EM57" s="4">
        <f t="shared" si="9"/>
        <v>1.0338983050847457</v>
      </c>
      <c r="EN57" s="4">
        <f t="shared" si="10"/>
        <v>6.1946902654867256E-2</v>
      </c>
      <c r="EO57" s="4">
        <f t="shared" si="11"/>
        <v>1.5833333333333333</v>
      </c>
      <c r="EP57" s="31">
        <v>5</v>
      </c>
      <c r="EQ57" s="31">
        <v>7</v>
      </c>
      <c r="ER57" s="31">
        <v>5</v>
      </c>
      <c r="ES57" s="23">
        <v>4</v>
      </c>
      <c r="ET57" s="23">
        <v>9</v>
      </c>
      <c r="EU57" s="23">
        <v>2</v>
      </c>
      <c r="EV57" s="23">
        <v>3</v>
      </c>
      <c r="EW57" s="20">
        <v>1</v>
      </c>
      <c r="EX57" s="13">
        <v>2</v>
      </c>
      <c r="EY57" s="13">
        <v>8</v>
      </c>
      <c r="EZ57" s="15">
        <v>7</v>
      </c>
      <c r="FA57" s="6">
        <v>4</v>
      </c>
      <c r="FB57" s="2">
        <v>5</v>
      </c>
      <c r="FC57" s="2">
        <v>5</v>
      </c>
      <c r="FD57" s="1">
        <v>1</v>
      </c>
      <c r="FE57" s="1">
        <v>9</v>
      </c>
      <c r="FF57" s="4">
        <f t="shared" si="12"/>
        <v>-0.2857142857142857</v>
      </c>
      <c r="FG57" s="4">
        <f t="shared" si="13"/>
        <v>1.5</v>
      </c>
      <c r="FH57" s="4">
        <f t="shared" si="14"/>
        <v>0.25</v>
      </c>
      <c r="FI57" s="36">
        <v>229900</v>
      </c>
      <c r="FJ57" s="31">
        <v>324900</v>
      </c>
      <c r="FK57" s="31">
        <v>170000</v>
      </c>
      <c r="FL57" s="30">
        <v>215000</v>
      </c>
      <c r="FM57" s="26">
        <v>184900</v>
      </c>
      <c r="FN57" s="26">
        <v>142500</v>
      </c>
      <c r="FO57" s="25">
        <v>139900</v>
      </c>
      <c r="FP57" s="20">
        <v>44900</v>
      </c>
      <c r="FQ57" s="13">
        <v>46450</v>
      </c>
      <c r="FR57">
        <v>159000</v>
      </c>
      <c r="FS57">
        <v>116500</v>
      </c>
      <c r="FT57" s="2">
        <v>77500</v>
      </c>
      <c r="FU57" s="1">
        <v>79900</v>
      </c>
      <c r="FV57" s="1">
        <v>164900</v>
      </c>
      <c r="FW57" s="1">
        <v>134850</v>
      </c>
      <c r="FX57" s="4">
        <f t="shared" si="15"/>
        <v>-0.29239766081871343</v>
      </c>
      <c r="FY57" s="4">
        <f t="shared" si="16"/>
        <v>0.61333333333333329</v>
      </c>
      <c r="FZ57" s="4">
        <f t="shared" si="17"/>
        <v>0.97339055793991414</v>
      </c>
      <c r="GA57" s="1"/>
      <c r="GB57" s="1"/>
      <c r="GC57" s="1"/>
      <c r="GD57" s="1"/>
      <c r="GE57" s="1"/>
      <c r="GF57" s="1"/>
      <c r="GG57" s="1"/>
      <c r="GH57" s="1"/>
    </row>
    <row r="58" spans="1:190" ht="12.75" customHeight="1" x14ac:dyDescent="0.25">
      <c r="A58" s="1">
        <v>8056</v>
      </c>
      <c r="B58" s="1" t="s">
        <v>165</v>
      </c>
      <c r="C58" s="31">
        <v>6</v>
      </c>
      <c r="D58" s="31">
        <v>5</v>
      </c>
      <c r="E58" s="31">
        <v>3</v>
      </c>
      <c r="F58" s="23">
        <v>3</v>
      </c>
      <c r="G58" s="23">
        <v>3</v>
      </c>
      <c r="H58" s="23">
        <v>10</v>
      </c>
      <c r="I58" s="23">
        <v>8</v>
      </c>
      <c r="J58" s="20">
        <v>6</v>
      </c>
      <c r="K58" s="13">
        <v>5</v>
      </c>
      <c r="L58">
        <v>3</v>
      </c>
      <c r="M58">
        <v>8</v>
      </c>
      <c r="N58" s="2">
        <v>1</v>
      </c>
      <c r="O58" s="1">
        <v>4</v>
      </c>
      <c r="P58" s="1">
        <v>2</v>
      </c>
      <c r="Q58" s="1">
        <v>2</v>
      </c>
      <c r="R58" s="1">
        <v>3</v>
      </c>
      <c r="S58" s="1">
        <v>1</v>
      </c>
      <c r="T58" s="1">
        <v>2</v>
      </c>
      <c r="U58" s="1">
        <v>1</v>
      </c>
      <c r="V58" s="1">
        <v>2</v>
      </c>
      <c r="W58" s="1">
        <v>5</v>
      </c>
      <c r="X58" s="1">
        <v>11</v>
      </c>
      <c r="Y58" s="1">
        <v>6</v>
      </c>
      <c r="Z58" s="1">
        <v>4</v>
      </c>
      <c r="AA58" s="1">
        <v>3</v>
      </c>
      <c r="AB58" s="1">
        <v>8</v>
      </c>
      <c r="AC58" s="1">
        <v>5</v>
      </c>
      <c r="AD58" s="1">
        <v>5</v>
      </c>
      <c r="AE58" s="1">
        <v>4</v>
      </c>
      <c r="AF58" s="1">
        <v>2</v>
      </c>
      <c r="AG58" s="1">
        <v>2</v>
      </c>
      <c r="AH58" s="1">
        <v>5</v>
      </c>
      <c r="AI58" s="1">
        <v>4</v>
      </c>
      <c r="AJ58" s="1">
        <v>3</v>
      </c>
      <c r="AK58" s="4">
        <f t="shared" si="0"/>
        <v>0.2</v>
      </c>
      <c r="AL58" s="4">
        <f t="shared" si="1"/>
        <v>-0.4</v>
      </c>
      <c r="AM58" s="4">
        <f t="shared" si="2"/>
        <v>-0.25</v>
      </c>
      <c r="AN58" s="36">
        <v>569000</v>
      </c>
      <c r="AO58" s="31">
        <v>430000</v>
      </c>
      <c r="AP58" s="31">
        <v>485000</v>
      </c>
      <c r="AQ58" s="30">
        <v>315000</v>
      </c>
      <c r="AR58" s="26">
        <v>390000</v>
      </c>
      <c r="AS58" s="26">
        <v>323750</v>
      </c>
      <c r="AT58" s="25">
        <v>292000</v>
      </c>
      <c r="AU58" s="20">
        <v>263000</v>
      </c>
      <c r="AV58" s="13">
        <v>239000</v>
      </c>
      <c r="AW58">
        <v>335000</v>
      </c>
      <c r="AX58">
        <v>142500</v>
      </c>
      <c r="AY58" s="2">
        <v>295000</v>
      </c>
      <c r="AZ58" s="1">
        <v>150000</v>
      </c>
      <c r="BA58" s="1">
        <v>216250</v>
      </c>
      <c r="BB58" s="1">
        <v>117000</v>
      </c>
      <c r="BC58" s="1">
        <v>158900</v>
      </c>
      <c r="BD58" s="1">
        <v>202900</v>
      </c>
      <c r="BE58" s="5">
        <v>337500</v>
      </c>
      <c r="BF58" s="1">
        <v>429900</v>
      </c>
      <c r="BG58" s="1">
        <v>410000</v>
      </c>
      <c r="BH58" s="1">
        <v>350000</v>
      </c>
      <c r="BI58" s="1">
        <v>275000</v>
      </c>
      <c r="BJ58" s="1">
        <v>321250</v>
      </c>
      <c r="BK58" s="1">
        <v>245000</v>
      </c>
      <c r="BL58" s="1">
        <v>230000</v>
      </c>
      <c r="BM58" s="1">
        <v>231000</v>
      </c>
      <c r="BN58" s="1">
        <v>219000</v>
      </c>
      <c r="BO58" s="1">
        <v>175000</v>
      </c>
      <c r="BP58" s="1">
        <v>175000</v>
      </c>
      <c r="BQ58" s="4">
        <f t="shared" si="3"/>
        <v>0.32325581395348835</v>
      </c>
      <c r="BR58" s="4">
        <f t="shared" si="4"/>
        <v>0.75752895752895755</v>
      </c>
      <c r="BS58" s="4">
        <f t="shared" si="5"/>
        <v>2.9929824561403509</v>
      </c>
      <c r="BT58" s="36">
        <v>514167</v>
      </c>
      <c r="BU58" s="31">
        <v>381780</v>
      </c>
      <c r="BV58" s="31">
        <v>451667</v>
      </c>
      <c r="BW58" s="30">
        <v>350666</v>
      </c>
      <c r="BX58" s="26">
        <v>410333</v>
      </c>
      <c r="BY58" s="26">
        <v>317490</v>
      </c>
      <c r="BZ58" s="25">
        <v>282468</v>
      </c>
      <c r="CA58" s="20">
        <v>261483</v>
      </c>
      <c r="CB58" s="13">
        <v>225726</v>
      </c>
      <c r="CC58">
        <v>337000</v>
      </c>
      <c r="CD58">
        <v>182251</v>
      </c>
      <c r="CE58" s="2">
        <v>295000</v>
      </c>
      <c r="CF58" s="1">
        <v>161250</v>
      </c>
      <c r="CG58" s="1">
        <v>216250</v>
      </c>
      <c r="CH58" s="1">
        <v>117000</v>
      </c>
      <c r="CI58" s="1">
        <v>139133</v>
      </c>
      <c r="CJ58" s="1">
        <v>202900</v>
      </c>
      <c r="CK58" s="5">
        <v>337500</v>
      </c>
      <c r="CL58" s="5">
        <v>429900</v>
      </c>
      <c r="CM58" s="1">
        <v>410000</v>
      </c>
      <c r="CN58" s="1">
        <v>379000</v>
      </c>
      <c r="CO58" s="1">
        <v>302627</v>
      </c>
      <c r="CP58" s="1">
        <v>323416</v>
      </c>
      <c r="CQ58" s="1">
        <v>247520</v>
      </c>
      <c r="CR58" s="1">
        <v>248966</v>
      </c>
      <c r="CS58" s="1">
        <v>221750</v>
      </c>
      <c r="CT58" s="1">
        <v>193600</v>
      </c>
      <c r="CU58" s="1">
        <v>165800</v>
      </c>
      <c r="CV58" s="1">
        <v>166000</v>
      </c>
      <c r="CW58" s="1">
        <v>141450</v>
      </c>
      <c r="CX58" s="1">
        <v>103250</v>
      </c>
      <c r="CY58" s="1">
        <v>176200</v>
      </c>
      <c r="CZ58" s="1">
        <v>163700</v>
      </c>
      <c r="DA58" s="1">
        <v>162000</v>
      </c>
      <c r="DB58" s="4">
        <f t="shared" si="6"/>
        <v>0.34676253339619678</v>
      </c>
      <c r="DC58" s="4">
        <f t="shared" si="7"/>
        <v>0.6194746291221771</v>
      </c>
      <c r="DD58" s="4">
        <f t="shared" si="8"/>
        <v>1.8212026271460788</v>
      </c>
      <c r="DE58" s="31">
        <v>35</v>
      </c>
      <c r="DF58" s="31">
        <v>50</v>
      </c>
      <c r="DG58" s="31">
        <v>5</v>
      </c>
      <c r="DH58" s="23">
        <v>18</v>
      </c>
      <c r="DI58" s="23">
        <v>19</v>
      </c>
      <c r="DJ58" s="23">
        <v>50</v>
      </c>
      <c r="DK58" s="23">
        <v>99</v>
      </c>
      <c r="DL58" s="20">
        <v>95</v>
      </c>
      <c r="DM58" s="13">
        <v>37</v>
      </c>
      <c r="DN58">
        <v>61</v>
      </c>
      <c r="DO58">
        <v>119</v>
      </c>
      <c r="DP58" s="2">
        <v>26</v>
      </c>
      <c r="DQ58" s="2">
        <v>148</v>
      </c>
      <c r="DR58" s="1">
        <v>222</v>
      </c>
      <c r="DS58" s="1">
        <v>49</v>
      </c>
      <c r="DT58" s="1">
        <v>90</v>
      </c>
      <c r="DU58" s="1">
        <v>28</v>
      </c>
      <c r="DV58" s="5">
        <v>40</v>
      </c>
      <c r="DW58" s="1">
        <v>18</v>
      </c>
      <c r="DX58" s="1">
        <v>123</v>
      </c>
      <c r="DY58" s="1">
        <v>20</v>
      </c>
      <c r="DZ58" s="1">
        <v>52</v>
      </c>
      <c r="EA58" s="1">
        <v>12</v>
      </c>
      <c r="EB58" s="1">
        <v>15</v>
      </c>
      <c r="EC58" s="1">
        <v>20</v>
      </c>
      <c r="ED58" s="1">
        <v>49</v>
      </c>
      <c r="EE58" s="1">
        <v>53</v>
      </c>
      <c r="EF58" s="1">
        <v>54</v>
      </c>
      <c r="EG58" s="1">
        <v>62</v>
      </c>
      <c r="EH58" s="1">
        <v>5</v>
      </c>
      <c r="EI58" s="1">
        <v>9</v>
      </c>
      <c r="EJ58" s="1">
        <v>20</v>
      </c>
      <c r="EK58" s="1">
        <v>38</v>
      </c>
      <c r="EL58" s="1">
        <v>52</v>
      </c>
      <c r="EM58" s="4">
        <f t="shared" si="9"/>
        <v>-0.3</v>
      </c>
      <c r="EN58" s="4">
        <f t="shared" si="10"/>
        <v>-0.3</v>
      </c>
      <c r="EO58" s="4">
        <f t="shared" si="11"/>
        <v>-0.54621848739495793</v>
      </c>
      <c r="EP58" s="31">
        <v>6</v>
      </c>
      <c r="EQ58" s="31">
        <v>9</v>
      </c>
      <c r="ER58" s="31">
        <v>5</v>
      </c>
      <c r="ES58" s="23">
        <v>5</v>
      </c>
      <c r="ET58" s="23">
        <v>9</v>
      </c>
      <c r="EU58" s="23">
        <v>8</v>
      </c>
      <c r="EV58" s="23">
        <v>9</v>
      </c>
      <c r="EW58" s="20">
        <v>8</v>
      </c>
      <c r="EX58" s="13">
        <v>6</v>
      </c>
      <c r="EY58" s="13">
        <v>4</v>
      </c>
      <c r="EZ58" s="15">
        <v>4</v>
      </c>
      <c r="FA58" s="6">
        <v>8</v>
      </c>
      <c r="FB58" s="2">
        <v>9</v>
      </c>
      <c r="FC58" s="2">
        <v>7</v>
      </c>
      <c r="FD58" s="1">
        <v>4</v>
      </c>
      <c r="FE58" s="1">
        <v>4</v>
      </c>
      <c r="FF58" s="4">
        <f t="shared" si="12"/>
        <v>-0.33333333333333331</v>
      </c>
      <c r="FG58" s="4">
        <f t="shared" si="13"/>
        <v>-0.25</v>
      </c>
      <c r="FH58" s="4">
        <f t="shared" si="14"/>
        <v>-0.25</v>
      </c>
      <c r="FI58" s="36">
        <v>389450</v>
      </c>
      <c r="FJ58" s="31">
        <v>429900</v>
      </c>
      <c r="FK58" s="31">
        <v>468500</v>
      </c>
      <c r="FL58" s="30">
        <v>450000</v>
      </c>
      <c r="FM58" s="26">
        <v>330000</v>
      </c>
      <c r="FN58" s="26">
        <v>362400</v>
      </c>
      <c r="FO58" s="25">
        <v>349200</v>
      </c>
      <c r="FP58" s="20">
        <v>266950</v>
      </c>
      <c r="FQ58" s="13">
        <v>315249</v>
      </c>
      <c r="FR58">
        <v>259450</v>
      </c>
      <c r="FS58">
        <v>227250</v>
      </c>
      <c r="FT58" s="2">
        <v>289000</v>
      </c>
      <c r="FU58" s="1">
        <v>190000</v>
      </c>
      <c r="FV58" s="1">
        <v>160249</v>
      </c>
      <c r="FW58" s="1">
        <v>189500</v>
      </c>
      <c r="FX58" s="4">
        <f t="shared" si="15"/>
        <v>-9.4091649220749016E-2</v>
      </c>
      <c r="FY58" s="4">
        <f t="shared" si="16"/>
        <v>7.4641280353200889E-2</v>
      </c>
      <c r="FZ58" s="4">
        <f t="shared" si="17"/>
        <v>0.71375137513751374</v>
      </c>
      <c r="GA58" s="1"/>
      <c r="GB58" s="1"/>
      <c r="GC58" s="1"/>
      <c r="GD58" s="1"/>
      <c r="GE58" s="1"/>
      <c r="GF58" s="1"/>
      <c r="GG58" s="1"/>
      <c r="GH58" s="1"/>
    </row>
    <row r="59" spans="1:190" ht="12.75" customHeight="1" x14ac:dyDescent="0.25">
      <c r="A59" s="1">
        <v>8057</v>
      </c>
      <c r="B59" s="1" t="s">
        <v>166</v>
      </c>
      <c r="C59" s="31">
        <v>3</v>
      </c>
      <c r="D59" s="31">
        <v>3</v>
      </c>
      <c r="E59" s="31">
        <v>6</v>
      </c>
      <c r="F59" s="23">
        <v>4</v>
      </c>
      <c r="G59" s="23">
        <v>11</v>
      </c>
      <c r="H59" s="23">
        <v>5</v>
      </c>
      <c r="I59" s="23">
        <v>6</v>
      </c>
      <c r="J59" s="20">
        <v>2</v>
      </c>
      <c r="K59" s="13">
        <v>4</v>
      </c>
      <c r="L59">
        <v>8</v>
      </c>
      <c r="M59">
        <v>9</v>
      </c>
      <c r="N59" s="2">
        <v>7</v>
      </c>
      <c r="O59" s="1">
        <v>5</v>
      </c>
      <c r="P59" s="1">
        <v>4</v>
      </c>
      <c r="Q59" s="1">
        <v>4</v>
      </c>
      <c r="R59" s="1">
        <v>7</v>
      </c>
      <c r="S59" s="1">
        <v>9</v>
      </c>
      <c r="T59" s="1">
        <v>4</v>
      </c>
      <c r="U59" s="1">
        <v>3</v>
      </c>
      <c r="V59" s="1">
        <v>9</v>
      </c>
      <c r="W59" s="1">
        <v>6</v>
      </c>
      <c r="X59" s="1">
        <v>9</v>
      </c>
      <c r="Y59" s="1">
        <v>17</v>
      </c>
      <c r="Z59" s="1">
        <v>7</v>
      </c>
      <c r="AA59" s="1">
        <v>12</v>
      </c>
      <c r="AB59" s="1">
        <v>13</v>
      </c>
      <c r="AC59" s="1">
        <v>8</v>
      </c>
      <c r="AD59" s="1">
        <v>7</v>
      </c>
      <c r="AE59" s="1">
        <v>7</v>
      </c>
      <c r="AF59" s="1">
        <v>14</v>
      </c>
      <c r="AG59" s="1">
        <v>9</v>
      </c>
      <c r="AH59" s="1">
        <v>4</v>
      </c>
      <c r="AI59" s="1">
        <v>8</v>
      </c>
      <c r="AJ59" s="1">
        <v>4</v>
      </c>
      <c r="AK59" s="4">
        <f t="shared" si="0"/>
        <v>0</v>
      </c>
      <c r="AL59" s="4">
        <f t="shared" si="1"/>
        <v>-0.4</v>
      </c>
      <c r="AM59" s="4">
        <f t="shared" si="2"/>
        <v>-0.66666666666666663</v>
      </c>
      <c r="AN59" s="36">
        <v>419000</v>
      </c>
      <c r="AO59" s="31">
        <v>470000</v>
      </c>
      <c r="AP59" s="31">
        <v>375000</v>
      </c>
      <c r="AQ59" s="30">
        <v>403050</v>
      </c>
      <c r="AR59" s="26">
        <v>410000</v>
      </c>
      <c r="AS59" s="26">
        <v>371000</v>
      </c>
      <c r="AT59" s="25">
        <v>337000</v>
      </c>
      <c r="AU59" s="20">
        <v>278505</v>
      </c>
      <c r="AV59" s="13">
        <v>168000</v>
      </c>
      <c r="AW59">
        <v>232500</v>
      </c>
      <c r="AX59">
        <v>249000</v>
      </c>
      <c r="AY59" s="2">
        <v>215000</v>
      </c>
      <c r="AZ59" s="1">
        <v>240000</v>
      </c>
      <c r="BA59" s="1">
        <v>160000</v>
      </c>
      <c r="BB59" s="1">
        <v>145099</v>
      </c>
      <c r="BC59" s="1">
        <v>180000</v>
      </c>
      <c r="BD59" s="1">
        <v>180000</v>
      </c>
      <c r="BE59" s="5">
        <v>240000</v>
      </c>
      <c r="BF59" s="1">
        <v>390000</v>
      </c>
      <c r="BG59" s="1">
        <v>377500</v>
      </c>
      <c r="BH59" s="1">
        <v>353500</v>
      </c>
      <c r="BI59" s="1">
        <v>335000</v>
      </c>
      <c r="BJ59" s="1">
        <v>305000</v>
      </c>
      <c r="BK59" s="1">
        <v>242000</v>
      </c>
      <c r="BL59" s="1">
        <v>234750</v>
      </c>
      <c r="BM59" s="1">
        <v>192500</v>
      </c>
      <c r="BN59" s="1">
        <v>176000</v>
      </c>
      <c r="BO59" s="1">
        <v>164000</v>
      </c>
      <c r="BP59" s="1">
        <v>165000</v>
      </c>
      <c r="BQ59" s="4">
        <f t="shared" si="3"/>
        <v>-0.10851063829787234</v>
      </c>
      <c r="BR59" s="4">
        <f t="shared" si="4"/>
        <v>0.1293800539083558</v>
      </c>
      <c r="BS59" s="4">
        <f t="shared" si="5"/>
        <v>0.68273092369477917</v>
      </c>
      <c r="BT59" s="36">
        <v>397167</v>
      </c>
      <c r="BU59" s="31">
        <v>468333</v>
      </c>
      <c r="BV59" s="31">
        <v>358000</v>
      </c>
      <c r="BW59" s="30">
        <v>431525</v>
      </c>
      <c r="BX59" s="26">
        <v>392409</v>
      </c>
      <c r="BY59" s="26">
        <v>346400</v>
      </c>
      <c r="BZ59" s="25">
        <v>353650</v>
      </c>
      <c r="CA59" s="20">
        <v>278505</v>
      </c>
      <c r="CB59" s="13">
        <v>171625</v>
      </c>
      <c r="CC59">
        <v>238237</v>
      </c>
      <c r="CD59">
        <v>239100</v>
      </c>
      <c r="CE59" s="2">
        <v>220428</v>
      </c>
      <c r="CF59" s="1">
        <v>230280</v>
      </c>
      <c r="CG59" s="1">
        <v>143000</v>
      </c>
      <c r="CH59" s="1">
        <v>148799</v>
      </c>
      <c r="CI59" s="1">
        <v>174571</v>
      </c>
      <c r="CJ59" s="1">
        <v>187522</v>
      </c>
      <c r="CK59" s="5">
        <v>236250</v>
      </c>
      <c r="CL59" s="5">
        <v>376666</v>
      </c>
      <c r="CM59" s="1">
        <v>373655</v>
      </c>
      <c r="CN59" s="1">
        <v>361500</v>
      </c>
      <c r="CO59" s="1">
        <v>333555</v>
      </c>
      <c r="CP59" s="1">
        <v>318264</v>
      </c>
      <c r="CQ59" s="1">
        <v>239428</v>
      </c>
      <c r="CR59" s="1">
        <v>229758</v>
      </c>
      <c r="CS59" s="1">
        <v>195947</v>
      </c>
      <c r="CT59" s="1">
        <v>198862</v>
      </c>
      <c r="CU59" s="1">
        <v>175214</v>
      </c>
      <c r="CV59" s="1">
        <v>159628</v>
      </c>
      <c r="CW59" s="1">
        <v>162742</v>
      </c>
      <c r="CX59" s="1">
        <v>162350</v>
      </c>
      <c r="CY59" s="1">
        <v>180000</v>
      </c>
      <c r="CZ59" s="1">
        <v>159375</v>
      </c>
      <c r="DA59" s="1">
        <v>176375</v>
      </c>
      <c r="DB59" s="4">
        <f t="shared" si="6"/>
        <v>-0.15195598003984345</v>
      </c>
      <c r="DC59" s="4">
        <f t="shared" si="7"/>
        <v>0.14655600461893764</v>
      </c>
      <c r="DD59" s="4">
        <f t="shared" si="8"/>
        <v>0.66109159347553326</v>
      </c>
      <c r="DE59" s="31">
        <v>21</v>
      </c>
      <c r="DF59" s="31">
        <v>19</v>
      </c>
      <c r="DG59" s="31">
        <v>178</v>
      </c>
      <c r="DH59" s="23">
        <v>20</v>
      </c>
      <c r="DI59" s="23">
        <v>53</v>
      </c>
      <c r="DJ59" s="23">
        <v>54</v>
      </c>
      <c r="DK59" s="23">
        <v>55</v>
      </c>
      <c r="DL59" s="20">
        <v>104</v>
      </c>
      <c r="DM59" s="13">
        <v>23</v>
      </c>
      <c r="DN59">
        <v>108</v>
      </c>
      <c r="DO59">
        <v>56</v>
      </c>
      <c r="DP59" s="2">
        <v>21</v>
      </c>
      <c r="DQ59" s="2">
        <v>108</v>
      </c>
      <c r="DR59" s="1">
        <v>162</v>
      </c>
      <c r="DS59" s="1">
        <v>133</v>
      </c>
      <c r="DT59" s="1">
        <v>286</v>
      </c>
      <c r="DU59" s="1">
        <v>202</v>
      </c>
      <c r="DV59" s="5">
        <v>174</v>
      </c>
      <c r="DW59" s="1">
        <v>270</v>
      </c>
      <c r="DX59" s="1">
        <v>100</v>
      </c>
      <c r="DY59" s="1">
        <v>63</v>
      </c>
      <c r="DZ59" s="1">
        <v>51</v>
      </c>
      <c r="EA59" s="1">
        <v>30</v>
      </c>
      <c r="EB59" s="1">
        <v>7</v>
      </c>
      <c r="EC59" s="1">
        <v>40</v>
      </c>
      <c r="ED59" s="1">
        <v>17</v>
      </c>
      <c r="EE59" s="1">
        <v>44</v>
      </c>
      <c r="EF59" s="1">
        <v>44</v>
      </c>
      <c r="EG59" s="1">
        <v>21</v>
      </c>
      <c r="EH59" s="1">
        <v>35</v>
      </c>
      <c r="EI59" s="1">
        <v>30</v>
      </c>
      <c r="EJ59" s="1">
        <v>53</v>
      </c>
      <c r="EK59" s="1">
        <v>36</v>
      </c>
      <c r="EL59" s="1">
        <v>15</v>
      </c>
      <c r="EM59" s="4">
        <f t="shared" si="9"/>
        <v>0.10526315789473684</v>
      </c>
      <c r="EN59" s="4">
        <f t="shared" si="10"/>
        <v>-0.61111111111111116</v>
      </c>
      <c r="EO59" s="4">
        <f t="shared" si="11"/>
        <v>-0.21428571428571427</v>
      </c>
      <c r="EP59" s="31">
        <v>3</v>
      </c>
      <c r="EQ59" s="31">
        <v>1</v>
      </c>
      <c r="ER59" s="31">
        <v>3</v>
      </c>
      <c r="ES59" s="23">
        <v>3</v>
      </c>
      <c r="ET59" s="23">
        <v>8</v>
      </c>
      <c r="EU59" s="23">
        <v>9</v>
      </c>
      <c r="EV59" s="23">
        <v>13</v>
      </c>
      <c r="EW59" s="20">
        <v>7</v>
      </c>
      <c r="EX59" s="13">
        <v>4</v>
      </c>
      <c r="EY59" s="13">
        <v>6</v>
      </c>
      <c r="EZ59" s="15">
        <v>6</v>
      </c>
      <c r="FA59" s="6">
        <v>10</v>
      </c>
      <c r="FB59" s="2">
        <v>2</v>
      </c>
      <c r="FC59" s="2">
        <v>7</v>
      </c>
      <c r="FD59" s="1">
        <v>6</v>
      </c>
      <c r="FE59" s="1">
        <v>8</v>
      </c>
      <c r="FF59" s="4">
        <f t="shared" si="12"/>
        <v>2</v>
      </c>
      <c r="FG59" s="4">
        <f t="shared" si="13"/>
        <v>-0.66666666666666663</v>
      </c>
      <c r="FH59" s="4">
        <f t="shared" si="14"/>
        <v>-0.7</v>
      </c>
      <c r="FI59" s="36">
        <v>419000</v>
      </c>
      <c r="FJ59" s="31">
        <v>699900</v>
      </c>
      <c r="FK59" s="31">
        <v>410000</v>
      </c>
      <c r="FL59" s="30">
        <v>419000</v>
      </c>
      <c r="FM59" s="26">
        <v>308900</v>
      </c>
      <c r="FN59" s="26">
        <v>359900</v>
      </c>
      <c r="FO59" s="25">
        <v>299000</v>
      </c>
      <c r="FP59" s="20">
        <v>289000</v>
      </c>
      <c r="FQ59" s="13">
        <v>274450</v>
      </c>
      <c r="FR59">
        <v>323950</v>
      </c>
      <c r="FS59">
        <v>264900</v>
      </c>
      <c r="FT59" s="2">
        <v>217500</v>
      </c>
      <c r="FU59" s="1">
        <v>179900</v>
      </c>
      <c r="FV59" s="1">
        <v>171950</v>
      </c>
      <c r="FW59" s="1">
        <v>169450</v>
      </c>
      <c r="FX59" s="4">
        <f t="shared" si="15"/>
        <v>-0.40134304900700102</v>
      </c>
      <c r="FY59" s="4">
        <f t="shared" si="16"/>
        <v>0.16421228118921924</v>
      </c>
      <c r="FZ59" s="4">
        <f t="shared" si="17"/>
        <v>0.58172895432238581</v>
      </c>
      <c r="GA59" s="1"/>
      <c r="GB59" s="1"/>
      <c r="GC59" s="1"/>
      <c r="GD59" s="1"/>
      <c r="GE59" s="1"/>
      <c r="GF59" s="1"/>
      <c r="GG59" s="1"/>
      <c r="GH59" s="1"/>
    </row>
    <row r="60" spans="1:190" ht="12.75" customHeight="1" x14ac:dyDescent="0.25">
      <c r="A60" s="1">
        <v>8058</v>
      </c>
      <c r="B60" s="1" t="s">
        <v>167</v>
      </c>
      <c r="C60" s="31">
        <v>15</v>
      </c>
      <c r="D60" s="31">
        <v>20</v>
      </c>
      <c r="E60" s="31">
        <v>22</v>
      </c>
      <c r="F60" s="23">
        <v>21</v>
      </c>
      <c r="G60" s="23">
        <v>27</v>
      </c>
      <c r="H60" s="23">
        <v>22</v>
      </c>
      <c r="I60" s="23">
        <v>36</v>
      </c>
      <c r="J60" s="20">
        <v>39</v>
      </c>
      <c r="K60" s="13">
        <v>24</v>
      </c>
      <c r="L60">
        <v>37</v>
      </c>
      <c r="M60">
        <v>34</v>
      </c>
      <c r="N60" s="2">
        <v>35</v>
      </c>
      <c r="O60" s="1">
        <v>29</v>
      </c>
      <c r="P60" s="1">
        <v>30</v>
      </c>
      <c r="Q60" s="1">
        <v>23</v>
      </c>
      <c r="R60" s="1">
        <v>28</v>
      </c>
      <c r="S60" s="1">
        <v>35</v>
      </c>
      <c r="T60" s="1">
        <v>20</v>
      </c>
      <c r="U60" s="1">
        <v>9</v>
      </c>
      <c r="V60" s="1">
        <v>25</v>
      </c>
      <c r="W60" s="1">
        <v>52</v>
      </c>
      <c r="X60" s="1">
        <v>56</v>
      </c>
      <c r="Y60" s="1">
        <v>68</v>
      </c>
      <c r="Z60" s="1">
        <v>64</v>
      </c>
      <c r="AA60" s="1">
        <v>57</v>
      </c>
      <c r="AB60" s="1">
        <v>54</v>
      </c>
      <c r="AC60" s="1">
        <v>42</v>
      </c>
      <c r="AD60" s="1">
        <v>47</v>
      </c>
      <c r="AE60" s="1">
        <v>47</v>
      </c>
      <c r="AF60" s="1">
        <v>53</v>
      </c>
      <c r="AG60" s="1">
        <v>70</v>
      </c>
      <c r="AH60" s="1">
        <v>50</v>
      </c>
      <c r="AI60" s="1">
        <v>71</v>
      </c>
      <c r="AJ60" s="1">
        <v>48</v>
      </c>
      <c r="AK60" s="4">
        <f t="shared" si="0"/>
        <v>-0.25</v>
      </c>
      <c r="AL60" s="4">
        <f t="shared" si="1"/>
        <v>-0.31818181818181818</v>
      </c>
      <c r="AM60" s="4">
        <f t="shared" si="2"/>
        <v>-0.55882352941176472</v>
      </c>
      <c r="AN60" s="36">
        <v>379000</v>
      </c>
      <c r="AO60" s="31">
        <v>330000</v>
      </c>
      <c r="AP60" s="31">
        <v>315000</v>
      </c>
      <c r="AQ60" s="30">
        <v>309000</v>
      </c>
      <c r="AR60" s="26">
        <v>265000</v>
      </c>
      <c r="AS60" s="26">
        <v>270000</v>
      </c>
      <c r="AT60" s="25">
        <v>220000</v>
      </c>
      <c r="AU60" s="20">
        <v>212900</v>
      </c>
      <c r="AV60" s="13">
        <v>174000</v>
      </c>
      <c r="AW60">
        <v>167000</v>
      </c>
      <c r="AX60">
        <v>155000</v>
      </c>
      <c r="AY60" s="2">
        <v>140000</v>
      </c>
      <c r="AZ60" s="1">
        <v>90000</v>
      </c>
      <c r="BA60" s="1">
        <v>76060</v>
      </c>
      <c r="BB60" s="1">
        <v>86000</v>
      </c>
      <c r="BC60" s="1">
        <v>91500</v>
      </c>
      <c r="BD60" s="1">
        <v>92250</v>
      </c>
      <c r="BE60" s="5">
        <v>129450</v>
      </c>
      <c r="BF60" s="1">
        <v>235000</v>
      </c>
      <c r="BG60" s="1">
        <v>277000</v>
      </c>
      <c r="BH60" s="1">
        <v>299000</v>
      </c>
      <c r="BI60" s="1">
        <v>269750</v>
      </c>
      <c r="BJ60" s="1">
        <v>228000</v>
      </c>
      <c r="BK60" s="1">
        <v>193500</v>
      </c>
      <c r="BL60" s="1">
        <v>171000</v>
      </c>
      <c r="BM60" s="1">
        <v>140349</v>
      </c>
      <c r="BN60" s="1">
        <v>138450</v>
      </c>
      <c r="BO60" s="1">
        <v>126000</v>
      </c>
      <c r="BP60" s="1">
        <v>126500</v>
      </c>
      <c r="BQ60" s="4">
        <f t="shared" si="3"/>
        <v>0.1484848484848485</v>
      </c>
      <c r="BR60" s="4">
        <f t="shared" si="4"/>
        <v>0.40370370370370373</v>
      </c>
      <c r="BS60" s="4">
        <f t="shared" si="5"/>
        <v>1.4451612903225806</v>
      </c>
      <c r="BT60" s="36">
        <v>381253</v>
      </c>
      <c r="BU60" s="31">
        <v>321010</v>
      </c>
      <c r="BV60" s="31">
        <v>322627</v>
      </c>
      <c r="BW60" s="30">
        <v>312690</v>
      </c>
      <c r="BX60" s="26">
        <v>292592</v>
      </c>
      <c r="BY60" s="26">
        <v>305890</v>
      </c>
      <c r="BZ60" s="25">
        <v>228491</v>
      </c>
      <c r="CA60" s="20">
        <v>220717</v>
      </c>
      <c r="CB60" s="13">
        <v>187674</v>
      </c>
      <c r="CC60">
        <v>168307</v>
      </c>
      <c r="CD60">
        <v>152740</v>
      </c>
      <c r="CE60" s="2">
        <v>124604</v>
      </c>
      <c r="CF60" s="1">
        <v>102324</v>
      </c>
      <c r="CG60" s="1">
        <v>88815</v>
      </c>
      <c r="CH60" s="1">
        <v>90899</v>
      </c>
      <c r="CI60" s="1">
        <v>100754</v>
      </c>
      <c r="CJ60" s="1">
        <v>109990</v>
      </c>
      <c r="CK60" s="5">
        <v>157015</v>
      </c>
      <c r="CL60" s="5">
        <v>224988</v>
      </c>
      <c r="CM60" s="1">
        <v>264576</v>
      </c>
      <c r="CN60" s="1">
        <v>290544</v>
      </c>
      <c r="CO60" s="1">
        <v>266542</v>
      </c>
      <c r="CP60" s="1">
        <v>216191</v>
      </c>
      <c r="CQ60" s="1">
        <v>196472</v>
      </c>
      <c r="CR60" s="1">
        <v>169529</v>
      </c>
      <c r="CS60" s="1">
        <v>142134</v>
      </c>
      <c r="CT60" s="1">
        <v>137145</v>
      </c>
      <c r="CU60" s="1">
        <v>125645</v>
      </c>
      <c r="CV60" s="1">
        <v>125346</v>
      </c>
      <c r="CW60" s="1">
        <v>115354</v>
      </c>
      <c r="CX60" s="1">
        <v>121692</v>
      </c>
      <c r="CY60" s="1">
        <v>113543</v>
      </c>
      <c r="CZ60" s="1">
        <v>111133</v>
      </c>
      <c r="DA60" s="1">
        <v>114195</v>
      </c>
      <c r="DB60" s="4">
        <f t="shared" si="6"/>
        <v>0.18766705087068938</v>
      </c>
      <c r="DC60" s="4">
        <f t="shared" si="7"/>
        <v>0.24637287913955996</v>
      </c>
      <c r="DD60" s="4">
        <f t="shared" si="8"/>
        <v>1.4960913971454759</v>
      </c>
      <c r="DE60" s="31">
        <v>24</v>
      </c>
      <c r="DF60" s="31">
        <v>41</v>
      </c>
      <c r="DG60" s="31">
        <v>94</v>
      </c>
      <c r="DH60" s="23">
        <v>90</v>
      </c>
      <c r="DI60" s="23">
        <v>38</v>
      </c>
      <c r="DJ60" s="23">
        <v>34</v>
      </c>
      <c r="DK60" s="23">
        <v>73</v>
      </c>
      <c r="DL60" s="20">
        <v>49</v>
      </c>
      <c r="DM60" s="13">
        <v>70</v>
      </c>
      <c r="DN60">
        <v>71</v>
      </c>
      <c r="DO60">
        <v>100</v>
      </c>
      <c r="DP60" s="2">
        <v>63</v>
      </c>
      <c r="DQ60" s="2">
        <v>141</v>
      </c>
      <c r="DR60" s="1">
        <v>129</v>
      </c>
      <c r="DS60" s="1">
        <v>114</v>
      </c>
      <c r="DT60" s="1">
        <v>148</v>
      </c>
      <c r="DU60" s="1">
        <v>120</v>
      </c>
      <c r="DV60" s="5">
        <v>191</v>
      </c>
      <c r="DW60" s="1">
        <v>230</v>
      </c>
      <c r="DX60" s="1">
        <v>86</v>
      </c>
      <c r="DY60" s="1">
        <v>56</v>
      </c>
      <c r="DZ60" s="1">
        <v>48</v>
      </c>
      <c r="EA60" s="1">
        <v>34</v>
      </c>
      <c r="EB60" s="1">
        <v>35</v>
      </c>
      <c r="EC60" s="1">
        <v>23</v>
      </c>
      <c r="ED60" s="1">
        <v>42</v>
      </c>
      <c r="EE60" s="1">
        <v>30</v>
      </c>
      <c r="EF60" s="1">
        <v>39</v>
      </c>
      <c r="EG60" s="1">
        <v>37</v>
      </c>
      <c r="EH60" s="1">
        <v>34</v>
      </c>
      <c r="EI60" s="1">
        <v>39</v>
      </c>
      <c r="EJ60" s="1">
        <v>51</v>
      </c>
      <c r="EK60" s="1">
        <v>49</v>
      </c>
      <c r="EL60" s="1">
        <v>34</v>
      </c>
      <c r="EM60" s="4">
        <f t="shared" si="9"/>
        <v>-0.41463414634146339</v>
      </c>
      <c r="EN60" s="4">
        <f t="shared" si="10"/>
        <v>-0.29411764705882354</v>
      </c>
      <c r="EO60" s="4">
        <f t="shared" si="11"/>
        <v>-0.61</v>
      </c>
      <c r="EP60" s="31">
        <v>15</v>
      </c>
      <c r="EQ60" s="31">
        <v>37</v>
      </c>
      <c r="ER60" s="31">
        <v>27</v>
      </c>
      <c r="ES60" s="23">
        <v>31</v>
      </c>
      <c r="ET60" s="23">
        <v>44</v>
      </c>
      <c r="EU60" s="23">
        <v>48</v>
      </c>
      <c r="EV60" s="23">
        <v>37</v>
      </c>
      <c r="EW60" s="20">
        <v>28</v>
      </c>
      <c r="EX60" s="13">
        <v>50</v>
      </c>
      <c r="EY60" s="13">
        <v>41</v>
      </c>
      <c r="EZ60" s="15">
        <v>41</v>
      </c>
      <c r="FA60" s="6">
        <v>39</v>
      </c>
      <c r="FB60" s="2">
        <v>32</v>
      </c>
      <c r="FC60" s="2">
        <v>36</v>
      </c>
      <c r="FD60" s="1">
        <v>38</v>
      </c>
      <c r="FE60" s="1">
        <v>50</v>
      </c>
      <c r="FF60" s="4">
        <f t="shared" si="12"/>
        <v>-0.59459459459459463</v>
      </c>
      <c r="FG60" s="4">
        <f t="shared" si="13"/>
        <v>-0.6875</v>
      </c>
      <c r="FH60" s="4">
        <f t="shared" si="14"/>
        <v>-0.61538461538461542</v>
      </c>
      <c r="FI60" s="36">
        <v>424000</v>
      </c>
      <c r="FJ60" s="31">
        <v>350000</v>
      </c>
      <c r="FK60" s="31">
        <v>330000</v>
      </c>
      <c r="FL60" s="30">
        <v>309900</v>
      </c>
      <c r="FM60" s="26">
        <v>300000</v>
      </c>
      <c r="FN60" s="26">
        <v>279900</v>
      </c>
      <c r="FO60" s="25">
        <v>249900</v>
      </c>
      <c r="FP60" s="20">
        <v>228000</v>
      </c>
      <c r="FQ60" s="13">
        <v>199000</v>
      </c>
      <c r="FR60">
        <v>174900</v>
      </c>
      <c r="FS60">
        <v>165000</v>
      </c>
      <c r="FT60" s="2">
        <v>131720</v>
      </c>
      <c r="FU60" s="1">
        <v>147400</v>
      </c>
      <c r="FV60" s="1">
        <v>117497</v>
      </c>
      <c r="FW60" s="1">
        <v>99900</v>
      </c>
      <c r="FX60" s="4">
        <f t="shared" si="15"/>
        <v>0.21142857142857144</v>
      </c>
      <c r="FY60" s="4">
        <f t="shared" si="16"/>
        <v>0.51482672382993921</v>
      </c>
      <c r="FZ60" s="4">
        <f t="shared" si="17"/>
        <v>1.5696969696969696</v>
      </c>
      <c r="GA60" s="1"/>
      <c r="GB60" s="1"/>
      <c r="GC60" s="1"/>
      <c r="GD60" s="1"/>
      <c r="GE60" s="1"/>
      <c r="GF60" s="1"/>
      <c r="GG60" s="1"/>
      <c r="GH60" s="1"/>
    </row>
    <row r="61" spans="1:190" ht="12.75" customHeight="1" x14ac:dyDescent="0.25">
      <c r="A61" s="1">
        <v>8059</v>
      </c>
      <c r="B61" s="1" t="s">
        <v>168</v>
      </c>
      <c r="C61" s="31">
        <v>14</v>
      </c>
      <c r="D61" s="31">
        <v>8</v>
      </c>
      <c r="E61" s="31">
        <v>9</v>
      </c>
      <c r="F61" s="23">
        <v>8</v>
      </c>
      <c r="G61" s="23">
        <v>11</v>
      </c>
      <c r="H61" s="23">
        <v>10</v>
      </c>
      <c r="I61" s="23">
        <v>8</v>
      </c>
      <c r="J61" s="20">
        <v>10</v>
      </c>
      <c r="K61" s="13">
        <v>8</v>
      </c>
      <c r="L61">
        <v>9</v>
      </c>
      <c r="M61">
        <v>14</v>
      </c>
      <c r="N61" s="2">
        <v>15</v>
      </c>
      <c r="O61" s="1">
        <v>12</v>
      </c>
      <c r="P61" s="1">
        <v>7</v>
      </c>
      <c r="Q61" s="1">
        <v>10</v>
      </c>
      <c r="R61" s="1">
        <v>7</v>
      </c>
      <c r="S61" s="1">
        <v>5</v>
      </c>
      <c r="T61" s="1">
        <v>13</v>
      </c>
      <c r="U61" s="1">
        <v>6</v>
      </c>
      <c r="V61" s="1">
        <v>6</v>
      </c>
      <c r="W61" s="1">
        <v>10</v>
      </c>
      <c r="X61" s="1">
        <v>13</v>
      </c>
      <c r="Y61" s="1">
        <v>15</v>
      </c>
      <c r="Z61" s="1">
        <v>11</v>
      </c>
      <c r="AA61" s="1">
        <v>8</v>
      </c>
      <c r="AB61" s="1">
        <v>10</v>
      </c>
      <c r="AC61" s="1">
        <v>16</v>
      </c>
      <c r="AD61" s="1">
        <v>16</v>
      </c>
      <c r="AE61" s="1">
        <v>15</v>
      </c>
      <c r="AF61" s="1">
        <v>12</v>
      </c>
      <c r="AG61" s="1">
        <v>18</v>
      </c>
      <c r="AH61" s="1">
        <v>14</v>
      </c>
      <c r="AI61" s="1">
        <v>12</v>
      </c>
      <c r="AJ61" s="1">
        <v>13</v>
      </c>
      <c r="AK61" s="4">
        <f t="shared" si="0"/>
        <v>0.75</v>
      </c>
      <c r="AL61" s="4">
        <f t="shared" si="1"/>
        <v>0.4</v>
      </c>
      <c r="AM61" s="4">
        <f t="shared" si="2"/>
        <v>0</v>
      </c>
      <c r="AN61" s="36">
        <v>420000</v>
      </c>
      <c r="AO61" s="31">
        <v>409500</v>
      </c>
      <c r="AP61" s="31">
        <v>375000</v>
      </c>
      <c r="AQ61" s="30">
        <v>318000</v>
      </c>
      <c r="AR61" s="26">
        <v>270000</v>
      </c>
      <c r="AS61" s="26">
        <v>347450</v>
      </c>
      <c r="AT61" s="25">
        <v>284000</v>
      </c>
      <c r="AU61" s="20">
        <v>276000</v>
      </c>
      <c r="AV61" s="13">
        <v>237000</v>
      </c>
      <c r="AW61">
        <v>200000</v>
      </c>
      <c r="AX61">
        <v>172500</v>
      </c>
      <c r="AY61" s="2">
        <v>219000</v>
      </c>
      <c r="AZ61" s="1">
        <v>168950</v>
      </c>
      <c r="BA61" s="1">
        <v>133000</v>
      </c>
      <c r="BB61" s="1">
        <v>122500</v>
      </c>
      <c r="BC61" s="1">
        <v>140000</v>
      </c>
      <c r="BD61" s="1">
        <v>135000</v>
      </c>
      <c r="BE61" s="5">
        <v>228000</v>
      </c>
      <c r="BF61" s="1">
        <v>279000</v>
      </c>
      <c r="BG61" s="1">
        <v>290000</v>
      </c>
      <c r="BH61" s="1">
        <v>288500</v>
      </c>
      <c r="BI61" s="1">
        <v>265000</v>
      </c>
      <c r="BJ61" s="1">
        <v>229500</v>
      </c>
      <c r="BK61" s="1">
        <v>195000</v>
      </c>
      <c r="BL61" s="1">
        <v>195950</v>
      </c>
      <c r="BM61" s="1">
        <v>155500</v>
      </c>
      <c r="BN61" s="1">
        <v>136450</v>
      </c>
      <c r="BO61" s="1">
        <v>125950</v>
      </c>
      <c r="BP61" s="1">
        <v>119900</v>
      </c>
      <c r="BQ61" s="4">
        <f t="shared" si="3"/>
        <v>2.564102564102564E-2</v>
      </c>
      <c r="BR61" s="4">
        <f t="shared" si="4"/>
        <v>0.20880702259317888</v>
      </c>
      <c r="BS61" s="4">
        <f t="shared" si="5"/>
        <v>1.4347826086956521</v>
      </c>
      <c r="BT61" s="36">
        <v>457707</v>
      </c>
      <c r="BU61" s="31">
        <v>421875</v>
      </c>
      <c r="BV61" s="31">
        <v>422778</v>
      </c>
      <c r="BW61" s="30">
        <v>311937</v>
      </c>
      <c r="BX61" s="26">
        <v>291354</v>
      </c>
      <c r="BY61" s="26">
        <v>331090</v>
      </c>
      <c r="BZ61" s="25">
        <v>292000</v>
      </c>
      <c r="CA61" s="20">
        <v>285000</v>
      </c>
      <c r="CB61" s="13">
        <v>240375</v>
      </c>
      <c r="CC61">
        <v>197444</v>
      </c>
      <c r="CD61">
        <v>192482</v>
      </c>
      <c r="CE61" s="2">
        <v>380293</v>
      </c>
      <c r="CF61" s="1">
        <v>175800</v>
      </c>
      <c r="CG61" s="1">
        <v>140414</v>
      </c>
      <c r="CH61" s="1">
        <v>141939</v>
      </c>
      <c r="CI61" s="1">
        <v>163342</v>
      </c>
      <c r="CJ61" s="1">
        <v>154600</v>
      </c>
      <c r="CK61" s="5">
        <v>210115</v>
      </c>
      <c r="CL61" s="5">
        <v>285141</v>
      </c>
      <c r="CM61" s="1">
        <v>300833</v>
      </c>
      <c r="CN61" s="1">
        <v>310690</v>
      </c>
      <c r="CO61" s="1">
        <v>270376</v>
      </c>
      <c r="CP61" s="1">
        <v>243300</v>
      </c>
      <c r="CQ61" s="1">
        <v>193560</v>
      </c>
      <c r="CR61" s="1">
        <v>197362</v>
      </c>
      <c r="CS61" s="1">
        <v>155040</v>
      </c>
      <c r="CT61" s="1">
        <v>139243</v>
      </c>
      <c r="CU61" s="1">
        <v>124825</v>
      </c>
      <c r="CV61" s="1">
        <v>114293</v>
      </c>
      <c r="CW61" s="1">
        <v>117958</v>
      </c>
      <c r="CX61" s="1">
        <v>124027</v>
      </c>
      <c r="CY61" s="1">
        <v>119585</v>
      </c>
      <c r="CZ61" s="1">
        <v>116031</v>
      </c>
      <c r="DA61" s="1">
        <v>103730</v>
      </c>
      <c r="DB61" s="4">
        <f t="shared" si="6"/>
        <v>8.4935111111111114E-2</v>
      </c>
      <c r="DC61" s="4">
        <f t="shared" si="7"/>
        <v>0.38242471835452596</v>
      </c>
      <c r="DD61" s="4">
        <f t="shared" si="8"/>
        <v>1.3779210523581427</v>
      </c>
      <c r="DE61" s="31">
        <v>59</v>
      </c>
      <c r="DF61" s="31">
        <v>21</v>
      </c>
      <c r="DG61" s="31">
        <v>81</v>
      </c>
      <c r="DH61" s="23">
        <v>57</v>
      </c>
      <c r="DI61" s="23">
        <v>40</v>
      </c>
      <c r="DJ61" s="23">
        <v>51</v>
      </c>
      <c r="DK61" s="23">
        <v>114</v>
      </c>
      <c r="DL61" s="20">
        <v>60</v>
      </c>
      <c r="DM61" s="13">
        <v>108</v>
      </c>
      <c r="DN61">
        <v>62</v>
      </c>
      <c r="DO61">
        <v>83</v>
      </c>
      <c r="DP61" s="2">
        <v>98</v>
      </c>
      <c r="DQ61" s="2">
        <v>172</v>
      </c>
      <c r="DR61" s="1">
        <v>220</v>
      </c>
      <c r="DS61" s="1">
        <v>134</v>
      </c>
      <c r="DT61" s="1">
        <v>154</v>
      </c>
      <c r="DU61" s="1">
        <v>163</v>
      </c>
      <c r="DV61" s="5">
        <v>94</v>
      </c>
      <c r="DW61" s="1">
        <v>74</v>
      </c>
      <c r="DX61" s="1">
        <v>71</v>
      </c>
      <c r="DY61" s="1">
        <v>56</v>
      </c>
      <c r="DZ61" s="1">
        <v>69</v>
      </c>
      <c r="EA61" s="1">
        <v>40</v>
      </c>
      <c r="EB61" s="1">
        <v>33</v>
      </c>
      <c r="EC61" s="1">
        <v>41</v>
      </c>
      <c r="ED61" s="1">
        <v>14</v>
      </c>
      <c r="EE61" s="1">
        <v>67</v>
      </c>
      <c r="EF61" s="1">
        <v>43</v>
      </c>
      <c r="EG61" s="1">
        <v>53</v>
      </c>
      <c r="EH61" s="1">
        <v>48</v>
      </c>
      <c r="EI61" s="1">
        <v>35</v>
      </c>
      <c r="EJ61" s="1">
        <v>42</v>
      </c>
      <c r="EK61" s="1">
        <v>31</v>
      </c>
      <c r="EL61" s="1">
        <v>33</v>
      </c>
      <c r="EM61" s="4">
        <f t="shared" si="9"/>
        <v>1.8095238095238095</v>
      </c>
      <c r="EN61" s="4">
        <f t="shared" si="10"/>
        <v>0.15686274509803921</v>
      </c>
      <c r="EO61" s="4">
        <f t="shared" si="11"/>
        <v>-0.48192771084337349</v>
      </c>
      <c r="EP61" s="31">
        <v>16</v>
      </c>
      <c r="EQ61" s="31">
        <v>8</v>
      </c>
      <c r="ER61" s="31">
        <v>10</v>
      </c>
      <c r="ES61" s="23">
        <v>8</v>
      </c>
      <c r="ET61" s="23">
        <v>16</v>
      </c>
      <c r="EU61" s="23">
        <v>18</v>
      </c>
      <c r="EV61" s="23">
        <v>18</v>
      </c>
      <c r="EW61" s="20">
        <v>18</v>
      </c>
      <c r="EX61" s="13">
        <v>11</v>
      </c>
      <c r="EY61" s="13">
        <v>15</v>
      </c>
      <c r="EZ61" s="15">
        <v>15</v>
      </c>
      <c r="FA61" s="6">
        <v>14</v>
      </c>
      <c r="FB61" s="2">
        <v>18</v>
      </c>
      <c r="FC61" s="2">
        <v>12</v>
      </c>
      <c r="FD61" s="1">
        <v>5</v>
      </c>
      <c r="FE61" s="1">
        <v>14</v>
      </c>
      <c r="FF61" s="4">
        <f t="shared" si="12"/>
        <v>1</v>
      </c>
      <c r="FG61" s="4">
        <f t="shared" si="13"/>
        <v>-0.1111111111111111</v>
      </c>
      <c r="FH61" s="4">
        <f t="shared" si="14"/>
        <v>0.14285714285714285</v>
      </c>
      <c r="FI61" s="36">
        <v>419900</v>
      </c>
      <c r="FJ61" s="31">
        <v>442450</v>
      </c>
      <c r="FK61" s="31">
        <v>414900</v>
      </c>
      <c r="FL61" s="30">
        <v>393450</v>
      </c>
      <c r="FM61" s="26">
        <v>307449</v>
      </c>
      <c r="FN61" s="26">
        <v>387450</v>
      </c>
      <c r="FO61" s="25">
        <v>292000</v>
      </c>
      <c r="FP61" s="20">
        <v>272400</v>
      </c>
      <c r="FQ61" s="13">
        <v>239000</v>
      </c>
      <c r="FR61">
        <v>229999</v>
      </c>
      <c r="FS61">
        <v>249000</v>
      </c>
      <c r="FT61" s="2">
        <v>249700</v>
      </c>
      <c r="FU61" s="1">
        <v>132950</v>
      </c>
      <c r="FV61" s="1">
        <v>179900</v>
      </c>
      <c r="FW61" s="1">
        <v>230000</v>
      </c>
      <c r="FX61" s="4">
        <f t="shared" si="15"/>
        <v>-5.0966210871284889E-2</v>
      </c>
      <c r="FY61" s="4">
        <f t="shared" si="16"/>
        <v>8.375274228932765E-2</v>
      </c>
      <c r="FZ61" s="4">
        <f t="shared" si="17"/>
        <v>0.68634538152610447</v>
      </c>
      <c r="GA61" s="1"/>
      <c r="GB61" s="1"/>
      <c r="GC61" s="1"/>
      <c r="GD61" s="1"/>
      <c r="GE61" s="1"/>
      <c r="GF61" s="1"/>
      <c r="GG61" s="1"/>
      <c r="GH61" s="1"/>
    </row>
    <row r="62" spans="1:190" ht="12.75" customHeight="1" x14ac:dyDescent="0.25">
      <c r="A62" s="1">
        <v>8060</v>
      </c>
      <c r="B62" s="1" t="s">
        <v>169</v>
      </c>
      <c r="C62" s="31">
        <v>17</v>
      </c>
      <c r="D62" s="31">
        <v>15</v>
      </c>
      <c r="E62" s="31">
        <v>19</v>
      </c>
      <c r="F62" s="23">
        <v>21</v>
      </c>
      <c r="G62" s="23">
        <v>23</v>
      </c>
      <c r="H62" s="23">
        <v>17</v>
      </c>
      <c r="I62" s="23">
        <v>22</v>
      </c>
      <c r="J62" s="20">
        <v>22</v>
      </c>
      <c r="K62" s="13">
        <v>23</v>
      </c>
      <c r="L62">
        <v>15</v>
      </c>
      <c r="M62">
        <v>20</v>
      </c>
      <c r="N62" s="2">
        <v>20</v>
      </c>
      <c r="O62" s="1">
        <v>12</v>
      </c>
      <c r="P62" s="1">
        <v>21</v>
      </c>
      <c r="Q62" s="1">
        <v>18</v>
      </c>
      <c r="R62" s="1">
        <v>7</v>
      </c>
      <c r="S62" s="1">
        <v>16</v>
      </c>
      <c r="T62" s="1">
        <v>9</v>
      </c>
      <c r="U62" s="1">
        <v>9</v>
      </c>
      <c r="V62" s="1">
        <v>10</v>
      </c>
      <c r="W62" s="1">
        <v>19</v>
      </c>
      <c r="X62" s="1">
        <v>21</v>
      </c>
      <c r="Y62" s="1">
        <v>18</v>
      </c>
      <c r="Z62" s="1">
        <v>16</v>
      </c>
      <c r="AA62" s="1">
        <v>17</v>
      </c>
      <c r="AB62" s="1">
        <v>10</v>
      </c>
      <c r="AC62" s="1">
        <v>29</v>
      </c>
      <c r="AD62" s="1">
        <v>17</v>
      </c>
      <c r="AE62" s="1">
        <v>11</v>
      </c>
      <c r="AF62" s="1">
        <v>20</v>
      </c>
      <c r="AG62" s="1">
        <v>13</v>
      </c>
      <c r="AH62" s="1">
        <v>9</v>
      </c>
      <c r="AI62" s="1">
        <v>12</v>
      </c>
      <c r="AJ62" s="1">
        <v>8</v>
      </c>
      <c r="AK62" s="4">
        <f t="shared" si="0"/>
        <v>0.13333333333333333</v>
      </c>
      <c r="AL62" s="4">
        <f t="shared" si="1"/>
        <v>0</v>
      </c>
      <c r="AM62" s="4">
        <f t="shared" si="2"/>
        <v>-0.15</v>
      </c>
      <c r="AN62" s="36">
        <v>500000</v>
      </c>
      <c r="AO62" s="31">
        <v>485000</v>
      </c>
      <c r="AP62" s="31">
        <v>427000</v>
      </c>
      <c r="AQ62" s="30">
        <v>448000</v>
      </c>
      <c r="AR62" s="26">
        <v>528000</v>
      </c>
      <c r="AS62" s="26">
        <v>407000</v>
      </c>
      <c r="AT62" s="25">
        <v>380000</v>
      </c>
      <c r="AU62" s="20">
        <v>448500</v>
      </c>
      <c r="AV62" s="13">
        <v>317500</v>
      </c>
      <c r="AW62">
        <v>330000</v>
      </c>
      <c r="AX62">
        <v>309050</v>
      </c>
      <c r="AY62" s="2">
        <v>251000</v>
      </c>
      <c r="AZ62" s="1">
        <v>188000</v>
      </c>
      <c r="BA62" s="1">
        <v>211000</v>
      </c>
      <c r="BB62" s="1">
        <v>159950</v>
      </c>
      <c r="BC62" s="1">
        <v>174900</v>
      </c>
      <c r="BD62" s="1">
        <v>227500</v>
      </c>
      <c r="BE62" s="5">
        <v>237500</v>
      </c>
      <c r="BF62" s="1">
        <v>311000</v>
      </c>
      <c r="BG62" s="1">
        <v>350000</v>
      </c>
      <c r="BH62" s="1">
        <v>336500</v>
      </c>
      <c r="BI62" s="1">
        <v>330000</v>
      </c>
      <c r="BJ62" s="1">
        <v>235000</v>
      </c>
      <c r="BK62" s="1">
        <v>219000</v>
      </c>
      <c r="BL62" s="1">
        <v>209900</v>
      </c>
      <c r="BM62" s="1">
        <v>132750</v>
      </c>
      <c r="BN62" s="1">
        <v>135000</v>
      </c>
      <c r="BO62" s="1">
        <v>139000</v>
      </c>
      <c r="BP62" s="1">
        <v>84000</v>
      </c>
      <c r="BQ62" s="4">
        <f t="shared" si="3"/>
        <v>3.0927835051546393E-2</v>
      </c>
      <c r="BR62" s="4">
        <f t="shared" si="4"/>
        <v>0.2285012285012285</v>
      </c>
      <c r="BS62" s="4">
        <f t="shared" si="5"/>
        <v>0.61786118751011165</v>
      </c>
      <c r="BT62" s="36">
        <v>504529</v>
      </c>
      <c r="BU62" s="31">
        <v>543000</v>
      </c>
      <c r="BV62" s="31">
        <v>427716</v>
      </c>
      <c r="BW62" s="30">
        <v>426061</v>
      </c>
      <c r="BX62" s="26">
        <v>485469</v>
      </c>
      <c r="BY62" s="26">
        <v>409146</v>
      </c>
      <c r="BZ62" s="25">
        <v>389818</v>
      </c>
      <c r="CA62" s="20">
        <v>452722</v>
      </c>
      <c r="CB62" s="13">
        <v>341786</v>
      </c>
      <c r="CC62">
        <v>327753</v>
      </c>
      <c r="CD62">
        <v>307290</v>
      </c>
      <c r="CE62" s="2">
        <v>284630</v>
      </c>
      <c r="CF62" s="1">
        <v>211550</v>
      </c>
      <c r="CG62" s="1">
        <v>208476</v>
      </c>
      <c r="CH62" s="1">
        <v>185677</v>
      </c>
      <c r="CI62" s="1">
        <v>200700</v>
      </c>
      <c r="CJ62" s="1">
        <v>252718</v>
      </c>
      <c r="CK62" s="5">
        <v>255222</v>
      </c>
      <c r="CL62" s="5">
        <v>313700</v>
      </c>
      <c r="CM62" s="1">
        <v>375200</v>
      </c>
      <c r="CN62" s="1">
        <v>350310</v>
      </c>
      <c r="CO62" s="1">
        <v>351666</v>
      </c>
      <c r="CP62" s="1">
        <v>262638</v>
      </c>
      <c r="CQ62" s="1">
        <v>248889</v>
      </c>
      <c r="CR62" s="1">
        <v>204905</v>
      </c>
      <c r="CS62" s="1">
        <v>141350</v>
      </c>
      <c r="CT62" s="1">
        <v>147742</v>
      </c>
      <c r="CU62" s="1">
        <v>140705</v>
      </c>
      <c r="CV62" s="1">
        <v>98000</v>
      </c>
      <c r="CW62" s="1">
        <v>105920</v>
      </c>
      <c r="CX62" s="1">
        <v>104807</v>
      </c>
      <c r="CY62" s="1">
        <v>100777</v>
      </c>
      <c r="CZ62" s="1">
        <v>129575</v>
      </c>
      <c r="DA62" s="1">
        <v>101062</v>
      </c>
      <c r="DB62" s="4">
        <f t="shared" si="6"/>
        <v>-7.0848987108655614E-2</v>
      </c>
      <c r="DC62" s="4">
        <f t="shared" si="7"/>
        <v>0.23312705000171088</v>
      </c>
      <c r="DD62" s="4">
        <f t="shared" si="8"/>
        <v>0.64186598978163945</v>
      </c>
      <c r="DE62" s="31">
        <v>60</v>
      </c>
      <c r="DF62" s="31">
        <v>28</v>
      </c>
      <c r="DG62" s="31">
        <v>56</v>
      </c>
      <c r="DH62" s="23">
        <v>65</v>
      </c>
      <c r="DI62" s="23">
        <v>72</v>
      </c>
      <c r="DJ62" s="23">
        <v>83</v>
      </c>
      <c r="DK62" s="23">
        <v>42</v>
      </c>
      <c r="DL62" s="20">
        <v>63</v>
      </c>
      <c r="DM62" s="13">
        <v>42</v>
      </c>
      <c r="DN62">
        <v>58</v>
      </c>
      <c r="DO62">
        <v>96</v>
      </c>
      <c r="DP62" s="2">
        <v>108</v>
      </c>
      <c r="DQ62" s="2">
        <v>136</v>
      </c>
      <c r="DR62" s="1">
        <v>78</v>
      </c>
      <c r="DS62" s="1">
        <v>169</v>
      </c>
      <c r="DT62" s="1">
        <v>76</v>
      </c>
      <c r="DU62" s="1">
        <v>249</v>
      </c>
      <c r="DV62" s="5">
        <v>46</v>
      </c>
      <c r="DW62" s="1">
        <v>270</v>
      </c>
      <c r="DX62" s="1">
        <v>97</v>
      </c>
      <c r="DY62" s="1">
        <v>133</v>
      </c>
      <c r="DZ62" s="1">
        <v>68</v>
      </c>
      <c r="EA62" s="1">
        <v>34</v>
      </c>
      <c r="EB62" s="1">
        <v>44</v>
      </c>
      <c r="EC62" s="1">
        <v>36</v>
      </c>
      <c r="ED62" s="1">
        <v>54</v>
      </c>
      <c r="EE62" s="1">
        <v>34</v>
      </c>
      <c r="EF62" s="1">
        <v>45</v>
      </c>
      <c r="EG62" s="1">
        <v>65</v>
      </c>
      <c r="EH62" s="1">
        <v>63</v>
      </c>
      <c r="EI62" s="1">
        <v>39</v>
      </c>
      <c r="EJ62" s="1">
        <v>40</v>
      </c>
      <c r="EK62" s="1">
        <v>74</v>
      </c>
      <c r="EL62" s="1">
        <v>39</v>
      </c>
      <c r="EM62" s="4">
        <f t="shared" si="9"/>
        <v>1.1428571428571428</v>
      </c>
      <c r="EN62" s="4">
        <f t="shared" si="10"/>
        <v>-0.27710843373493976</v>
      </c>
      <c r="EO62" s="4">
        <f t="shared" si="11"/>
        <v>-0.53125</v>
      </c>
      <c r="EP62" s="31">
        <v>19</v>
      </c>
      <c r="EQ62" s="31">
        <v>16</v>
      </c>
      <c r="ER62" s="31">
        <v>27</v>
      </c>
      <c r="ES62" s="23">
        <v>25</v>
      </c>
      <c r="ET62" s="23">
        <v>40</v>
      </c>
      <c r="EU62" s="23">
        <v>39</v>
      </c>
      <c r="EV62" s="23">
        <v>39</v>
      </c>
      <c r="EW62" s="20">
        <v>29</v>
      </c>
      <c r="EX62" s="13">
        <v>29</v>
      </c>
      <c r="EY62" s="13">
        <v>26</v>
      </c>
      <c r="EZ62" s="15">
        <v>26</v>
      </c>
      <c r="FA62" s="6">
        <v>21</v>
      </c>
      <c r="FB62" s="2">
        <v>25</v>
      </c>
      <c r="FC62" s="2">
        <v>23</v>
      </c>
      <c r="FD62" s="1">
        <v>18</v>
      </c>
      <c r="FE62" s="1">
        <v>23</v>
      </c>
      <c r="FF62" s="4">
        <f t="shared" si="12"/>
        <v>0.1875</v>
      </c>
      <c r="FG62" s="4">
        <f t="shared" si="13"/>
        <v>-0.51282051282051277</v>
      </c>
      <c r="FH62" s="4">
        <f t="shared" si="14"/>
        <v>-9.5238095238095233E-2</v>
      </c>
      <c r="FI62" s="36">
        <v>589000</v>
      </c>
      <c r="FJ62" s="31">
        <v>614450</v>
      </c>
      <c r="FK62" s="31">
        <v>475000</v>
      </c>
      <c r="FL62" s="30">
        <v>468000</v>
      </c>
      <c r="FM62" s="26">
        <v>495000</v>
      </c>
      <c r="FN62" s="26">
        <v>495000</v>
      </c>
      <c r="FO62" s="25">
        <v>458000</v>
      </c>
      <c r="FP62" s="20">
        <v>420000</v>
      </c>
      <c r="FQ62" s="13">
        <v>369000</v>
      </c>
      <c r="FR62">
        <v>339500</v>
      </c>
      <c r="FS62">
        <v>359000</v>
      </c>
      <c r="FT62" s="2">
        <v>279000</v>
      </c>
      <c r="FU62" s="1">
        <v>289900</v>
      </c>
      <c r="FV62" s="1">
        <v>199000</v>
      </c>
      <c r="FW62" s="1">
        <v>175000</v>
      </c>
      <c r="FX62" s="4">
        <f t="shared" si="15"/>
        <v>-4.1419155342175933E-2</v>
      </c>
      <c r="FY62" s="4">
        <f t="shared" si="16"/>
        <v>0.1898989898989899</v>
      </c>
      <c r="FZ62" s="4">
        <f t="shared" si="17"/>
        <v>0.64066852367688021</v>
      </c>
      <c r="GA62" s="1"/>
      <c r="GB62" s="1"/>
      <c r="GC62" s="1"/>
      <c r="GD62" s="1"/>
      <c r="GE62" s="1"/>
      <c r="GF62" s="1"/>
      <c r="GG62" s="1"/>
      <c r="GH62" s="1"/>
    </row>
    <row r="63" spans="1:190" ht="12.75" customHeight="1" x14ac:dyDescent="0.25">
      <c r="A63" s="1">
        <v>8061</v>
      </c>
      <c r="B63" s="1" t="s">
        <v>170</v>
      </c>
      <c r="C63" s="31">
        <v>26</v>
      </c>
      <c r="D63" s="31">
        <v>27</v>
      </c>
      <c r="E63" s="31">
        <v>28</v>
      </c>
      <c r="F63" s="23">
        <v>21</v>
      </c>
      <c r="G63" s="23">
        <v>44</v>
      </c>
      <c r="H63" s="23">
        <v>34</v>
      </c>
      <c r="I63" s="23">
        <v>47</v>
      </c>
      <c r="J63" s="20">
        <v>36</v>
      </c>
      <c r="K63" s="13">
        <v>43</v>
      </c>
      <c r="L63">
        <v>38</v>
      </c>
      <c r="M63">
        <v>22</v>
      </c>
      <c r="N63" s="2">
        <v>32</v>
      </c>
      <c r="O63" s="1">
        <v>43</v>
      </c>
      <c r="P63" s="1">
        <v>42</v>
      </c>
      <c r="Q63" s="1">
        <v>41</v>
      </c>
      <c r="R63" s="1">
        <v>39</v>
      </c>
      <c r="S63" s="1">
        <v>66</v>
      </c>
      <c r="T63" s="1">
        <v>44</v>
      </c>
      <c r="U63" s="1">
        <v>23</v>
      </c>
      <c r="V63" s="1">
        <v>55</v>
      </c>
      <c r="W63" s="1">
        <v>68</v>
      </c>
      <c r="X63" s="1">
        <v>66</v>
      </c>
      <c r="Y63" s="1">
        <v>63</v>
      </c>
      <c r="Z63" s="1">
        <v>50</v>
      </c>
      <c r="AA63" s="1">
        <v>40</v>
      </c>
      <c r="AB63" s="1">
        <v>33</v>
      </c>
      <c r="AC63" s="1">
        <v>36</v>
      </c>
      <c r="AD63" s="1">
        <v>23</v>
      </c>
      <c r="AE63" s="1">
        <v>20</v>
      </c>
      <c r="AF63" s="1">
        <v>21</v>
      </c>
      <c r="AG63" s="1">
        <v>23</v>
      </c>
      <c r="AH63" s="1">
        <v>16</v>
      </c>
      <c r="AI63" s="1">
        <v>22</v>
      </c>
      <c r="AJ63" s="1">
        <v>21</v>
      </c>
      <c r="AK63" s="4">
        <f t="shared" si="0"/>
        <v>-3.7037037037037035E-2</v>
      </c>
      <c r="AL63" s="4">
        <f t="shared" si="1"/>
        <v>-0.23529411764705882</v>
      </c>
      <c r="AM63" s="4">
        <f t="shared" si="2"/>
        <v>0.18181818181818182</v>
      </c>
      <c r="AN63" s="36">
        <v>217500</v>
      </c>
      <c r="AO63" s="31">
        <v>259000</v>
      </c>
      <c r="AP63" s="31">
        <v>221950</v>
      </c>
      <c r="AQ63" s="30">
        <v>220000</v>
      </c>
      <c r="AR63" s="26">
        <v>223500</v>
      </c>
      <c r="AS63" s="26">
        <v>160000</v>
      </c>
      <c r="AT63" s="25">
        <v>135000</v>
      </c>
      <c r="AU63" s="20">
        <v>106936</v>
      </c>
      <c r="AV63" s="13">
        <v>71500</v>
      </c>
      <c r="AW63">
        <v>75900</v>
      </c>
      <c r="AX63">
        <v>62500</v>
      </c>
      <c r="AY63" s="2">
        <v>30000</v>
      </c>
      <c r="AZ63" s="1">
        <v>32000</v>
      </c>
      <c r="BA63" s="1">
        <v>27700</v>
      </c>
      <c r="BB63" s="1">
        <v>28000</v>
      </c>
      <c r="BC63" s="1">
        <v>25000</v>
      </c>
      <c r="BD63" s="1">
        <v>22000</v>
      </c>
      <c r="BE63" s="5">
        <v>29900</v>
      </c>
      <c r="BF63" s="1">
        <v>190000</v>
      </c>
      <c r="BG63" s="1">
        <v>229500</v>
      </c>
      <c r="BH63" s="1">
        <v>211000</v>
      </c>
      <c r="BI63" s="1">
        <v>160500</v>
      </c>
      <c r="BJ63" s="1">
        <v>122000</v>
      </c>
      <c r="BK63" s="1">
        <v>96000</v>
      </c>
      <c r="BL63" s="1">
        <v>69700</v>
      </c>
      <c r="BM63" s="1">
        <v>85000</v>
      </c>
      <c r="BN63" s="1">
        <v>57500</v>
      </c>
      <c r="BO63" s="1">
        <v>61911</v>
      </c>
      <c r="BP63" s="1">
        <v>69500</v>
      </c>
      <c r="BQ63" s="4">
        <f t="shared" si="3"/>
        <v>-0.16023166023166024</v>
      </c>
      <c r="BR63" s="4">
        <f t="shared" si="4"/>
        <v>0.359375</v>
      </c>
      <c r="BS63" s="4">
        <f t="shared" si="5"/>
        <v>2.48</v>
      </c>
      <c r="BT63" s="36">
        <v>249800</v>
      </c>
      <c r="BU63" s="31">
        <v>276007</v>
      </c>
      <c r="BV63" s="31">
        <v>225793</v>
      </c>
      <c r="BW63" s="30">
        <v>239038</v>
      </c>
      <c r="BX63" s="26">
        <v>222145</v>
      </c>
      <c r="BY63" s="26">
        <v>178482</v>
      </c>
      <c r="BZ63" s="25">
        <v>148135</v>
      </c>
      <c r="CA63" s="20">
        <v>123974</v>
      </c>
      <c r="CB63" s="13">
        <v>102180</v>
      </c>
      <c r="CC63">
        <v>102922</v>
      </c>
      <c r="CD63">
        <v>70012</v>
      </c>
      <c r="CE63" s="2">
        <v>51632</v>
      </c>
      <c r="CF63" s="1">
        <v>47350</v>
      </c>
      <c r="CG63" s="1">
        <v>44125</v>
      </c>
      <c r="CH63" s="1">
        <v>45620</v>
      </c>
      <c r="CI63" s="1">
        <v>53354</v>
      </c>
      <c r="CJ63" s="1">
        <v>49684</v>
      </c>
      <c r="CK63" s="5">
        <v>82318</v>
      </c>
      <c r="CL63" s="5">
        <v>204382</v>
      </c>
      <c r="CM63" s="1">
        <v>229060</v>
      </c>
      <c r="CN63" s="1">
        <v>207521</v>
      </c>
      <c r="CO63" s="1">
        <v>168530</v>
      </c>
      <c r="CP63" s="1">
        <v>115246</v>
      </c>
      <c r="CQ63" s="1">
        <v>98680</v>
      </c>
      <c r="CR63" s="1">
        <v>76592</v>
      </c>
      <c r="CS63" s="1">
        <v>83556</v>
      </c>
      <c r="CT63" s="1">
        <v>59288</v>
      </c>
      <c r="CU63" s="1">
        <v>60822</v>
      </c>
      <c r="CV63" s="1">
        <v>68620</v>
      </c>
      <c r="CW63" s="1">
        <v>63047</v>
      </c>
      <c r="CX63" s="1">
        <v>58017</v>
      </c>
      <c r="CY63" s="1">
        <v>53987</v>
      </c>
      <c r="CZ63" s="1">
        <v>62622</v>
      </c>
      <c r="DA63" s="1">
        <v>52114</v>
      </c>
      <c r="DB63" s="4">
        <f t="shared" si="6"/>
        <v>-9.495049038611339E-2</v>
      </c>
      <c r="DC63" s="4">
        <f t="shared" si="7"/>
        <v>0.39958091011978797</v>
      </c>
      <c r="DD63" s="4">
        <f t="shared" si="8"/>
        <v>2.5679597783237158</v>
      </c>
      <c r="DE63" s="31">
        <v>94</v>
      </c>
      <c r="DF63" s="31">
        <v>78</v>
      </c>
      <c r="DG63" s="31">
        <v>68</v>
      </c>
      <c r="DH63" s="23">
        <v>88</v>
      </c>
      <c r="DI63" s="23">
        <v>44</v>
      </c>
      <c r="DJ63" s="23">
        <v>75</v>
      </c>
      <c r="DK63" s="23">
        <v>75</v>
      </c>
      <c r="DL63" s="20">
        <v>83</v>
      </c>
      <c r="DM63" s="13">
        <v>116</v>
      </c>
      <c r="DN63">
        <v>95</v>
      </c>
      <c r="DO63">
        <v>159</v>
      </c>
      <c r="DP63" s="2">
        <v>90</v>
      </c>
      <c r="DQ63" s="2">
        <v>160</v>
      </c>
      <c r="DR63" s="1">
        <v>164</v>
      </c>
      <c r="DS63" s="1">
        <v>134</v>
      </c>
      <c r="DT63" s="1">
        <v>121</v>
      </c>
      <c r="DU63" s="1">
        <v>113</v>
      </c>
      <c r="DV63" s="5">
        <v>150</v>
      </c>
      <c r="DW63" s="1">
        <v>133</v>
      </c>
      <c r="DX63" s="1">
        <v>88</v>
      </c>
      <c r="DY63" s="1">
        <v>61</v>
      </c>
      <c r="DZ63" s="1">
        <v>69</v>
      </c>
      <c r="EA63" s="1">
        <v>50</v>
      </c>
      <c r="EB63" s="1">
        <v>37</v>
      </c>
      <c r="EC63" s="1">
        <v>38</v>
      </c>
      <c r="ED63" s="1">
        <v>35</v>
      </c>
      <c r="EE63" s="1">
        <v>56</v>
      </c>
      <c r="EF63" s="1">
        <v>44</v>
      </c>
      <c r="EG63" s="1">
        <v>58</v>
      </c>
      <c r="EH63" s="1">
        <v>67</v>
      </c>
      <c r="EI63" s="1">
        <v>46</v>
      </c>
      <c r="EJ63" s="1">
        <v>40</v>
      </c>
      <c r="EK63" s="1">
        <v>38</v>
      </c>
      <c r="EL63" s="1">
        <v>50</v>
      </c>
      <c r="EM63" s="4">
        <f t="shared" si="9"/>
        <v>0.20512820512820512</v>
      </c>
      <c r="EN63" s="4">
        <f t="shared" si="10"/>
        <v>0.25333333333333335</v>
      </c>
      <c r="EO63" s="4">
        <f t="shared" si="11"/>
        <v>-0.72327044025157228</v>
      </c>
      <c r="EP63" s="31">
        <v>46</v>
      </c>
      <c r="EQ63" s="31">
        <v>46</v>
      </c>
      <c r="ER63" s="31">
        <v>37</v>
      </c>
      <c r="ES63" s="23">
        <v>36</v>
      </c>
      <c r="ET63" s="23">
        <v>82</v>
      </c>
      <c r="EU63" s="23">
        <v>62</v>
      </c>
      <c r="EV63" s="23">
        <v>54</v>
      </c>
      <c r="EW63" s="20">
        <v>68</v>
      </c>
      <c r="EX63" s="13">
        <v>52</v>
      </c>
      <c r="EY63" s="13">
        <v>50</v>
      </c>
      <c r="EZ63" s="15">
        <v>50</v>
      </c>
      <c r="FA63" s="6">
        <v>64</v>
      </c>
      <c r="FB63" s="2">
        <v>72</v>
      </c>
      <c r="FC63" s="2">
        <v>53</v>
      </c>
      <c r="FD63" s="1">
        <v>59</v>
      </c>
      <c r="FE63" s="1">
        <v>85</v>
      </c>
      <c r="FF63" s="4">
        <f t="shared" si="12"/>
        <v>0</v>
      </c>
      <c r="FG63" s="4">
        <f t="shared" si="13"/>
        <v>-0.25806451612903225</v>
      </c>
      <c r="FH63" s="4">
        <f t="shared" si="14"/>
        <v>-0.28125</v>
      </c>
      <c r="FI63" s="36">
        <v>269950</v>
      </c>
      <c r="FJ63" s="31">
        <v>282500</v>
      </c>
      <c r="FK63" s="31">
        <v>289000</v>
      </c>
      <c r="FL63" s="30">
        <v>244900</v>
      </c>
      <c r="FM63" s="26">
        <v>227400</v>
      </c>
      <c r="FN63" s="26">
        <v>211449</v>
      </c>
      <c r="FO63" s="25">
        <v>142400</v>
      </c>
      <c r="FP63" s="20">
        <v>122450</v>
      </c>
      <c r="FQ63" s="13">
        <v>114450</v>
      </c>
      <c r="FR63">
        <v>95000</v>
      </c>
      <c r="FS63">
        <v>80075</v>
      </c>
      <c r="FT63" s="2">
        <v>79700</v>
      </c>
      <c r="FU63" s="1">
        <v>44000</v>
      </c>
      <c r="FV63" s="1">
        <v>39900</v>
      </c>
      <c r="FW63" s="1">
        <v>44900</v>
      </c>
      <c r="FX63" s="4">
        <f t="shared" si="15"/>
        <v>-4.4424778761061948E-2</v>
      </c>
      <c r="FY63" s="4">
        <f t="shared" si="16"/>
        <v>0.27666718688667241</v>
      </c>
      <c r="FZ63" s="4">
        <f t="shared" si="17"/>
        <v>2.3712144864189821</v>
      </c>
      <c r="GA63" s="1"/>
      <c r="GB63" s="1"/>
      <c r="GC63" s="1"/>
      <c r="GD63" s="1"/>
      <c r="GE63" s="1"/>
      <c r="GF63" s="1"/>
      <c r="GG63" s="1"/>
      <c r="GH63" s="1"/>
    </row>
    <row r="64" spans="1:190" ht="12.75" customHeight="1" x14ac:dyDescent="0.25">
      <c r="A64" s="1">
        <v>8062</v>
      </c>
      <c r="B64" s="1" t="s">
        <v>171</v>
      </c>
      <c r="C64" s="31">
        <v>3</v>
      </c>
      <c r="D64" s="31">
        <v>2</v>
      </c>
      <c r="E64" s="31">
        <v>3</v>
      </c>
      <c r="F64" s="23">
        <v>3</v>
      </c>
      <c r="G64" s="23">
        <v>6</v>
      </c>
      <c r="H64" s="23">
        <v>3</v>
      </c>
      <c r="I64" s="23">
        <v>3</v>
      </c>
      <c r="J64" s="20">
        <v>2</v>
      </c>
      <c r="K64" s="13">
        <v>2</v>
      </c>
      <c r="L64">
        <v>3</v>
      </c>
      <c r="M64">
        <v>0</v>
      </c>
      <c r="N64" s="2">
        <v>1</v>
      </c>
      <c r="O64" s="1">
        <v>1</v>
      </c>
      <c r="P64" s="1">
        <v>2</v>
      </c>
      <c r="Q64" s="1">
        <v>2</v>
      </c>
      <c r="R64" s="1">
        <v>6</v>
      </c>
      <c r="S64" s="1">
        <v>5</v>
      </c>
      <c r="T64" s="1">
        <v>5</v>
      </c>
      <c r="U64" s="1">
        <v>0</v>
      </c>
      <c r="V64" s="1">
        <v>1</v>
      </c>
      <c r="W64" s="1">
        <v>7</v>
      </c>
      <c r="X64" s="1">
        <v>7</v>
      </c>
      <c r="Y64" s="1">
        <v>3</v>
      </c>
      <c r="Z64" s="1">
        <v>3</v>
      </c>
      <c r="AA64" s="1">
        <v>8</v>
      </c>
      <c r="AB64" s="1">
        <v>2</v>
      </c>
      <c r="AC64" s="1">
        <v>6</v>
      </c>
      <c r="AD64" s="1">
        <v>8</v>
      </c>
      <c r="AE64" s="1">
        <v>6</v>
      </c>
      <c r="AF64" s="1">
        <v>5</v>
      </c>
      <c r="AG64" s="1">
        <v>5</v>
      </c>
      <c r="AH64" s="1">
        <v>4</v>
      </c>
      <c r="AI64" s="1">
        <v>3</v>
      </c>
      <c r="AJ64" s="1">
        <v>2</v>
      </c>
      <c r="AK64" s="4">
        <f t="shared" si="0"/>
        <v>0.5</v>
      </c>
      <c r="AL64" s="4">
        <f t="shared" si="1"/>
        <v>0</v>
      </c>
      <c r="AM64" s="4" t="e">
        <f t="shared" si="2"/>
        <v>#DIV/0!</v>
      </c>
      <c r="AN64" s="36">
        <v>402000</v>
      </c>
      <c r="AO64" s="31">
        <v>432450</v>
      </c>
      <c r="AP64" s="31">
        <v>453000</v>
      </c>
      <c r="AQ64" s="30">
        <v>312000</v>
      </c>
      <c r="AR64" s="26">
        <v>375000</v>
      </c>
      <c r="AS64" s="26">
        <v>400000</v>
      </c>
      <c r="AT64" s="25">
        <v>311000</v>
      </c>
      <c r="AU64" s="20">
        <v>225000</v>
      </c>
      <c r="AV64" s="13">
        <v>199500</v>
      </c>
      <c r="AW64">
        <v>200000</v>
      </c>
      <c r="AX64">
        <v>0</v>
      </c>
      <c r="AY64" s="2">
        <v>147000</v>
      </c>
      <c r="AZ64" s="1">
        <v>245000</v>
      </c>
      <c r="BA64" s="1">
        <v>150100</v>
      </c>
      <c r="BB64" s="1">
        <v>188000</v>
      </c>
      <c r="BC64" s="1">
        <v>163500</v>
      </c>
      <c r="BD64" s="1">
        <v>174000</v>
      </c>
      <c r="BE64" s="5">
        <v>129000</v>
      </c>
      <c r="BF64" s="1">
        <v>439900</v>
      </c>
      <c r="BG64" s="1">
        <v>439900</v>
      </c>
      <c r="BH64" s="1">
        <v>319300</v>
      </c>
      <c r="BI64" s="1">
        <v>247200</v>
      </c>
      <c r="BJ64" s="1">
        <v>320000</v>
      </c>
      <c r="BK64" s="1">
        <v>272500</v>
      </c>
      <c r="BL64" s="1">
        <v>216500</v>
      </c>
      <c r="BM64" s="1">
        <v>162450</v>
      </c>
      <c r="BN64" s="1">
        <v>170000</v>
      </c>
      <c r="BO64" s="1">
        <v>185000</v>
      </c>
      <c r="BP64" s="1">
        <v>180000</v>
      </c>
      <c r="BQ64" s="4">
        <f t="shared" si="3"/>
        <v>-7.0412764481442944E-2</v>
      </c>
      <c r="BR64" s="4">
        <f t="shared" si="4"/>
        <v>5.0000000000000001E-3</v>
      </c>
      <c r="BS64" s="4" t="e">
        <f t="shared" si="5"/>
        <v>#DIV/0!</v>
      </c>
      <c r="BT64" s="36">
        <v>421333</v>
      </c>
      <c r="BU64" s="31">
        <v>432450</v>
      </c>
      <c r="BV64" s="31">
        <v>454333</v>
      </c>
      <c r="BW64" s="30">
        <v>263833</v>
      </c>
      <c r="BX64" s="26">
        <v>360666</v>
      </c>
      <c r="BY64" s="26">
        <v>375000</v>
      </c>
      <c r="BZ64" s="25">
        <v>330966</v>
      </c>
      <c r="CA64" s="20">
        <v>225000</v>
      </c>
      <c r="CB64" s="13">
        <v>199500</v>
      </c>
      <c r="CC64">
        <v>205000</v>
      </c>
      <c r="CD64">
        <v>0</v>
      </c>
      <c r="CE64" s="2">
        <v>147000</v>
      </c>
      <c r="CF64" s="1">
        <v>245000</v>
      </c>
      <c r="CG64" s="1">
        <v>150100</v>
      </c>
      <c r="CH64" s="1">
        <v>188000</v>
      </c>
      <c r="CI64" s="1">
        <v>180333</v>
      </c>
      <c r="CJ64" s="1">
        <v>181000</v>
      </c>
      <c r="CK64" s="5">
        <v>130700</v>
      </c>
      <c r="CL64" s="5">
        <v>439900</v>
      </c>
      <c r="CM64" s="1">
        <v>439900</v>
      </c>
      <c r="CN64" s="1">
        <v>326542</v>
      </c>
      <c r="CO64" s="1">
        <v>264885</v>
      </c>
      <c r="CP64" s="1">
        <v>304966</v>
      </c>
      <c r="CQ64" s="1">
        <v>274166</v>
      </c>
      <c r="CR64" s="1">
        <v>209812</v>
      </c>
      <c r="CS64" s="1">
        <v>162450</v>
      </c>
      <c r="CT64" s="1">
        <v>161833</v>
      </c>
      <c r="CU64" s="1">
        <v>168375</v>
      </c>
      <c r="CV64" s="1">
        <v>178333</v>
      </c>
      <c r="CW64" s="1">
        <v>141000</v>
      </c>
      <c r="CX64" s="1">
        <v>172450</v>
      </c>
      <c r="CY64" s="1">
        <v>150000</v>
      </c>
      <c r="CZ64" s="1">
        <v>141833</v>
      </c>
      <c r="DA64" s="1">
        <v>85750</v>
      </c>
      <c r="DB64" s="4">
        <f t="shared" si="6"/>
        <v>-2.5707018152387559E-2</v>
      </c>
      <c r="DC64" s="4">
        <f t="shared" si="7"/>
        <v>0.12355466666666666</v>
      </c>
      <c r="DD64" s="4" t="e">
        <f t="shared" si="8"/>
        <v>#DIV/0!</v>
      </c>
      <c r="DE64" s="31">
        <v>61</v>
      </c>
      <c r="DF64" s="31">
        <v>15</v>
      </c>
      <c r="DG64" s="31">
        <v>43</v>
      </c>
      <c r="DH64" s="23">
        <v>105</v>
      </c>
      <c r="DI64" s="23">
        <v>40</v>
      </c>
      <c r="DJ64" s="23">
        <v>11</v>
      </c>
      <c r="DK64" s="23">
        <v>31</v>
      </c>
      <c r="DL64" s="20">
        <v>36</v>
      </c>
      <c r="DM64" s="13">
        <v>280</v>
      </c>
      <c r="DN64">
        <v>31</v>
      </c>
      <c r="DO64">
        <v>0</v>
      </c>
      <c r="DP64" s="2">
        <v>340</v>
      </c>
      <c r="DQ64" s="2">
        <v>294</v>
      </c>
      <c r="DR64" s="1">
        <v>31</v>
      </c>
      <c r="DS64" s="1">
        <v>118</v>
      </c>
      <c r="DT64" s="1">
        <v>247</v>
      </c>
      <c r="DU64" s="1">
        <v>134</v>
      </c>
      <c r="DV64" s="5">
        <v>75</v>
      </c>
      <c r="DW64" s="1">
        <v>0</v>
      </c>
      <c r="DX64" s="1">
        <v>11</v>
      </c>
      <c r="DY64" s="1">
        <v>34</v>
      </c>
      <c r="DZ64" s="1">
        <v>61</v>
      </c>
      <c r="EA64" s="1">
        <v>25</v>
      </c>
      <c r="EB64" s="1">
        <v>24</v>
      </c>
      <c r="EC64" s="1">
        <v>-12</v>
      </c>
      <c r="ED64" s="1">
        <v>12</v>
      </c>
      <c r="EE64" s="1">
        <v>61</v>
      </c>
      <c r="EF64" s="1">
        <v>68</v>
      </c>
      <c r="EG64" s="1">
        <v>41</v>
      </c>
      <c r="EH64" s="1">
        <v>42</v>
      </c>
      <c r="EI64" s="1">
        <v>42</v>
      </c>
      <c r="EJ64" s="1">
        <v>120</v>
      </c>
      <c r="EK64" s="1">
        <v>24</v>
      </c>
      <c r="EL64" s="1">
        <v>16</v>
      </c>
      <c r="EM64" s="4">
        <f t="shared" si="9"/>
        <v>3.0666666666666669</v>
      </c>
      <c r="EN64" s="4">
        <f t="shared" si="10"/>
        <v>4.5454545454545459</v>
      </c>
      <c r="EO64" s="4" t="e">
        <f t="shared" si="11"/>
        <v>#DIV/0!</v>
      </c>
      <c r="EP64" s="31">
        <v>3</v>
      </c>
      <c r="EQ64" s="31">
        <v>3</v>
      </c>
      <c r="ER64" s="31">
        <v>2</v>
      </c>
      <c r="ES64" s="23">
        <v>2</v>
      </c>
      <c r="ET64" s="23">
        <v>4</v>
      </c>
      <c r="EU64" s="23">
        <v>4</v>
      </c>
      <c r="EV64" s="23">
        <v>5</v>
      </c>
      <c r="EW64" s="20">
        <v>3</v>
      </c>
      <c r="EX64" s="13">
        <v>5</v>
      </c>
      <c r="EY64" s="13">
        <v>3</v>
      </c>
      <c r="EZ64" s="15">
        <v>3</v>
      </c>
      <c r="FA64" s="6">
        <v>4</v>
      </c>
      <c r="FB64" s="2">
        <v>5</v>
      </c>
      <c r="FC64" s="2">
        <v>3</v>
      </c>
      <c r="FD64" s="1">
        <v>4</v>
      </c>
      <c r="FE64" s="1">
        <v>11</v>
      </c>
      <c r="FF64" s="4">
        <f t="shared" si="12"/>
        <v>0</v>
      </c>
      <c r="FG64" s="4">
        <f t="shared" si="13"/>
        <v>-0.25</v>
      </c>
      <c r="FH64" s="4">
        <f t="shared" si="14"/>
        <v>-0.25</v>
      </c>
      <c r="FI64" s="36">
        <v>250000</v>
      </c>
      <c r="FJ64" s="31">
        <v>479900</v>
      </c>
      <c r="FK64" s="31">
        <v>474500</v>
      </c>
      <c r="FL64" s="30">
        <v>339250</v>
      </c>
      <c r="FM64" s="26">
        <v>393116</v>
      </c>
      <c r="FN64" s="26">
        <v>339950</v>
      </c>
      <c r="FO64" s="25">
        <v>380000</v>
      </c>
      <c r="FP64" s="20">
        <v>136500</v>
      </c>
      <c r="FQ64" s="13">
        <v>249000</v>
      </c>
      <c r="FR64">
        <v>260000</v>
      </c>
      <c r="FS64">
        <v>244450</v>
      </c>
      <c r="FT64" s="2">
        <v>204900</v>
      </c>
      <c r="FU64" s="1">
        <v>259000</v>
      </c>
      <c r="FV64" s="1">
        <v>224900</v>
      </c>
      <c r="FW64" s="1">
        <v>193500</v>
      </c>
      <c r="FX64" s="4">
        <f t="shared" si="15"/>
        <v>-0.47905813711189832</v>
      </c>
      <c r="FY64" s="4">
        <f t="shared" si="16"/>
        <v>-0.26459773496102368</v>
      </c>
      <c r="FZ64" s="4">
        <f t="shared" si="17"/>
        <v>2.2704029453876048E-2</v>
      </c>
      <c r="GA64" s="1"/>
      <c r="GB64" s="1"/>
      <c r="GC64" s="1"/>
      <c r="GD64" s="1"/>
      <c r="GE64" s="1"/>
      <c r="GF64" s="1"/>
      <c r="GG64" s="1"/>
      <c r="GH64" s="1"/>
    </row>
    <row r="65" spans="1:190" ht="12.75" customHeight="1" x14ac:dyDescent="0.25">
      <c r="A65" s="1">
        <v>8063</v>
      </c>
      <c r="B65" s="1" t="s">
        <v>172</v>
      </c>
      <c r="C65" s="31">
        <v>7</v>
      </c>
      <c r="D65" s="31">
        <v>7</v>
      </c>
      <c r="E65" s="31">
        <v>5</v>
      </c>
      <c r="F65" s="23">
        <v>13</v>
      </c>
      <c r="G65" s="23">
        <v>14</v>
      </c>
      <c r="H65" s="23">
        <v>10</v>
      </c>
      <c r="I65" s="23">
        <v>10</v>
      </c>
      <c r="J65" s="20">
        <v>13</v>
      </c>
      <c r="K65" s="13">
        <v>12</v>
      </c>
      <c r="L65">
        <v>9</v>
      </c>
      <c r="M65">
        <v>12</v>
      </c>
      <c r="N65" s="2">
        <v>17</v>
      </c>
      <c r="O65" s="1">
        <v>5</v>
      </c>
      <c r="P65" s="1">
        <v>15</v>
      </c>
      <c r="Q65" s="1">
        <v>9</v>
      </c>
      <c r="R65" s="1">
        <v>17</v>
      </c>
      <c r="S65" s="1">
        <v>8</v>
      </c>
      <c r="T65" s="1">
        <v>10</v>
      </c>
      <c r="U65" s="1">
        <v>2</v>
      </c>
      <c r="V65" s="1">
        <v>9</v>
      </c>
      <c r="W65" s="1">
        <v>36</v>
      </c>
      <c r="X65" s="1">
        <v>29</v>
      </c>
      <c r="Y65" s="1">
        <v>24</v>
      </c>
      <c r="Z65" s="1">
        <v>19</v>
      </c>
      <c r="AA65" s="1">
        <v>21</v>
      </c>
      <c r="AB65" s="1">
        <v>24</v>
      </c>
      <c r="AC65" s="1">
        <v>20</v>
      </c>
      <c r="AD65" s="1">
        <v>18</v>
      </c>
      <c r="AE65" s="1">
        <v>26</v>
      </c>
      <c r="AF65" s="1">
        <v>30</v>
      </c>
      <c r="AG65" s="1">
        <v>28</v>
      </c>
      <c r="AH65" s="1">
        <v>26</v>
      </c>
      <c r="AI65" s="1">
        <v>38</v>
      </c>
      <c r="AJ65" s="1">
        <v>27</v>
      </c>
      <c r="AK65" s="4">
        <f t="shared" si="0"/>
        <v>0</v>
      </c>
      <c r="AL65" s="4">
        <f t="shared" si="1"/>
        <v>-0.3</v>
      </c>
      <c r="AM65" s="4">
        <f t="shared" si="2"/>
        <v>-0.41666666666666669</v>
      </c>
      <c r="AN65" s="36">
        <v>323000</v>
      </c>
      <c r="AO65" s="31">
        <v>365000</v>
      </c>
      <c r="AP65" s="31">
        <v>360000</v>
      </c>
      <c r="AQ65" s="30">
        <v>280000</v>
      </c>
      <c r="AR65" s="26">
        <v>276500</v>
      </c>
      <c r="AS65" s="26">
        <v>236500</v>
      </c>
      <c r="AT65" s="25">
        <v>223500</v>
      </c>
      <c r="AU65" s="20">
        <v>185000</v>
      </c>
      <c r="AV65" s="13">
        <v>192500</v>
      </c>
      <c r="AW65">
        <v>130000</v>
      </c>
      <c r="AX65">
        <v>112500</v>
      </c>
      <c r="AY65" s="2">
        <v>95250</v>
      </c>
      <c r="AZ65" s="1">
        <v>60000</v>
      </c>
      <c r="BA65" s="1">
        <v>68000</v>
      </c>
      <c r="BB65" s="1">
        <v>50000</v>
      </c>
      <c r="BC65" s="1">
        <v>112000</v>
      </c>
      <c r="BD65" s="1">
        <v>90000</v>
      </c>
      <c r="BE65" s="5">
        <v>110500</v>
      </c>
      <c r="BF65" s="1">
        <v>241250</v>
      </c>
      <c r="BG65" s="1">
        <v>284000</v>
      </c>
      <c r="BH65" s="1">
        <v>255000</v>
      </c>
      <c r="BI65" s="1">
        <v>235000</v>
      </c>
      <c r="BJ65" s="1">
        <v>191450</v>
      </c>
      <c r="BK65" s="1">
        <v>217000</v>
      </c>
      <c r="BL65" s="1">
        <v>151900</v>
      </c>
      <c r="BM65" s="1">
        <v>139950</v>
      </c>
      <c r="BN65" s="1">
        <v>142500</v>
      </c>
      <c r="BO65" s="1">
        <v>133500</v>
      </c>
      <c r="BP65" s="1">
        <v>136000</v>
      </c>
      <c r="BQ65" s="4">
        <f t="shared" si="3"/>
        <v>-0.11506849315068493</v>
      </c>
      <c r="BR65" s="4">
        <f t="shared" si="4"/>
        <v>0.36575052854122619</v>
      </c>
      <c r="BS65" s="4">
        <f t="shared" si="5"/>
        <v>1.8711111111111112</v>
      </c>
      <c r="BT65" s="36">
        <v>343286</v>
      </c>
      <c r="BU65" s="31">
        <v>377214</v>
      </c>
      <c r="BV65" s="31">
        <v>342200</v>
      </c>
      <c r="BW65" s="30">
        <v>260615</v>
      </c>
      <c r="BX65" s="26">
        <v>284714</v>
      </c>
      <c r="BY65" s="26">
        <v>224041</v>
      </c>
      <c r="BZ65" s="25">
        <v>213892</v>
      </c>
      <c r="CA65" s="20">
        <v>208307</v>
      </c>
      <c r="CB65" s="13">
        <v>182895</v>
      </c>
      <c r="CC65">
        <v>126238</v>
      </c>
      <c r="CD65">
        <v>113060</v>
      </c>
      <c r="CE65" s="2">
        <v>105632</v>
      </c>
      <c r="CF65" s="1">
        <v>75261</v>
      </c>
      <c r="CG65" s="1">
        <v>77460</v>
      </c>
      <c r="CH65" s="1">
        <v>59799</v>
      </c>
      <c r="CI65" s="1">
        <v>102582</v>
      </c>
      <c r="CJ65" s="1">
        <v>94625</v>
      </c>
      <c r="CK65" s="5">
        <v>119150</v>
      </c>
      <c r="CL65" s="5">
        <v>241250</v>
      </c>
      <c r="CM65" s="1">
        <v>287011</v>
      </c>
      <c r="CN65" s="1">
        <v>260916</v>
      </c>
      <c r="CO65" s="1">
        <v>243307</v>
      </c>
      <c r="CP65" s="1">
        <v>204637</v>
      </c>
      <c r="CQ65" s="1">
        <v>202705</v>
      </c>
      <c r="CR65" s="1">
        <v>159100</v>
      </c>
      <c r="CS65" s="1">
        <v>144937</v>
      </c>
      <c r="CT65" s="1">
        <v>132470</v>
      </c>
      <c r="CU65" s="1">
        <v>138716</v>
      </c>
      <c r="CV65" s="1">
        <v>125400</v>
      </c>
      <c r="CW65" s="1">
        <v>121886</v>
      </c>
      <c r="CX65" s="1">
        <v>103046</v>
      </c>
      <c r="CY65" s="1">
        <v>106148</v>
      </c>
      <c r="CZ65" s="1">
        <v>108668</v>
      </c>
      <c r="DA65" s="1">
        <v>100685</v>
      </c>
      <c r="DB65" s="4">
        <f t="shared" si="6"/>
        <v>-8.9943639419533733E-2</v>
      </c>
      <c r="DC65" s="4">
        <f t="shared" si="7"/>
        <v>0.5322463299128285</v>
      </c>
      <c r="DD65" s="4">
        <f t="shared" si="8"/>
        <v>2.0363169998231028</v>
      </c>
      <c r="DE65" s="31">
        <v>72</v>
      </c>
      <c r="DF65" s="31">
        <v>40</v>
      </c>
      <c r="DG65" s="31">
        <v>70</v>
      </c>
      <c r="DH65" s="23">
        <v>54</v>
      </c>
      <c r="DI65" s="23">
        <v>37</v>
      </c>
      <c r="DJ65" s="23">
        <v>26</v>
      </c>
      <c r="DK65" s="23">
        <v>77</v>
      </c>
      <c r="DL65" s="20">
        <v>48</v>
      </c>
      <c r="DM65" s="13">
        <v>134</v>
      </c>
      <c r="DN65">
        <v>61</v>
      </c>
      <c r="DO65">
        <v>110</v>
      </c>
      <c r="DP65" s="2">
        <v>73</v>
      </c>
      <c r="DQ65" s="2">
        <v>50</v>
      </c>
      <c r="DR65" s="1">
        <v>150</v>
      </c>
      <c r="DS65" s="1">
        <v>160</v>
      </c>
      <c r="DT65" s="1">
        <v>169</v>
      </c>
      <c r="DU65" s="1">
        <v>100</v>
      </c>
      <c r="DV65" s="5">
        <v>175</v>
      </c>
      <c r="DW65" s="1">
        <v>328</v>
      </c>
      <c r="DX65" s="1">
        <v>77</v>
      </c>
      <c r="DY65" s="1">
        <v>61</v>
      </c>
      <c r="DZ65" s="1">
        <v>82</v>
      </c>
      <c r="EA65" s="1">
        <v>24</v>
      </c>
      <c r="EB65" s="1">
        <v>26</v>
      </c>
      <c r="EC65" s="1">
        <v>25</v>
      </c>
      <c r="ED65" s="1">
        <v>37</v>
      </c>
      <c r="EE65" s="1">
        <v>35</v>
      </c>
      <c r="EF65" s="1">
        <v>61</v>
      </c>
      <c r="EG65" s="1">
        <v>38</v>
      </c>
      <c r="EH65" s="1">
        <v>40</v>
      </c>
      <c r="EI65" s="1">
        <v>43</v>
      </c>
      <c r="EJ65" s="1">
        <v>58</v>
      </c>
      <c r="EK65" s="1">
        <v>35</v>
      </c>
      <c r="EL65" s="1">
        <v>34</v>
      </c>
      <c r="EM65" s="4">
        <f t="shared" si="9"/>
        <v>0.8</v>
      </c>
      <c r="EN65" s="4">
        <f t="shared" si="10"/>
        <v>1.7692307692307692</v>
      </c>
      <c r="EO65" s="4">
        <f t="shared" si="11"/>
        <v>-0.44545454545454544</v>
      </c>
      <c r="EP65" s="31">
        <v>6</v>
      </c>
      <c r="EQ65" s="31">
        <v>11</v>
      </c>
      <c r="ER65" s="31">
        <v>14</v>
      </c>
      <c r="ES65" s="23">
        <v>7</v>
      </c>
      <c r="ET65" s="23">
        <v>16</v>
      </c>
      <c r="EU65" s="23">
        <v>10</v>
      </c>
      <c r="EV65" s="23">
        <v>21</v>
      </c>
      <c r="EW65" s="20">
        <v>15</v>
      </c>
      <c r="EX65" s="13">
        <v>10</v>
      </c>
      <c r="EY65" s="13">
        <v>17</v>
      </c>
      <c r="EZ65" s="15">
        <v>16</v>
      </c>
      <c r="FA65" s="6">
        <v>18</v>
      </c>
      <c r="FB65" s="2">
        <v>18</v>
      </c>
      <c r="FC65" s="2">
        <v>20</v>
      </c>
      <c r="FD65" s="1">
        <v>12</v>
      </c>
      <c r="FE65" s="1">
        <v>22</v>
      </c>
      <c r="FF65" s="4">
        <f t="shared" si="12"/>
        <v>-0.45454545454545453</v>
      </c>
      <c r="FG65" s="4">
        <f t="shared" si="13"/>
        <v>-0.4</v>
      </c>
      <c r="FH65" s="4">
        <f t="shared" si="14"/>
        <v>-0.66666666666666663</v>
      </c>
      <c r="FI65" s="36">
        <v>287500</v>
      </c>
      <c r="FJ65" s="31">
        <v>419900</v>
      </c>
      <c r="FK65" s="31">
        <v>314500</v>
      </c>
      <c r="FL65" s="30">
        <v>230000</v>
      </c>
      <c r="FM65" s="26">
        <v>294950</v>
      </c>
      <c r="FN65" s="26">
        <v>279550</v>
      </c>
      <c r="FO65" s="25">
        <v>225000</v>
      </c>
      <c r="FP65" s="20">
        <v>199924</v>
      </c>
      <c r="FQ65" s="13">
        <v>202400</v>
      </c>
      <c r="FR65">
        <v>155000</v>
      </c>
      <c r="FS65">
        <v>199450</v>
      </c>
      <c r="FT65" s="2">
        <v>120400</v>
      </c>
      <c r="FU65" s="1">
        <v>103700</v>
      </c>
      <c r="FV65" s="1">
        <v>79950</v>
      </c>
      <c r="FW65" s="1">
        <v>65500</v>
      </c>
      <c r="FX65" s="4">
        <f t="shared" si="15"/>
        <v>-0.31531316980233387</v>
      </c>
      <c r="FY65" s="4">
        <f t="shared" si="16"/>
        <v>2.8438561974602039E-2</v>
      </c>
      <c r="FZ65" s="4">
        <f t="shared" si="17"/>
        <v>0.44146402607169716</v>
      </c>
      <c r="GA65" s="1"/>
      <c r="GB65" s="1"/>
      <c r="GC65" s="1"/>
      <c r="GD65" s="1"/>
      <c r="GE65" s="1"/>
      <c r="GF65" s="1"/>
      <c r="GG65" s="1"/>
      <c r="GH65" s="1"/>
    </row>
    <row r="66" spans="1:190" ht="12.75" customHeight="1" x14ac:dyDescent="0.25">
      <c r="A66" s="1">
        <v>8064</v>
      </c>
      <c r="B66" s="1" t="s">
        <v>173</v>
      </c>
      <c r="C66" s="31">
        <v>6</v>
      </c>
      <c r="D66" s="31">
        <v>2</v>
      </c>
      <c r="E66" s="31">
        <v>2</v>
      </c>
      <c r="F66" s="23">
        <v>3</v>
      </c>
      <c r="G66" s="23">
        <v>9</v>
      </c>
      <c r="H66" s="23">
        <v>4</v>
      </c>
      <c r="I66" s="23">
        <v>4</v>
      </c>
      <c r="J66" s="20">
        <v>5</v>
      </c>
      <c r="K66" s="13">
        <v>4</v>
      </c>
      <c r="L66">
        <v>6</v>
      </c>
      <c r="M66">
        <v>7</v>
      </c>
      <c r="N66" s="2">
        <v>6</v>
      </c>
      <c r="O66" s="1">
        <v>4</v>
      </c>
      <c r="P66" s="1">
        <v>4</v>
      </c>
      <c r="Q66" s="1">
        <v>6</v>
      </c>
      <c r="R66" s="1">
        <v>3</v>
      </c>
      <c r="S66" s="1">
        <v>3</v>
      </c>
      <c r="T66" s="1">
        <v>2</v>
      </c>
      <c r="U66" s="1">
        <v>2</v>
      </c>
      <c r="V66" s="1">
        <v>3</v>
      </c>
      <c r="W66" s="1">
        <v>3</v>
      </c>
      <c r="X66" s="1">
        <v>4</v>
      </c>
      <c r="Y66" s="1">
        <v>5</v>
      </c>
      <c r="Z66" s="1">
        <v>7</v>
      </c>
      <c r="AA66" s="1">
        <v>5</v>
      </c>
      <c r="AB66" s="1">
        <v>6</v>
      </c>
      <c r="AC66" s="1">
        <v>9</v>
      </c>
      <c r="AD66" s="1">
        <v>3</v>
      </c>
      <c r="AE66" s="1">
        <v>6</v>
      </c>
      <c r="AF66" s="1">
        <v>6</v>
      </c>
      <c r="AG66" s="1">
        <v>3</v>
      </c>
      <c r="AH66" s="1">
        <v>3</v>
      </c>
      <c r="AI66" s="1">
        <v>8</v>
      </c>
      <c r="AJ66" s="1">
        <v>2</v>
      </c>
      <c r="AK66" s="4">
        <f t="shared" si="0"/>
        <v>2</v>
      </c>
      <c r="AL66" s="4">
        <f t="shared" si="1"/>
        <v>0.5</v>
      </c>
      <c r="AM66" s="4">
        <f t="shared" si="2"/>
        <v>-0.14285714285714285</v>
      </c>
      <c r="AN66" s="36">
        <v>540000</v>
      </c>
      <c r="AO66" s="31">
        <v>396000</v>
      </c>
      <c r="AP66" s="31">
        <v>487500</v>
      </c>
      <c r="AQ66" s="30">
        <v>400000</v>
      </c>
      <c r="AR66" s="26">
        <v>412000</v>
      </c>
      <c r="AS66" s="26">
        <v>388500</v>
      </c>
      <c r="AT66" s="25">
        <v>299000</v>
      </c>
      <c r="AU66" s="20">
        <v>270000</v>
      </c>
      <c r="AV66" s="13">
        <v>262500</v>
      </c>
      <c r="AW66">
        <v>266250</v>
      </c>
      <c r="AX66">
        <v>260000</v>
      </c>
      <c r="AY66" s="2">
        <v>210000</v>
      </c>
      <c r="AZ66" s="1">
        <v>158750</v>
      </c>
      <c r="BA66" s="1">
        <v>127250</v>
      </c>
      <c r="BB66" s="1">
        <v>140000</v>
      </c>
      <c r="BC66" s="1">
        <v>230000</v>
      </c>
      <c r="BD66" s="1">
        <v>195000</v>
      </c>
      <c r="BE66" s="5">
        <v>247500</v>
      </c>
      <c r="BF66" s="1">
        <v>275250</v>
      </c>
      <c r="BG66" s="1">
        <v>330000</v>
      </c>
      <c r="BH66" s="1">
        <v>384900</v>
      </c>
      <c r="BI66" s="1">
        <v>362500</v>
      </c>
      <c r="BJ66" s="1">
        <v>275000</v>
      </c>
      <c r="BK66" s="1">
        <v>265000</v>
      </c>
      <c r="BL66" s="1">
        <v>232000</v>
      </c>
      <c r="BM66" s="1">
        <v>192450</v>
      </c>
      <c r="BN66" s="1">
        <v>225000</v>
      </c>
      <c r="BO66" s="1">
        <v>190000</v>
      </c>
      <c r="BP66" s="1">
        <v>180000</v>
      </c>
      <c r="BQ66" s="4">
        <f t="shared" si="3"/>
        <v>0.36363636363636365</v>
      </c>
      <c r="BR66" s="4">
        <f t="shared" si="4"/>
        <v>0.38996138996138996</v>
      </c>
      <c r="BS66" s="4">
        <f t="shared" si="5"/>
        <v>1.0769230769230769</v>
      </c>
      <c r="BT66" s="36">
        <v>502833</v>
      </c>
      <c r="BU66" s="31">
        <v>396000</v>
      </c>
      <c r="BV66" s="31">
        <v>487500</v>
      </c>
      <c r="BW66" s="30">
        <v>409933</v>
      </c>
      <c r="BX66" s="26">
        <v>418266</v>
      </c>
      <c r="BY66" s="26">
        <v>381750</v>
      </c>
      <c r="BZ66" s="25">
        <v>304500</v>
      </c>
      <c r="CA66" s="20">
        <v>258280</v>
      </c>
      <c r="CB66" s="13">
        <v>257500</v>
      </c>
      <c r="CC66">
        <v>267250</v>
      </c>
      <c r="CD66">
        <v>246271</v>
      </c>
      <c r="CE66" s="2">
        <v>203666</v>
      </c>
      <c r="CF66" s="1">
        <v>166125</v>
      </c>
      <c r="CG66" s="1">
        <v>141625</v>
      </c>
      <c r="CH66" s="1">
        <v>145116</v>
      </c>
      <c r="CI66" s="1">
        <v>209666</v>
      </c>
      <c r="CJ66" s="1">
        <v>197333</v>
      </c>
      <c r="CK66" s="5">
        <v>247500</v>
      </c>
      <c r="CL66" s="5">
        <v>275250</v>
      </c>
      <c r="CM66" s="1">
        <v>318000</v>
      </c>
      <c r="CN66" s="1">
        <v>397466</v>
      </c>
      <c r="CO66" s="1">
        <v>376250</v>
      </c>
      <c r="CP66" s="1">
        <v>272300</v>
      </c>
      <c r="CQ66" s="1">
        <v>265714</v>
      </c>
      <c r="CR66" s="1">
        <v>231600</v>
      </c>
      <c r="CS66" s="1">
        <v>196250</v>
      </c>
      <c r="CT66" s="1">
        <v>202055</v>
      </c>
      <c r="CU66" s="1">
        <v>205333</v>
      </c>
      <c r="CV66" s="1">
        <v>182333</v>
      </c>
      <c r="CW66" s="1">
        <v>193083</v>
      </c>
      <c r="CX66" s="1">
        <v>134166</v>
      </c>
      <c r="CY66" s="1">
        <v>232333</v>
      </c>
      <c r="CZ66" s="1">
        <v>167625</v>
      </c>
      <c r="DA66" s="1">
        <v>170000</v>
      </c>
      <c r="DB66" s="4">
        <f t="shared" si="6"/>
        <v>0.26978030303030304</v>
      </c>
      <c r="DC66" s="4">
        <f t="shared" si="7"/>
        <v>0.31717878192534382</v>
      </c>
      <c r="DD66" s="4">
        <f t="shared" si="8"/>
        <v>1.0417872993572121</v>
      </c>
      <c r="DE66" s="31">
        <v>40</v>
      </c>
      <c r="DF66" s="31">
        <v>10</v>
      </c>
      <c r="DG66" s="31">
        <v>43</v>
      </c>
      <c r="DH66" s="23">
        <v>7</v>
      </c>
      <c r="DI66" s="23">
        <v>87</v>
      </c>
      <c r="DJ66" s="23">
        <v>18</v>
      </c>
      <c r="DK66" s="23">
        <v>76</v>
      </c>
      <c r="DL66" s="20">
        <v>34</v>
      </c>
      <c r="DM66" s="13">
        <v>37</v>
      </c>
      <c r="DN66">
        <v>106</v>
      </c>
      <c r="DO66">
        <v>64</v>
      </c>
      <c r="DP66" s="2">
        <v>145</v>
      </c>
      <c r="DQ66" s="2">
        <v>78</v>
      </c>
      <c r="DR66" s="1">
        <v>223</v>
      </c>
      <c r="DS66" s="1">
        <v>127</v>
      </c>
      <c r="DT66" s="1">
        <v>422</v>
      </c>
      <c r="DU66" s="1">
        <v>67</v>
      </c>
      <c r="DV66" s="5">
        <v>108</v>
      </c>
      <c r="DW66" s="1">
        <v>161</v>
      </c>
      <c r="DX66" s="1">
        <v>18</v>
      </c>
      <c r="DY66" s="1">
        <v>36</v>
      </c>
      <c r="DZ66" s="1">
        <v>95</v>
      </c>
      <c r="EA66" s="1">
        <v>9</v>
      </c>
      <c r="EB66" s="1">
        <v>17</v>
      </c>
      <c r="EC66" s="1">
        <v>23</v>
      </c>
      <c r="ED66" s="1">
        <v>28</v>
      </c>
      <c r="EE66" s="1">
        <v>61</v>
      </c>
      <c r="EF66" s="1">
        <v>44</v>
      </c>
      <c r="EG66" s="1">
        <v>59</v>
      </c>
      <c r="EH66" s="1">
        <v>55</v>
      </c>
      <c r="EI66" s="1">
        <v>70</v>
      </c>
      <c r="EJ66" s="1">
        <v>61</v>
      </c>
      <c r="EK66" s="1">
        <v>90</v>
      </c>
      <c r="EL66" s="1">
        <v>178</v>
      </c>
      <c r="EM66" s="4">
        <f t="shared" si="9"/>
        <v>3</v>
      </c>
      <c r="EN66" s="4">
        <f t="shared" si="10"/>
        <v>1.2222222222222223</v>
      </c>
      <c r="EO66" s="4">
        <f t="shared" si="11"/>
        <v>-0.3125</v>
      </c>
      <c r="EP66" s="31">
        <v>6</v>
      </c>
      <c r="EQ66" s="31">
        <v>2</v>
      </c>
      <c r="ER66" s="31">
        <v>2</v>
      </c>
      <c r="ES66" s="23">
        <v>7</v>
      </c>
      <c r="ET66" s="23">
        <v>6</v>
      </c>
      <c r="EU66" s="23">
        <v>10</v>
      </c>
      <c r="EV66" s="23">
        <v>5</v>
      </c>
      <c r="EW66" s="20">
        <v>7</v>
      </c>
      <c r="EX66" s="13">
        <v>3</v>
      </c>
      <c r="EY66" s="13">
        <v>4</v>
      </c>
      <c r="EZ66" s="15">
        <v>4</v>
      </c>
      <c r="FA66" s="6">
        <v>11</v>
      </c>
      <c r="FB66" s="2">
        <v>5</v>
      </c>
      <c r="FC66" s="2">
        <v>5</v>
      </c>
      <c r="FD66" s="1">
        <v>5</v>
      </c>
      <c r="FE66" s="1">
        <v>5</v>
      </c>
      <c r="FF66" s="4">
        <f t="shared" si="12"/>
        <v>2</v>
      </c>
      <c r="FG66" s="4">
        <f t="shared" si="13"/>
        <v>-0.4</v>
      </c>
      <c r="FH66" s="4">
        <f t="shared" si="14"/>
        <v>-0.45454545454545453</v>
      </c>
      <c r="FI66" s="36">
        <v>519400</v>
      </c>
      <c r="FJ66" s="31">
        <v>376950</v>
      </c>
      <c r="FK66" s="31">
        <v>457250</v>
      </c>
      <c r="FL66" s="30">
        <v>459900</v>
      </c>
      <c r="FM66" s="26">
        <v>423750</v>
      </c>
      <c r="FN66" s="26">
        <v>405000</v>
      </c>
      <c r="FO66" s="25">
        <v>398000</v>
      </c>
      <c r="FP66" s="20">
        <v>329000</v>
      </c>
      <c r="FQ66" s="13">
        <v>325000</v>
      </c>
      <c r="FR66">
        <v>318900</v>
      </c>
      <c r="FS66">
        <v>269900</v>
      </c>
      <c r="FT66" s="2">
        <v>399900</v>
      </c>
      <c r="FU66" s="1">
        <v>249900</v>
      </c>
      <c r="FV66" s="1">
        <v>199900</v>
      </c>
      <c r="FW66" s="1">
        <v>187000</v>
      </c>
      <c r="FX66" s="4">
        <f t="shared" si="15"/>
        <v>0.3779015784586815</v>
      </c>
      <c r="FY66" s="4">
        <f t="shared" si="16"/>
        <v>0.28246913580246913</v>
      </c>
      <c r="FZ66" s="4">
        <f t="shared" si="17"/>
        <v>0.92441645053723598</v>
      </c>
      <c r="GA66" s="1"/>
      <c r="GB66" s="1"/>
      <c r="GC66" s="1"/>
      <c r="GD66" s="1"/>
      <c r="GE66" s="1"/>
      <c r="GF66" s="1"/>
      <c r="GG66" s="1"/>
      <c r="GH66" s="1"/>
    </row>
    <row r="67" spans="1:190" ht="12.75" customHeight="1" x14ac:dyDescent="0.25">
      <c r="A67" s="1">
        <v>8065</v>
      </c>
      <c r="B67" s="1" t="s">
        <v>174</v>
      </c>
      <c r="C67" s="31">
        <v>0</v>
      </c>
      <c r="D67" s="31">
        <v>5</v>
      </c>
      <c r="E67" s="31">
        <v>1</v>
      </c>
      <c r="F67" s="23">
        <v>1</v>
      </c>
      <c r="G67" s="23">
        <v>2</v>
      </c>
      <c r="H67" s="23">
        <v>3</v>
      </c>
      <c r="I67" s="23">
        <v>3</v>
      </c>
      <c r="J67" s="20">
        <v>7</v>
      </c>
      <c r="K67" s="13">
        <v>5</v>
      </c>
      <c r="L67">
        <v>5</v>
      </c>
      <c r="M67">
        <v>6</v>
      </c>
      <c r="N67" s="2">
        <v>8</v>
      </c>
      <c r="O67" s="1">
        <v>3</v>
      </c>
      <c r="P67" s="1">
        <v>8</v>
      </c>
      <c r="Q67" s="1">
        <v>7</v>
      </c>
      <c r="R67" s="1">
        <v>2</v>
      </c>
      <c r="S67" s="1">
        <v>7</v>
      </c>
      <c r="T67" s="1">
        <v>4</v>
      </c>
      <c r="U67" s="1">
        <v>1</v>
      </c>
      <c r="V67" s="1">
        <v>5</v>
      </c>
      <c r="W67" s="1">
        <v>14</v>
      </c>
      <c r="X67" s="1">
        <v>11</v>
      </c>
      <c r="Y67" s="1">
        <v>6</v>
      </c>
      <c r="Z67" s="1">
        <v>8</v>
      </c>
      <c r="AA67" s="1">
        <v>8</v>
      </c>
      <c r="AB67" s="1">
        <v>11</v>
      </c>
      <c r="AC67" s="1">
        <v>13</v>
      </c>
      <c r="AD67" s="1">
        <v>10</v>
      </c>
      <c r="AE67" s="1">
        <v>12</v>
      </c>
      <c r="AF67" s="1">
        <v>4</v>
      </c>
      <c r="AG67" s="1">
        <v>4</v>
      </c>
      <c r="AH67" s="1">
        <v>6</v>
      </c>
      <c r="AI67" s="1">
        <v>10</v>
      </c>
      <c r="AJ67" s="1">
        <v>4</v>
      </c>
      <c r="AK67" s="4">
        <f t="shared" si="0"/>
        <v>-1</v>
      </c>
      <c r="AL67" s="4">
        <f t="shared" si="1"/>
        <v>-1</v>
      </c>
      <c r="AM67" s="4">
        <f t="shared" si="2"/>
        <v>-1</v>
      </c>
      <c r="AN67" s="36">
        <v>0</v>
      </c>
      <c r="AO67" s="31">
        <v>413000</v>
      </c>
      <c r="AP67" s="31">
        <v>253000</v>
      </c>
      <c r="AQ67" s="30">
        <v>138000</v>
      </c>
      <c r="AR67" s="26">
        <v>285000</v>
      </c>
      <c r="AS67" s="26">
        <v>370000</v>
      </c>
      <c r="AT67" s="25">
        <v>245000</v>
      </c>
      <c r="AU67" s="20">
        <v>249000</v>
      </c>
      <c r="AV67" s="13">
        <v>257700</v>
      </c>
      <c r="AW67">
        <v>250000</v>
      </c>
      <c r="AX67">
        <v>247500</v>
      </c>
      <c r="AY67" s="2">
        <v>162000</v>
      </c>
      <c r="AZ67" s="1">
        <v>226000</v>
      </c>
      <c r="BA67" s="1">
        <v>158500</v>
      </c>
      <c r="BB67" s="1">
        <v>105000</v>
      </c>
      <c r="BC67" s="1">
        <v>187500</v>
      </c>
      <c r="BD67" s="1">
        <v>112000</v>
      </c>
      <c r="BE67" s="5">
        <v>240000</v>
      </c>
      <c r="BF67" s="1">
        <v>325000</v>
      </c>
      <c r="BG67" s="1">
        <v>415000</v>
      </c>
      <c r="BH67" s="1">
        <v>390500</v>
      </c>
      <c r="BI67" s="1">
        <v>310000</v>
      </c>
      <c r="BJ67" s="1">
        <v>251000</v>
      </c>
      <c r="BK67" s="1">
        <v>232400</v>
      </c>
      <c r="BL67" s="1">
        <v>191500</v>
      </c>
      <c r="BM67" s="1">
        <v>196000</v>
      </c>
      <c r="BN67" s="1">
        <v>176000</v>
      </c>
      <c r="BO67" s="1">
        <v>176450</v>
      </c>
      <c r="BP67" s="1">
        <v>164815</v>
      </c>
      <c r="BQ67" s="4">
        <f t="shared" si="3"/>
        <v>-1</v>
      </c>
      <c r="BR67" s="4">
        <f t="shared" si="4"/>
        <v>-1</v>
      </c>
      <c r="BS67" s="4">
        <f t="shared" si="5"/>
        <v>-1</v>
      </c>
      <c r="BT67" s="36">
        <v>0</v>
      </c>
      <c r="BU67" s="31">
        <v>438600</v>
      </c>
      <c r="BV67" s="31">
        <v>253000</v>
      </c>
      <c r="BW67" s="30">
        <v>138000</v>
      </c>
      <c r="BX67" s="26">
        <v>285000</v>
      </c>
      <c r="BY67" s="26">
        <v>356666</v>
      </c>
      <c r="BZ67" s="25">
        <v>228633</v>
      </c>
      <c r="CA67" s="20">
        <v>255728</v>
      </c>
      <c r="CB67" s="13">
        <v>252040</v>
      </c>
      <c r="CC67">
        <v>236600</v>
      </c>
      <c r="CD67">
        <v>253966</v>
      </c>
      <c r="CE67" s="2">
        <v>174550</v>
      </c>
      <c r="CF67" s="1">
        <v>198666</v>
      </c>
      <c r="CG67" s="1">
        <v>157387</v>
      </c>
      <c r="CH67" s="1">
        <v>105510</v>
      </c>
      <c r="CI67" s="1">
        <v>187500</v>
      </c>
      <c r="CJ67" s="1">
        <v>139642</v>
      </c>
      <c r="CK67" s="5">
        <v>231250</v>
      </c>
      <c r="CL67" s="5">
        <v>325000</v>
      </c>
      <c r="CM67" s="1">
        <v>409400</v>
      </c>
      <c r="CN67" s="1">
        <v>382064</v>
      </c>
      <c r="CO67" s="1">
        <v>292081</v>
      </c>
      <c r="CP67" s="1">
        <v>276833</v>
      </c>
      <c r="CQ67" s="1">
        <v>233187</v>
      </c>
      <c r="CR67" s="1">
        <v>210487</v>
      </c>
      <c r="CS67" s="1">
        <v>188981</v>
      </c>
      <c r="CT67" s="1">
        <v>174953</v>
      </c>
      <c r="CU67" s="1">
        <v>172440</v>
      </c>
      <c r="CV67" s="1">
        <v>159219</v>
      </c>
      <c r="CW67" s="1">
        <v>144975</v>
      </c>
      <c r="CX67" s="1">
        <v>142375</v>
      </c>
      <c r="CY67" s="1">
        <v>149000</v>
      </c>
      <c r="CZ67" s="1">
        <v>155250</v>
      </c>
      <c r="DA67" s="1">
        <v>118250</v>
      </c>
      <c r="DB67" s="4">
        <f t="shared" si="6"/>
        <v>-1</v>
      </c>
      <c r="DC67" s="4">
        <f t="shared" si="7"/>
        <v>-1</v>
      </c>
      <c r="DD67" s="4">
        <f t="shared" si="8"/>
        <v>-1</v>
      </c>
      <c r="DE67" s="31">
        <v>0</v>
      </c>
      <c r="DF67" s="31">
        <v>22</v>
      </c>
      <c r="DG67" s="31">
        <v>39</v>
      </c>
      <c r="DH67" s="23">
        <v>106</v>
      </c>
      <c r="DI67" s="23">
        <v>42</v>
      </c>
      <c r="DJ67" s="23">
        <v>27</v>
      </c>
      <c r="DK67" s="23">
        <v>43</v>
      </c>
      <c r="DL67" s="20">
        <v>72</v>
      </c>
      <c r="DM67" s="13">
        <v>59</v>
      </c>
      <c r="DN67">
        <v>39</v>
      </c>
      <c r="DO67">
        <v>18</v>
      </c>
      <c r="DP67" s="2">
        <v>61</v>
      </c>
      <c r="DQ67" s="2">
        <v>130</v>
      </c>
      <c r="DR67" s="1">
        <v>89</v>
      </c>
      <c r="DS67" s="1">
        <v>87</v>
      </c>
      <c r="DT67" s="1">
        <v>19</v>
      </c>
      <c r="DU67" s="1">
        <v>263</v>
      </c>
      <c r="DV67" s="5">
        <v>221</v>
      </c>
      <c r="DW67" s="1">
        <v>50</v>
      </c>
      <c r="DX67" s="1">
        <v>73</v>
      </c>
      <c r="DY67" s="1">
        <v>59</v>
      </c>
      <c r="DZ67" s="1">
        <v>54</v>
      </c>
      <c r="EA67" s="1">
        <v>29</v>
      </c>
      <c r="EB67" s="1">
        <v>4</v>
      </c>
      <c r="EC67" s="1">
        <v>27</v>
      </c>
      <c r="ED67" s="1">
        <v>44</v>
      </c>
      <c r="EE67" s="1">
        <v>52</v>
      </c>
      <c r="EF67" s="1">
        <v>33</v>
      </c>
      <c r="EG67" s="1">
        <v>57</v>
      </c>
      <c r="EH67" s="1">
        <v>53</v>
      </c>
      <c r="EI67" s="1">
        <v>33</v>
      </c>
      <c r="EJ67" s="1">
        <v>47</v>
      </c>
      <c r="EK67" s="1">
        <v>63</v>
      </c>
      <c r="EL67" s="1">
        <v>58</v>
      </c>
      <c r="EM67" s="4">
        <f t="shared" si="9"/>
        <v>-1</v>
      </c>
      <c r="EN67" s="4">
        <f t="shared" si="10"/>
        <v>-1</v>
      </c>
      <c r="EO67" s="4">
        <f t="shared" si="11"/>
        <v>0.83333333333333337</v>
      </c>
      <c r="EP67" s="31">
        <v>3</v>
      </c>
      <c r="EQ67" s="31">
        <v>4</v>
      </c>
      <c r="ER67" s="31">
        <v>4</v>
      </c>
      <c r="ES67" s="23">
        <v>1</v>
      </c>
      <c r="ET67" s="23">
        <v>8</v>
      </c>
      <c r="EU67" s="23">
        <v>1</v>
      </c>
      <c r="EV67" s="23">
        <v>9</v>
      </c>
      <c r="EW67" s="20">
        <v>9</v>
      </c>
      <c r="EX67" s="13">
        <v>6</v>
      </c>
      <c r="EY67" s="13">
        <v>5</v>
      </c>
      <c r="EZ67" s="15">
        <v>5</v>
      </c>
      <c r="FA67" s="6">
        <v>9</v>
      </c>
      <c r="FB67" s="2">
        <v>6</v>
      </c>
      <c r="FC67" s="2">
        <v>6</v>
      </c>
      <c r="FD67" s="1">
        <v>17</v>
      </c>
      <c r="FE67" s="1">
        <v>12</v>
      </c>
      <c r="FF67" s="4">
        <f t="shared" si="12"/>
        <v>-0.25</v>
      </c>
      <c r="FG67" s="4">
        <f t="shared" si="13"/>
        <v>2</v>
      </c>
      <c r="FH67" s="4">
        <f t="shared" si="14"/>
        <v>-0.66666666666666663</v>
      </c>
      <c r="FI67" s="36">
        <v>474900</v>
      </c>
      <c r="FJ67" s="31">
        <v>392500</v>
      </c>
      <c r="FK67" s="31">
        <v>494700</v>
      </c>
      <c r="FL67" s="30">
        <v>464900</v>
      </c>
      <c r="FM67" s="26">
        <v>284936</v>
      </c>
      <c r="FN67" s="26">
        <v>414900</v>
      </c>
      <c r="FO67" s="25">
        <v>299900</v>
      </c>
      <c r="FP67" s="20">
        <v>249000</v>
      </c>
      <c r="FQ67" s="13">
        <v>229900</v>
      </c>
      <c r="FR67">
        <v>220000</v>
      </c>
      <c r="FS67">
        <v>249000</v>
      </c>
      <c r="FT67" s="2">
        <v>204900</v>
      </c>
      <c r="FU67" s="1">
        <v>178700</v>
      </c>
      <c r="FV67" s="1">
        <v>229000</v>
      </c>
      <c r="FW67" s="1">
        <v>145950</v>
      </c>
      <c r="FX67" s="4">
        <f t="shared" si="15"/>
        <v>0.20993630573248406</v>
      </c>
      <c r="FY67" s="4">
        <f t="shared" si="16"/>
        <v>0.14461315979754158</v>
      </c>
      <c r="FZ67" s="4">
        <f t="shared" si="17"/>
        <v>0.90722891566265063</v>
      </c>
      <c r="GA67" s="1"/>
      <c r="GB67" s="1"/>
      <c r="GC67" s="1"/>
      <c r="GD67" s="1"/>
      <c r="GE67" s="1"/>
      <c r="GF67" s="1"/>
      <c r="GG67" s="1"/>
      <c r="GH67" s="1"/>
    </row>
    <row r="68" spans="1:190" ht="12.75" customHeight="1" x14ac:dyDescent="0.25">
      <c r="A68" s="1">
        <v>8066</v>
      </c>
      <c r="B68" s="1" t="s">
        <v>175</v>
      </c>
      <c r="C68" s="31">
        <v>16</v>
      </c>
      <c r="D68" s="31">
        <v>11</v>
      </c>
      <c r="E68" s="31">
        <v>14</v>
      </c>
      <c r="F68" s="23">
        <v>20</v>
      </c>
      <c r="G68" s="23">
        <v>28</v>
      </c>
      <c r="H68" s="23">
        <v>36</v>
      </c>
      <c r="I68" s="23">
        <v>21</v>
      </c>
      <c r="J68" s="20">
        <v>30</v>
      </c>
      <c r="K68" s="13">
        <v>25</v>
      </c>
      <c r="L68">
        <v>30</v>
      </c>
      <c r="M68">
        <v>23</v>
      </c>
      <c r="N68" s="2">
        <v>27</v>
      </c>
      <c r="O68" s="1">
        <v>22</v>
      </c>
      <c r="P68" s="1">
        <v>35</v>
      </c>
      <c r="Q68" s="1">
        <v>25</v>
      </c>
      <c r="R68" s="1">
        <v>35</v>
      </c>
      <c r="S68" s="1">
        <v>31</v>
      </c>
      <c r="T68" s="1">
        <v>32</v>
      </c>
      <c r="U68" s="1">
        <v>12</v>
      </c>
      <c r="V68" s="1">
        <v>15</v>
      </c>
      <c r="W68" s="1">
        <v>46</v>
      </c>
      <c r="X68" s="1">
        <v>50</v>
      </c>
      <c r="Y68" s="1">
        <v>45</v>
      </c>
      <c r="Z68" s="1">
        <v>36</v>
      </c>
      <c r="AA68" s="1">
        <v>34</v>
      </c>
      <c r="AB68" s="1">
        <v>42</v>
      </c>
      <c r="AC68" s="1">
        <v>31</v>
      </c>
      <c r="AD68" s="1">
        <v>28</v>
      </c>
      <c r="AE68" s="1">
        <v>24</v>
      </c>
      <c r="AF68" s="1">
        <v>29</v>
      </c>
      <c r="AG68" s="1">
        <v>24</v>
      </c>
      <c r="AH68" s="1">
        <v>29</v>
      </c>
      <c r="AI68" s="1">
        <v>43</v>
      </c>
      <c r="AJ68" s="1">
        <v>42</v>
      </c>
      <c r="AK68" s="4">
        <f t="shared" ref="AK68:AK80" si="18">(C68-D68)/D68</f>
        <v>0.45454545454545453</v>
      </c>
      <c r="AL68" s="4">
        <f t="shared" ref="AL68:AL80" si="19">(C68-H68)/H68</f>
        <v>-0.55555555555555558</v>
      </c>
      <c r="AM68" s="4">
        <f t="shared" ref="AM68:AM80" si="20">(C68-M68)/M68</f>
        <v>-0.30434782608695654</v>
      </c>
      <c r="AN68" s="36">
        <v>370000</v>
      </c>
      <c r="AO68" s="31">
        <v>370000</v>
      </c>
      <c r="AP68" s="31">
        <v>340000</v>
      </c>
      <c r="AQ68" s="30">
        <v>302500</v>
      </c>
      <c r="AR68" s="26">
        <v>238500</v>
      </c>
      <c r="AS68" s="26">
        <v>277000</v>
      </c>
      <c r="AT68" s="25">
        <v>255000</v>
      </c>
      <c r="AU68" s="20">
        <v>174950</v>
      </c>
      <c r="AV68" s="13">
        <v>127500</v>
      </c>
      <c r="AW68">
        <v>122500</v>
      </c>
      <c r="AX68">
        <v>82000</v>
      </c>
      <c r="AY68" s="2">
        <v>79900</v>
      </c>
      <c r="AZ68" s="1">
        <v>65750</v>
      </c>
      <c r="BA68" s="1">
        <v>49200</v>
      </c>
      <c r="BB68" s="1">
        <v>38000</v>
      </c>
      <c r="BC68" s="1">
        <v>45110</v>
      </c>
      <c r="BD68" s="1">
        <v>46000</v>
      </c>
      <c r="BE68" s="5">
        <v>65500</v>
      </c>
      <c r="BF68" s="1">
        <v>148000</v>
      </c>
      <c r="BG68" s="1">
        <v>314000</v>
      </c>
      <c r="BH68" s="1">
        <v>278950</v>
      </c>
      <c r="BI68" s="1">
        <v>222500</v>
      </c>
      <c r="BJ68" s="1">
        <v>209000</v>
      </c>
      <c r="BK68" s="1">
        <v>148500</v>
      </c>
      <c r="BL68" s="1">
        <v>149950</v>
      </c>
      <c r="BM68" s="1">
        <v>138950</v>
      </c>
      <c r="BN68" s="1">
        <v>125500</v>
      </c>
      <c r="BO68" s="1">
        <v>119000</v>
      </c>
      <c r="BP68" s="1">
        <v>111000</v>
      </c>
      <c r="BQ68" s="4">
        <f t="shared" ref="BQ68:BQ80" si="21">(AN68-AO68)/AO68</f>
        <v>0</v>
      </c>
      <c r="BR68" s="4">
        <f t="shared" ref="BR68:BR80" si="22">(AN68-AS68)/AS68</f>
        <v>0.33574007220216606</v>
      </c>
      <c r="BS68" s="4">
        <f t="shared" ref="BS68:BS79" si="23">(AN68-AX68)/AX68</f>
        <v>3.5121951219512195</v>
      </c>
      <c r="BT68" s="36">
        <v>351688</v>
      </c>
      <c r="BU68" s="31">
        <v>358264</v>
      </c>
      <c r="BV68" s="31">
        <v>306429</v>
      </c>
      <c r="BW68" s="30">
        <v>284450</v>
      </c>
      <c r="BX68" s="26">
        <v>243125</v>
      </c>
      <c r="BY68" s="26">
        <v>257213</v>
      </c>
      <c r="BZ68" s="25">
        <v>249788</v>
      </c>
      <c r="CA68" s="20">
        <v>163376</v>
      </c>
      <c r="CB68" s="13">
        <v>127611</v>
      </c>
      <c r="CC68">
        <v>120463</v>
      </c>
      <c r="CD68">
        <v>97323</v>
      </c>
      <c r="CE68" s="2">
        <v>100998</v>
      </c>
      <c r="CF68" s="1">
        <v>83513</v>
      </c>
      <c r="CG68" s="1">
        <v>64984</v>
      </c>
      <c r="CH68" s="1">
        <v>57388</v>
      </c>
      <c r="CI68" s="1">
        <v>63381</v>
      </c>
      <c r="CJ68" s="1">
        <v>60633</v>
      </c>
      <c r="CK68" s="5">
        <v>82321</v>
      </c>
      <c r="CL68" s="5">
        <v>185070</v>
      </c>
      <c r="CM68" s="1">
        <v>313106</v>
      </c>
      <c r="CN68" s="1">
        <v>272028</v>
      </c>
      <c r="CO68" s="1">
        <v>218740</v>
      </c>
      <c r="CP68" s="1">
        <v>200735</v>
      </c>
      <c r="CQ68" s="1">
        <v>150980</v>
      </c>
      <c r="CR68" s="1">
        <v>142699</v>
      </c>
      <c r="CS68" s="1">
        <v>137384</v>
      </c>
      <c r="CT68" s="1">
        <v>127079</v>
      </c>
      <c r="CU68" s="1">
        <v>114307</v>
      </c>
      <c r="CV68" s="1">
        <v>112287</v>
      </c>
      <c r="CW68" s="1">
        <v>108898</v>
      </c>
      <c r="CX68" s="1">
        <v>108112</v>
      </c>
      <c r="CY68" s="1">
        <v>105093</v>
      </c>
      <c r="CZ68" s="1">
        <v>96969</v>
      </c>
      <c r="DA68" s="1">
        <v>111152</v>
      </c>
      <c r="DB68" s="4">
        <f t="shared" ref="DB68:DB80" si="24">(BT68-BU68)/BU68</f>
        <v>-1.8355179420762344E-2</v>
      </c>
      <c r="DC68" s="4">
        <f t="shared" ref="DC68:DC80" si="25">(BT68-BY68)/BY68</f>
        <v>0.36730258579465269</v>
      </c>
      <c r="DD68" s="4">
        <f t="shared" ref="DD68:DD79" si="26">(BT68-CD68)/CD68</f>
        <v>2.6136165140819743</v>
      </c>
      <c r="DE68" s="31">
        <v>45</v>
      </c>
      <c r="DF68" s="31">
        <v>34</v>
      </c>
      <c r="DG68" s="31">
        <v>54</v>
      </c>
      <c r="DH68" s="23">
        <v>71</v>
      </c>
      <c r="DI68" s="23">
        <v>77</v>
      </c>
      <c r="DJ68" s="23">
        <v>71</v>
      </c>
      <c r="DK68" s="23">
        <v>62</v>
      </c>
      <c r="DL68" s="20">
        <v>98</v>
      </c>
      <c r="DM68" s="13">
        <v>97</v>
      </c>
      <c r="DN68">
        <v>76</v>
      </c>
      <c r="DO68">
        <v>89</v>
      </c>
      <c r="DP68" s="2">
        <v>156</v>
      </c>
      <c r="DQ68" s="2">
        <v>111</v>
      </c>
      <c r="DR68" s="1">
        <v>73</v>
      </c>
      <c r="DS68" s="1">
        <v>115</v>
      </c>
      <c r="DT68" s="1">
        <v>157</v>
      </c>
      <c r="DU68" s="1">
        <v>188</v>
      </c>
      <c r="DV68" s="5">
        <v>223</v>
      </c>
      <c r="DW68" s="1">
        <v>83</v>
      </c>
      <c r="DX68" s="1">
        <v>160</v>
      </c>
      <c r="DY68" s="1">
        <v>47</v>
      </c>
      <c r="DZ68" s="1">
        <v>76</v>
      </c>
      <c r="EA68" s="1">
        <v>46</v>
      </c>
      <c r="EB68" s="1">
        <v>44</v>
      </c>
      <c r="EC68" s="1">
        <v>36</v>
      </c>
      <c r="ED68" s="1">
        <v>45</v>
      </c>
      <c r="EE68" s="1">
        <v>44</v>
      </c>
      <c r="EF68" s="1">
        <v>58</v>
      </c>
      <c r="EG68" s="1">
        <v>0</v>
      </c>
      <c r="EH68" s="1">
        <v>55</v>
      </c>
      <c r="EI68" s="1">
        <v>41</v>
      </c>
      <c r="EJ68" s="1">
        <v>64</v>
      </c>
      <c r="EK68" s="1">
        <v>56</v>
      </c>
      <c r="EL68" s="1">
        <v>56</v>
      </c>
      <c r="EM68" s="4">
        <f t="shared" ref="EM68:EM80" si="27">(DE68-DF68)/DF68</f>
        <v>0.3235294117647059</v>
      </c>
      <c r="EN68" s="4">
        <f t="shared" ref="EN68:EN80" si="28">(DE68-DJ68)/DJ68</f>
        <v>-0.36619718309859156</v>
      </c>
      <c r="EO68" s="4">
        <f t="shared" ref="EO68:EO78" si="29">(EF68-DO68)/DO68</f>
        <v>-0.34831460674157305</v>
      </c>
      <c r="EP68" s="31">
        <v>27</v>
      </c>
      <c r="EQ68" s="31">
        <v>19</v>
      </c>
      <c r="ER68" s="31">
        <v>16</v>
      </c>
      <c r="ES68" s="23">
        <v>27</v>
      </c>
      <c r="ET68" s="23">
        <v>36</v>
      </c>
      <c r="EU68" s="23">
        <v>59</v>
      </c>
      <c r="EV68" s="23">
        <v>39</v>
      </c>
      <c r="EW68" s="20">
        <v>35</v>
      </c>
      <c r="EX68" s="13">
        <v>52</v>
      </c>
      <c r="EY68" s="13">
        <v>43</v>
      </c>
      <c r="EZ68" s="15">
        <v>43</v>
      </c>
      <c r="FA68" s="6">
        <v>29</v>
      </c>
      <c r="FB68" s="2">
        <v>37</v>
      </c>
      <c r="FC68" s="2">
        <v>38</v>
      </c>
      <c r="FD68" s="1">
        <v>45</v>
      </c>
      <c r="FE68" s="1">
        <v>35</v>
      </c>
      <c r="FF68" s="4">
        <f t="shared" ref="FF68:FF80" si="30">(EP68-EQ68)/EQ68</f>
        <v>0.42105263157894735</v>
      </c>
      <c r="FG68" s="4">
        <f t="shared" ref="FG68:FG80" si="31">(EP68-EU68)/EU68</f>
        <v>-0.5423728813559322</v>
      </c>
      <c r="FH68" s="4">
        <f t="shared" ref="FH68:FH79" si="32">(EP68-FA68)/FA68</f>
        <v>-6.8965517241379309E-2</v>
      </c>
      <c r="FI68" s="36">
        <v>299900</v>
      </c>
      <c r="FJ68" s="31">
        <v>379900</v>
      </c>
      <c r="FK68" s="31">
        <v>344450</v>
      </c>
      <c r="FL68" s="30">
        <v>339900</v>
      </c>
      <c r="FM68" s="26">
        <v>267400</v>
      </c>
      <c r="FN68" s="26">
        <v>279900</v>
      </c>
      <c r="FO68" s="25">
        <v>229000</v>
      </c>
      <c r="FP68" s="20">
        <v>199900</v>
      </c>
      <c r="FQ68" s="13">
        <v>156500</v>
      </c>
      <c r="FR68">
        <v>120000</v>
      </c>
      <c r="FS68">
        <v>89900</v>
      </c>
      <c r="FT68" s="2">
        <v>100000</v>
      </c>
      <c r="FU68" s="1">
        <v>82450</v>
      </c>
      <c r="FV68" s="1">
        <v>85000</v>
      </c>
      <c r="FW68" s="1">
        <v>75000</v>
      </c>
      <c r="FX68" s="4">
        <f t="shared" ref="FX68:FX80" si="33">(FI68-FJ68)/FJ68</f>
        <v>-0.21058173203474598</v>
      </c>
      <c r="FY68" s="4">
        <f t="shared" ref="FY68:FY80" si="34">(FI68-FN68)/FN68</f>
        <v>7.1454090746695245E-2</v>
      </c>
      <c r="FZ68" s="4">
        <f t="shared" ref="FZ68:FZ79" si="35">(FI68-FS68)/FS68</f>
        <v>2.3359288097886539</v>
      </c>
      <c r="GA68" s="1"/>
      <c r="GB68" s="1"/>
      <c r="GC68" s="1"/>
      <c r="GD68" s="1"/>
      <c r="GE68" s="1"/>
      <c r="GF68" s="1"/>
      <c r="GG68" s="1"/>
      <c r="GH68" s="1"/>
    </row>
    <row r="69" spans="1:190" ht="12.75" customHeight="1" x14ac:dyDescent="0.25">
      <c r="A69" s="1">
        <v>8067</v>
      </c>
      <c r="B69" s="1" t="s">
        <v>176</v>
      </c>
      <c r="C69" s="31">
        <v>20</v>
      </c>
      <c r="D69" s="31">
        <v>31</v>
      </c>
      <c r="E69" s="31">
        <v>24</v>
      </c>
      <c r="F69" s="23">
        <v>27</v>
      </c>
      <c r="G69" s="23">
        <v>35</v>
      </c>
      <c r="H69" s="23">
        <v>34</v>
      </c>
      <c r="I69" s="23">
        <v>29</v>
      </c>
      <c r="J69" s="20">
        <v>32</v>
      </c>
      <c r="K69" s="13">
        <v>24</v>
      </c>
      <c r="L69">
        <v>17</v>
      </c>
      <c r="M69">
        <v>21</v>
      </c>
      <c r="N69" s="2">
        <v>13</v>
      </c>
      <c r="O69" s="1">
        <v>25</v>
      </c>
      <c r="P69" s="1">
        <v>15</v>
      </c>
      <c r="Q69" s="1">
        <v>21</v>
      </c>
      <c r="R69" s="1">
        <v>44</v>
      </c>
      <c r="S69" s="1">
        <v>52</v>
      </c>
      <c r="T69" s="1">
        <v>47</v>
      </c>
      <c r="U69" s="1">
        <v>23</v>
      </c>
      <c r="V69" s="1">
        <v>36</v>
      </c>
      <c r="W69" s="1">
        <v>40</v>
      </c>
      <c r="X69" s="1">
        <v>26</v>
      </c>
      <c r="Y69" s="1">
        <v>29</v>
      </c>
      <c r="Z69" s="1">
        <v>19</v>
      </c>
      <c r="AA69" s="1">
        <v>17</v>
      </c>
      <c r="AB69" s="1">
        <v>21</v>
      </c>
      <c r="AC69" s="1">
        <v>20</v>
      </c>
      <c r="AD69" s="1">
        <v>8</v>
      </c>
      <c r="AE69" s="1">
        <v>11</v>
      </c>
      <c r="AF69" s="1">
        <v>10</v>
      </c>
      <c r="AG69" s="1">
        <v>6</v>
      </c>
      <c r="AH69" s="1">
        <v>4</v>
      </c>
      <c r="AI69" s="1">
        <v>4</v>
      </c>
      <c r="AJ69" s="1">
        <v>5</v>
      </c>
      <c r="AK69" s="4">
        <f t="shared" si="18"/>
        <v>-0.35483870967741937</v>
      </c>
      <c r="AL69" s="4">
        <f t="shared" si="19"/>
        <v>-0.41176470588235292</v>
      </c>
      <c r="AM69" s="4">
        <f t="shared" si="20"/>
        <v>-4.7619047619047616E-2</v>
      </c>
      <c r="AN69" s="36">
        <v>230000</v>
      </c>
      <c r="AO69" s="31">
        <v>265000</v>
      </c>
      <c r="AP69" s="31">
        <v>171500</v>
      </c>
      <c r="AQ69" s="30">
        <v>170000</v>
      </c>
      <c r="AR69" s="26">
        <v>170000</v>
      </c>
      <c r="AS69" s="26">
        <v>170000</v>
      </c>
      <c r="AT69" s="25">
        <v>65000</v>
      </c>
      <c r="AU69" s="20">
        <v>52500</v>
      </c>
      <c r="AV69" s="13">
        <v>55000</v>
      </c>
      <c r="AW69">
        <v>39900</v>
      </c>
      <c r="AX69">
        <v>19500</v>
      </c>
      <c r="AY69" s="2">
        <v>25000</v>
      </c>
      <c r="AZ69" s="1">
        <v>21100</v>
      </c>
      <c r="BA69" s="1">
        <v>14500</v>
      </c>
      <c r="BB69" s="1">
        <v>18000</v>
      </c>
      <c r="BC69" s="1">
        <v>16250</v>
      </c>
      <c r="BD69" s="1">
        <v>15000</v>
      </c>
      <c r="BE69" s="5">
        <v>29000</v>
      </c>
      <c r="BF69" s="1">
        <v>135000</v>
      </c>
      <c r="BG69" s="1">
        <v>152500</v>
      </c>
      <c r="BH69" s="1">
        <v>205000</v>
      </c>
      <c r="BI69" s="1">
        <v>120450</v>
      </c>
      <c r="BJ69" s="1">
        <v>92000</v>
      </c>
      <c r="BK69" s="1">
        <v>65000</v>
      </c>
      <c r="BL69" s="1">
        <v>39000</v>
      </c>
      <c r="BM69" s="1">
        <v>51100</v>
      </c>
      <c r="BN69" s="1">
        <v>45000</v>
      </c>
      <c r="BO69" s="1">
        <v>65000</v>
      </c>
      <c r="BP69" s="1">
        <v>20000</v>
      </c>
      <c r="BQ69" s="4">
        <f t="shared" si="21"/>
        <v>-0.13207547169811321</v>
      </c>
      <c r="BR69" s="4">
        <f t="shared" si="22"/>
        <v>0.35294117647058826</v>
      </c>
      <c r="BS69" s="4">
        <f t="shared" si="23"/>
        <v>10.794871794871796</v>
      </c>
      <c r="BT69" s="36">
        <v>223480</v>
      </c>
      <c r="BU69" s="31">
        <v>272016</v>
      </c>
      <c r="BV69" s="31">
        <v>202283</v>
      </c>
      <c r="BW69" s="30">
        <v>197570</v>
      </c>
      <c r="BX69" s="26">
        <v>203845</v>
      </c>
      <c r="BY69" s="26">
        <v>161208</v>
      </c>
      <c r="BZ69" s="25">
        <v>98776</v>
      </c>
      <c r="CA69" s="20">
        <v>72401</v>
      </c>
      <c r="CB69" s="13">
        <v>74704</v>
      </c>
      <c r="CC69">
        <v>48259</v>
      </c>
      <c r="CD69">
        <v>30290</v>
      </c>
      <c r="CE69" s="2">
        <v>41615</v>
      </c>
      <c r="CF69" s="1">
        <v>39927</v>
      </c>
      <c r="CG69" s="1">
        <v>17037</v>
      </c>
      <c r="CH69" s="1">
        <v>69460</v>
      </c>
      <c r="CI69" s="1">
        <v>43133</v>
      </c>
      <c r="CJ69" s="1">
        <v>41694</v>
      </c>
      <c r="CK69" s="5">
        <v>52371</v>
      </c>
      <c r="CL69" s="5">
        <v>179704</v>
      </c>
      <c r="CM69" s="1">
        <v>181466</v>
      </c>
      <c r="CN69" s="1">
        <v>205741</v>
      </c>
      <c r="CO69" s="1">
        <v>123242</v>
      </c>
      <c r="CP69" s="1">
        <v>103086</v>
      </c>
      <c r="CQ69" s="1">
        <v>74860</v>
      </c>
      <c r="CR69" s="1">
        <v>56547</v>
      </c>
      <c r="CS69" s="1">
        <v>57542</v>
      </c>
      <c r="CT69" s="1">
        <v>46070</v>
      </c>
      <c r="CU69" s="1">
        <v>63862</v>
      </c>
      <c r="CV69" s="1">
        <v>37954</v>
      </c>
      <c r="CW69" s="1">
        <v>48029</v>
      </c>
      <c r="CX69" s="1">
        <v>36400</v>
      </c>
      <c r="CY69" s="1">
        <v>55875</v>
      </c>
      <c r="CZ69" s="1">
        <v>51475</v>
      </c>
      <c r="DA69" s="1">
        <v>35700</v>
      </c>
      <c r="DB69" s="4">
        <f t="shared" si="24"/>
        <v>-0.17843068054820305</v>
      </c>
      <c r="DC69" s="4">
        <f t="shared" si="25"/>
        <v>0.3862835591285792</v>
      </c>
      <c r="DD69" s="4">
        <f t="shared" si="26"/>
        <v>6.3780125453945198</v>
      </c>
      <c r="DE69" s="31">
        <v>56</v>
      </c>
      <c r="DF69" s="31">
        <v>105</v>
      </c>
      <c r="DG69" s="31">
        <v>104</v>
      </c>
      <c r="DH69" s="23">
        <v>69</v>
      </c>
      <c r="DI69" s="23">
        <v>91</v>
      </c>
      <c r="DJ69" s="23">
        <v>101</v>
      </c>
      <c r="DK69" s="23">
        <v>84</v>
      </c>
      <c r="DL69" s="20">
        <v>61</v>
      </c>
      <c r="DM69" s="13">
        <v>149</v>
      </c>
      <c r="DN69">
        <v>107</v>
      </c>
      <c r="DO69">
        <v>169</v>
      </c>
      <c r="DP69" s="2">
        <v>140</v>
      </c>
      <c r="DQ69" s="2">
        <v>149</v>
      </c>
      <c r="DR69" s="1">
        <v>107</v>
      </c>
      <c r="DS69" s="1">
        <v>154</v>
      </c>
      <c r="DT69" s="1">
        <v>142</v>
      </c>
      <c r="DU69" s="1">
        <v>122</v>
      </c>
      <c r="DV69" s="5">
        <v>189</v>
      </c>
      <c r="DW69" s="1">
        <v>84</v>
      </c>
      <c r="DX69" s="1">
        <v>98</v>
      </c>
      <c r="DY69" s="1">
        <v>76</v>
      </c>
      <c r="DZ69" s="1">
        <v>73</v>
      </c>
      <c r="EA69" s="1">
        <v>62</v>
      </c>
      <c r="EB69" s="1">
        <v>66</v>
      </c>
      <c r="EC69" s="1">
        <v>27</v>
      </c>
      <c r="ED69" s="1">
        <v>35</v>
      </c>
      <c r="EE69" s="1">
        <v>47</v>
      </c>
      <c r="EF69" s="1">
        <v>36</v>
      </c>
      <c r="EG69" s="1">
        <v>46</v>
      </c>
      <c r="EH69" s="1">
        <v>47</v>
      </c>
      <c r="EI69" s="1">
        <v>55</v>
      </c>
      <c r="EJ69" s="1">
        <v>70</v>
      </c>
      <c r="EK69" s="1">
        <v>55</v>
      </c>
      <c r="EL69" s="1">
        <v>70</v>
      </c>
      <c r="EM69" s="4">
        <f t="shared" si="27"/>
        <v>-0.46666666666666667</v>
      </c>
      <c r="EN69" s="4">
        <f t="shared" si="28"/>
        <v>-0.44554455445544555</v>
      </c>
      <c r="EO69" s="4">
        <f t="shared" si="29"/>
        <v>-0.78698224852071008</v>
      </c>
      <c r="EP69" s="31">
        <v>45</v>
      </c>
      <c r="EQ69" s="31">
        <v>43</v>
      </c>
      <c r="ER69" s="31">
        <v>35</v>
      </c>
      <c r="ES69" s="23">
        <v>47</v>
      </c>
      <c r="ET69" s="23">
        <v>43</v>
      </c>
      <c r="EU69" s="23">
        <v>39</v>
      </c>
      <c r="EV69" s="23">
        <v>44</v>
      </c>
      <c r="EW69" s="20">
        <v>54</v>
      </c>
      <c r="EX69" s="13">
        <v>32</v>
      </c>
      <c r="EY69" s="13">
        <v>42</v>
      </c>
      <c r="EZ69" s="15">
        <v>42</v>
      </c>
      <c r="FA69" s="6">
        <v>41</v>
      </c>
      <c r="FB69" s="2">
        <v>38</v>
      </c>
      <c r="FC69" s="2">
        <v>51</v>
      </c>
      <c r="FD69" s="1">
        <v>53</v>
      </c>
      <c r="FE69" s="1">
        <v>64</v>
      </c>
      <c r="FF69" s="4">
        <f t="shared" si="30"/>
        <v>4.6511627906976744E-2</v>
      </c>
      <c r="FG69" s="4">
        <f t="shared" si="31"/>
        <v>0.15384615384615385</v>
      </c>
      <c r="FH69" s="4">
        <f t="shared" si="32"/>
        <v>9.7560975609756101E-2</v>
      </c>
      <c r="FI69" s="36">
        <v>239999</v>
      </c>
      <c r="FJ69" s="31">
        <v>299900</v>
      </c>
      <c r="FK69" s="31">
        <v>204900</v>
      </c>
      <c r="FL69" s="30">
        <v>209999</v>
      </c>
      <c r="FM69" s="26">
        <v>195500</v>
      </c>
      <c r="FN69" s="26">
        <v>165000</v>
      </c>
      <c r="FO69" s="25">
        <v>70000</v>
      </c>
      <c r="FP69" s="20">
        <v>59450</v>
      </c>
      <c r="FQ69" s="13">
        <v>67450</v>
      </c>
      <c r="FR69">
        <v>69950</v>
      </c>
      <c r="FS69">
        <v>49900</v>
      </c>
      <c r="FT69" s="2">
        <v>49900</v>
      </c>
      <c r="FU69" s="1">
        <v>40000</v>
      </c>
      <c r="FV69" s="1">
        <v>50000</v>
      </c>
      <c r="FW69" s="1">
        <v>44900</v>
      </c>
      <c r="FX69" s="4">
        <f t="shared" si="33"/>
        <v>-0.19973657885961987</v>
      </c>
      <c r="FY69" s="4">
        <f t="shared" si="34"/>
        <v>0.45453939393939397</v>
      </c>
      <c r="FZ69" s="4">
        <f t="shared" si="35"/>
        <v>3.8095991983967936</v>
      </c>
      <c r="GA69" s="1"/>
      <c r="GB69" s="1"/>
      <c r="GC69" s="1"/>
      <c r="GD69" s="1"/>
      <c r="GE69" s="1"/>
      <c r="GF69" s="1"/>
      <c r="GG69" s="1"/>
      <c r="GH69" s="1"/>
    </row>
    <row r="70" spans="1:190" ht="12.75" customHeight="1" x14ac:dyDescent="0.25">
      <c r="A70" s="1">
        <v>8068</v>
      </c>
      <c r="B70" s="1" t="s">
        <v>177</v>
      </c>
      <c r="C70" s="31">
        <v>32</v>
      </c>
      <c r="D70" s="31">
        <v>30</v>
      </c>
      <c r="E70" s="31">
        <v>33</v>
      </c>
      <c r="F70" s="23">
        <v>28</v>
      </c>
      <c r="G70" s="23">
        <v>47</v>
      </c>
      <c r="H70" s="23">
        <v>45</v>
      </c>
      <c r="I70" s="23">
        <v>36</v>
      </c>
      <c r="J70" s="20">
        <v>25</v>
      </c>
      <c r="K70" s="13">
        <v>27</v>
      </c>
      <c r="L70">
        <v>21</v>
      </c>
      <c r="M70">
        <v>20</v>
      </c>
      <c r="N70" s="2">
        <v>21</v>
      </c>
      <c r="O70" s="1">
        <v>26</v>
      </c>
      <c r="P70" s="1">
        <v>24</v>
      </c>
      <c r="Q70" s="1">
        <v>30</v>
      </c>
      <c r="R70" s="1">
        <v>38</v>
      </c>
      <c r="S70" s="1">
        <v>56</v>
      </c>
      <c r="T70" s="1">
        <v>49</v>
      </c>
      <c r="U70" s="1">
        <v>35</v>
      </c>
      <c r="V70" s="1">
        <v>34</v>
      </c>
      <c r="W70" s="1">
        <v>75</v>
      </c>
      <c r="X70" s="1">
        <v>64</v>
      </c>
      <c r="Y70" s="1">
        <v>52</v>
      </c>
      <c r="Z70" s="1">
        <v>51</v>
      </c>
      <c r="AA70" s="1">
        <v>27</v>
      </c>
      <c r="AB70" s="1">
        <v>34</v>
      </c>
      <c r="AC70" s="1">
        <v>32</v>
      </c>
      <c r="AD70" s="1">
        <v>16</v>
      </c>
      <c r="AE70" s="1">
        <v>17</v>
      </c>
      <c r="AF70" s="1">
        <v>8</v>
      </c>
      <c r="AG70" s="1">
        <v>19</v>
      </c>
      <c r="AH70" s="1">
        <v>7</v>
      </c>
      <c r="AI70" s="1">
        <v>7</v>
      </c>
      <c r="AJ70" s="1">
        <v>5</v>
      </c>
      <c r="AK70" s="4">
        <f t="shared" si="18"/>
        <v>6.6666666666666666E-2</v>
      </c>
      <c r="AL70" s="4">
        <f t="shared" si="19"/>
        <v>-0.28888888888888886</v>
      </c>
      <c r="AM70" s="4">
        <f t="shared" si="20"/>
        <v>0.6</v>
      </c>
      <c r="AN70" s="36">
        <v>304000</v>
      </c>
      <c r="AO70" s="31">
        <v>293500</v>
      </c>
      <c r="AP70" s="31">
        <v>200000</v>
      </c>
      <c r="AQ70" s="30">
        <v>170000</v>
      </c>
      <c r="AR70" s="26">
        <v>235000</v>
      </c>
      <c r="AS70" s="26">
        <v>185000</v>
      </c>
      <c r="AT70" s="25">
        <v>58500</v>
      </c>
      <c r="AU70" s="20">
        <v>65000</v>
      </c>
      <c r="AV70" s="13">
        <v>60680</v>
      </c>
      <c r="AW70">
        <v>38500</v>
      </c>
      <c r="AX70">
        <v>27000</v>
      </c>
      <c r="AY70" s="2">
        <v>30000</v>
      </c>
      <c r="AZ70" s="1">
        <v>20277</v>
      </c>
      <c r="BA70" s="1">
        <v>12750</v>
      </c>
      <c r="BB70" s="1">
        <v>20000</v>
      </c>
      <c r="BC70" s="1">
        <v>15250</v>
      </c>
      <c r="BD70" s="1">
        <v>20500</v>
      </c>
      <c r="BE70" s="5">
        <v>32500</v>
      </c>
      <c r="BF70" s="1">
        <v>140000</v>
      </c>
      <c r="BG70" s="1">
        <v>219500</v>
      </c>
      <c r="BH70" s="1">
        <v>181125</v>
      </c>
      <c r="BI70" s="1">
        <v>139500</v>
      </c>
      <c r="BJ70" s="1">
        <v>105500</v>
      </c>
      <c r="BK70" s="1">
        <v>59000</v>
      </c>
      <c r="BL70" s="1">
        <v>35050</v>
      </c>
      <c r="BM70" s="1">
        <v>46500</v>
      </c>
      <c r="BN70" s="1">
        <v>31500</v>
      </c>
      <c r="BO70" s="1">
        <v>42875</v>
      </c>
      <c r="BP70" s="1">
        <v>25000</v>
      </c>
      <c r="BQ70" s="4">
        <f t="shared" si="21"/>
        <v>3.5775127768313458E-2</v>
      </c>
      <c r="BR70" s="4">
        <f t="shared" si="22"/>
        <v>0.64324324324324322</v>
      </c>
      <c r="BS70" s="4">
        <f t="shared" si="23"/>
        <v>10.25925925925926</v>
      </c>
      <c r="BT70" s="36">
        <v>273874</v>
      </c>
      <c r="BU70" s="31">
        <v>261683</v>
      </c>
      <c r="BV70" s="31">
        <v>222915</v>
      </c>
      <c r="BW70" s="30">
        <v>185665</v>
      </c>
      <c r="BX70" s="26">
        <v>229532</v>
      </c>
      <c r="BY70" s="26">
        <v>167786</v>
      </c>
      <c r="BZ70" s="25">
        <v>76578</v>
      </c>
      <c r="CA70" s="20">
        <v>109580</v>
      </c>
      <c r="CB70" s="13">
        <v>81062</v>
      </c>
      <c r="CC70">
        <v>65780</v>
      </c>
      <c r="CD70">
        <v>40598</v>
      </c>
      <c r="CE70" s="2">
        <v>41018</v>
      </c>
      <c r="CF70" s="1">
        <v>43630</v>
      </c>
      <c r="CG70" s="1">
        <v>29133</v>
      </c>
      <c r="CH70" s="1">
        <v>53218</v>
      </c>
      <c r="CI70" s="1">
        <v>35305</v>
      </c>
      <c r="CJ70" s="1">
        <v>46959</v>
      </c>
      <c r="CK70" s="5">
        <v>61766</v>
      </c>
      <c r="CL70" s="5">
        <v>183591</v>
      </c>
      <c r="CM70" s="1">
        <v>213101</v>
      </c>
      <c r="CN70" s="1">
        <v>181845</v>
      </c>
      <c r="CO70" s="1">
        <v>146380</v>
      </c>
      <c r="CP70" s="1">
        <v>119423</v>
      </c>
      <c r="CQ70" s="1">
        <v>78114</v>
      </c>
      <c r="CR70" s="1">
        <v>55701</v>
      </c>
      <c r="CS70" s="1">
        <v>52862</v>
      </c>
      <c r="CT70" s="1">
        <v>39445</v>
      </c>
      <c r="CU70" s="1">
        <v>55178</v>
      </c>
      <c r="CV70" s="1">
        <v>33817</v>
      </c>
      <c r="CW70" s="1">
        <v>63437</v>
      </c>
      <c r="CX70" s="1">
        <v>45578</v>
      </c>
      <c r="CY70" s="1">
        <v>60828</v>
      </c>
      <c r="CZ70" s="1">
        <v>52357</v>
      </c>
      <c r="DA70" s="1">
        <v>48000</v>
      </c>
      <c r="DB70" s="4">
        <f t="shared" si="24"/>
        <v>4.658690094503655E-2</v>
      </c>
      <c r="DC70" s="4">
        <f t="shared" si="25"/>
        <v>0.63228159679591867</v>
      </c>
      <c r="DD70" s="4">
        <f t="shared" si="26"/>
        <v>5.7459973397704323</v>
      </c>
      <c r="DE70" s="31">
        <v>85</v>
      </c>
      <c r="DF70" s="31">
        <v>54</v>
      </c>
      <c r="DG70" s="31">
        <v>93</v>
      </c>
      <c r="DH70" s="23">
        <v>68</v>
      </c>
      <c r="DI70" s="23">
        <v>72</v>
      </c>
      <c r="DJ70" s="23">
        <v>72</v>
      </c>
      <c r="DK70" s="23">
        <v>107</v>
      </c>
      <c r="DL70" s="20">
        <v>45</v>
      </c>
      <c r="DM70" s="13">
        <v>172</v>
      </c>
      <c r="DN70">
        <v>106</v>
      </c>
      <c r="DO70">
        <v>129</v>
      </c>
      <c r="DP70" s="2">
        <v>91</v>
      </c>
      <c r="DQ70" s="2">
        <v>88</v>
      </c>
      <c r="DR70" s="1">
        <v>195</v>
      </c>
      <c r="DS70" s="1">
        <v>138</v>
      </c>
      <c r="DT70" s="1">
        <v>106</v>
      </c>
      <c r="DU70" s="1">
        <v>97</v>
      </c>
      <c r="DV70" s="5">
        <v>229</v>
      </c>
      <c r="DW70" s="1">
        <v>116</v>
      </c>
      <c r="DX70" s="1">
        <v>92</v>
      </c>
      <c r="DY70" s="1">
        <v>73</v>
      </c>
      <c r="DZ70" s="1">
        <v>71</v>
      </c>
      <c r="EA70" s="1">
        <v>36</v>
      </c>
      <c r="EB70" s="1">
        <v>45</v>
      </c>
      <c r="EC70" s="1">
        <v>52</v>
      </c>
      <c r="ED70" s="1">
        <v>65</v>
      </c>
      <c r="EE70" s="1">
        <v>53</v>
      </c>
      <c r="EF70" s="1">
        <v>62</v>
      </c>
      <c r="EG70" s="1">
        <v>39</v>
      </c>
      <c r="EH70" s="1">
        <v>53</v>
      </c>
      <c r="EI70" s="1">
        <v>66</v>
      </c>
      <c r="EJ70" s="1">
        <v>64</v>
      </c>
      <c r="EK70" s="1">
        <v>39</v>
      </c>
      <c r="EL70" s="1">
        <v>62</v>
      </c>
      <c r="EM70" s="4">
        <f t="shared" si="27"/>
        <v>0.57407407407407407</v>
      </c>
      <c r="EN70" s="4">
        <f t="shared" si="28"/>
        <v>0.18055555555555555</v>
      </c>
      <c r="EO70" s="4">
        <f t="shared" si="29"/>
        <v>-0.51937984496124034</v>
      </c>
      <c r="EP70" s="31">
        <v>78</v>
      </c>
      <c r="EQ70" s="31">
        <v>64</v>
      </c>
      <c r="ER70" s="31">
        <v>53</v>
      </c>
      <c r="ES70" s="23">
        <v>79</v>
      </c>
      <c r="ET70" s="23">
        <v>62</v>
      </c>
      <c r="EU70" s="23">
        <v>62</v>
      </c>
      <c r="EV70" s="23">
        <v>68</v>
      </c>
      <c r="EW70" s="20">
        <v>66</v>
      </c>
      <c r="EX70" s="13">
        <v>47</v>
      </c>
      <c r="EY70" s="13">
        <v>68</v>
      </c>
      <c r="EZ70" s="15">
        <v>68</v>
      </c>
      <c r="FA70" s="6">
        <v>56</v>
      </c>
      <c r="FB70" s="2">
        <v>61</v>
      </c>
      <c r="FC70" s="2">
        <v>60</v>
      </c>
      <c r="FD70" s="1">
        <v>53</v>
      </c>
      <c r="FE70" s="1">
        <v>70</v>
      </c>
      <c r="FF70" s="4">
        <f t="shared" si="30"/>
        <v>0.21875</v>
      </c>
      <c r="FG70" s="4">
        <f t="shared" si="31"/>
        <v>0.25806451612903225</v>
      </c>
      <c r="FH70" s="4">
        <f t="shared" si="32"/>
        <v>0.39285714285714285</v>
      </c>
      <c r="FI70" s="36">
        <v>272450</v>
      </c>
      <c r="FJ70" s="31">
        <v>262500</v>
      </c>
      <c r="FK70" s="31">
        <v>200000</v>
      </c>
      <c r="FL70" s="30">
        <v>235000</v>
      </c>
      <c r="FM70" s="26">
        <v>207900</v>
      </c>
      <c r="FN70" s="26">
        <v>187450</v>
      </c>
      <c r="FO70" s="25">
        <v>98950</v>
      </c>
      <c r="FP70" s="20">
        <v>56500</v>
      </c>
      <c r="FQ70" s="13">
        <v>90000</v>
      </c>
      <c r="FR70">
        <v>59900</v>
      </c>
      <c r="FS70">
        <v>64900</v>
      </c>
      <c r="FT70" s="2">
        <v>39900</v>
      </c>
      <c r="FU70" s="1">
        <v>38900</v>
      </c>
      <c r="FV70" s="1">
        <v>39990</v>
      </c>
      <c r="FW70" s="1">
        <v>31350</v>
      </c>
      <c r="FX70" s="4">
        <f t="shared" si="33"/>
        <v>3.7904761904761906E-2</v>
      </c>
      <c r="FY70" s="4">
        <f t="shared" si="34"/>
        <v>0.45345425446785809</v>
      </c>
      <c r="FZ70" s="4">
        <f t="shared" si="35"/>
        <v>3.1979969183359014</v>
      </c>
      <c r="GA70" s="1"/>
      <c r="GB70" s="1"/>
      <c r="GC70" s="1"/>
      <c r="GD70" s="1"/>
      <c r="GE70" s="1"/>
      <c r="GF70" s="1"/>
      <c r="GG70" s="1"/>
      <c r="GH70" s="1"/>
    </row>
    <row r="71" spans="1:190" ht="12.75" customHeight="1" x14ac:dyDescent="0.25">
      <c r="A71" s="1">
        <v>8069</v>
      </c>
      <c r="B71" s="1" t="s">
        <v>178</v>
      </c>
      <c r="C71" s="31">
        <v>30</v>
      </c>
      <c r="D71" s="31">
        <v>20</v>
      </c>
      <c r="E71" s="31">
        <v>28</v>
      </c>
      <c r="F71" s="23">
        <v>24</v>
      </c>
      <c r="G71" s="23">
        <v>38</v>
      </c>
      <c r="H71" s="23">
        <v>44</v>
      </c>
      <c r="I71" s="23">
        <v>31</v>
      </c>
      <c r="J71" s="20">
        <v>34</v>
      </c>
      <c r="K71" s="13">
        <v>21</v>
      </c>
      <c r="L71">
        <v>25</v>
      </c>
      <c r="M71">
        <v>26</v>
      </c>
      <c r="N71" s="2">
        <v>32</v>
      </c>
      <c r="O71" s="1">
        <v>24</v>
      </c>
      <c r="P71" s="1">
        <v>18</v>
      </c>
      <c r="Q71" s="1">
        <v>21</v>
      </c>
      <c r="R71" s="1">
        <v>19</v>
      </c>
      <c r="S71" s="1">
        <v>26</v>
      </c>
      <c r="T71" s="1">
        <v>28</v>
      </c>
      <c r="U71" s="1">
        <v>13</v>
      </c>
      <c r="V71" s="1">
        <v>19</v>
      </c>
      <c r="W71" s="1">
        <v>30</v>
      </c>
      <c r="X71" s="1">
        <v>27</v>
      </c>
      <c r="Y71" s="1">
        <v>32</v>
      </c>
      <c r="Z71" s="1">
        <v>21</v>
      </c>
      <c r="AA71" s="1">
        <v>22</v>
      </c>
      <c r="AB71" s="1">
        <v>16</v>
      </c>
      <c r="AC71" s="1">
        <v>8</v>
      </c>
      <c r="AD71" s="1">
        <v>13</v>
      </c>
      <c r="AE71" s="1">
        <v>14</v>
      </c>
      <c r="AF71" s="1">
        <v>5</v>
      </c>
      <c r="AG71" s="1">
        <v>17</v>
      </c>
      <c r="AH71" s="1">
        <v>6</v>
      </c>
      <c r="AI71" s="1">
        <v>9</v>
      </c>
      <c r="AJ71" s="1">
        <v>5</v>
      </c>
      <c r="AK71" s="4">
        <f t="shared" si="18"/>
        <v>0.5</v>
      </c>
      <c r="AL71" s="4">
        <f t="shared" si="19"/>
        <v>-0.31818181818181818</v>
      </c>
      <c r="AM71" s="4">
        <f t="shared" si="20"/>
        <v>0.15384615384615385</v>
      </c>
      <c r="AN71" s="36">
        <v>257500</v>
      </c>
      <c r="AO71" s="31">
        <v>255000</v>
      </c>
      <c r="AP71" s="31">
        <v>245000</v>
      </c>
      <c r="AQ71" s="30">
        <v>247500</v>
      </c>
      <c r="AR71" s="26">
        <v>284125</v>
      </c>
      <c r="AS71" s="26">
        <v>232500</v>
      </c>
      <c r="AT71" s="25">
        <v>123000</v>
      </c>
      <c r="AU71" s="20">
        <v>138600</v>
      </c>
      <c r="AV71" s="13">
        <v>78000</v>
      </c>
      <c r="AW71">
        <v>85000</v>
      </c>
      <c r="AX71">
        <v>35000</v>
      </c>
      <c r="AY71" s="2">
        <v>55000</v>
      </c>
      <c r="AZ71" s="1">
        <v>65000</v>
      </c>
      <c r="BA71" s="1">
        <v>38250</v>
      </c>
      <c r="BB71" s="1">
        <v>42500</v>
      </c>
      <c r="BC71" s="1">
        <v>40000</v>
      </c>
      <c r="BD71" s="1">
        <v>33750</v>
      </c>
      <c r="BE71" s="5">
        <v>66450</v>
      </c>
      <c r="BF71" s="1">
        <v>170000</v>
      </c>
      <c r="BG71" s="1">
        <v>255000</v>
      </c>
      <c r="BH71" s="1">
        <v>222500</v>
      </c>
      <c r="BI71" s="1">
        <v>175000</v>
      </c>
      <c r="BJ71" s="1">
        <v>140250</v>
      </c>
      <c r="BK71" s="1">
        <v>148000</v>
      </c>
      <c r="BL71" s="1">
        <v>132950</v>
      </c>
      <c r="BM71" s="1">
        <v>83000</v>
      </c>
      <c r="BN71" s="1">
        <v>53000</v>
      </c>
      <c r="BO71" s="1">
        <v>87000</v>
      </c>
      <c r="BP71" s="1">
        <v>78500</v>
      </c>
      <c r="BQ71" s="4">
        <f t="shared" si="21"/>
        <v>9.8039215686274508E-3</v>
      </c>
      <c r="BR71" s="4">
        <f t="shared" si="22"/>
        <v>0.10752688172043011</v>
      </c>
      <c r="BS71" s="4">
        <f t="shared" si="23"/>
        <v>6.3571428571428568</v>
      </c>
      <c r="BT71" s="36">
        <v>251705</v>
      </c>
      <c r="BU71" s="31">
        <v>238966</v>
      </c>
      <c r="BV71" s="31">
        <v>239536</v>
      </c>
      <c r="BW71" s="30">
        <v>224470</v>
      </c>
      <c r="BX71" s="26">
        <v>273205</v>
      </c>
      <c r="BY71" s="26">
        <v>224811</v>
      </c>
      <c r="BZ71" s="25">
        <v>134380</v>
      </c>
      <c r="CA71" s="20">
        <v>134211</v>
      </c>
      <c r="CB71" s="13">
        <v>124432</v>
      </c>
      <c r="CC71">
        <v>96786</v>
      </c>
      <c r="CD71">
        <v>87912</v>
      </c>
      <c r="CE71" s="2">
        <v>79549</v>
      </c>
      <c r="CF71" s="1">
        <v>87462</v>
      </c>
      <c r="CG71" s="1">
        <v>52216</v>
      </c>
      <c r="CH71" s="1">
        <v>48920</v>
      </c>
      <c r="CI71" s="1">
        <v>70923</v>
      </c>
      <c r="CJ71" s="1">
        <v>49346</v>
      </c>
      <c r="CK71" s="5">
        <v>81755</v>
      </c>
      <c r="CL71" s="5">
        <v>169715</v>
      </c>
      <c r="CM71" s="1">
        <v>244850</v>
      </c>
      <c r="CN71" s="1">
        <v>219806</v>
      </c>
      <c r="CO71" s="1">
        <v>166414</v>
      </c>
      <c r="CP71" s="1">
        <v>136306</v>
      </c>
      <c r="CQ71" s="1">
        <v>129204</v>
      </c>
      <c r="CR71" s="1">
        <v>124019</v>
      </c>
      <c r="CS71" s="1">
        <v>98618</v>
      </c>
      <c r="CT71" s="1">
        <v>76612</v>
      </c>
      <c r="CU71" s="1">
        <v>78176</v>
      </c>
      <c r="CV71" s="1">
        <v>80428</v>
      </c>
      <c r="CW71" s="1">
        <v>100100</v>
      </c>
      <c r="CX71" s="1">
        <v>89764</v>
      </c>
      <c r="CY71" s="1">
        <v>66333</v>
      </c>
      <c r="CZ71" s="1">
        <v>66922</v>
      </c>
      <c r="DA71" s="1">
        <v>73980</v>
      </c>
      <c r="DB71" s="4">
        <f t="shared" si="24"/>
        <v>5.3308838914322539E-2</v>
      </c>
      <c r="DC71" s="4">
        <f t="shared" si="25"/>
        <v>0.11962937756604436</v>
      </c>
      <c r="DD71" s="4">
        <f t="shared" si="26"/>
        <v>1.863147238147238</v>
      </c>
      <c r="DE71" s="31">
        <v>97</v>
      </c>
      <c r="DF71" s="31">
        <v>61</v>
      </c>
      <c r="DG71" s="31">
        <v>98</v>
      </c>
      <c r="DH71" s="23">
        <v>98</v>
      </c>
      <c r="DI71" s="23">
        <v>57</v>
      </c>
      <c r="DJ71" s="23">
        <v>106</v>
      </c>
      <c r="DK71" s="23">
        <v>112</v>
      </c>
      <c r="DL71" s="20">
        <v>85</v>
      </c>
      <c r="DM71" s="13">
        <v>136</v>
      </c>
      <c r="DN71">
        <v>99</v>
      </c>
      <c r="DO71">
        <v>131</v>
      </c>
      <c r="DP71" s="2">
        <v>82</v>
      </c>
      <c r="DQ71" s="2">
        <v>119</v>
      </c>
      <c r="DR71" s="1">
        <v>199</v>
      </c>
      <c r="DS71" s="1">
        <v>123</v>
      </c>
      <c r="DT71" s="1">
        <v>147</v>
      </c>
      <c r="DU71" s="1">
        <v>168</v>
      </c>
      <c r="DV71" s="5">
        <v>159</v>
      </c>
      <c r="DW71" s="1">
        <v>196</v>
      </c>
      <c r="DX71" s="1">
        <v>153</v>
      </c>
      <c r="DY71" s="1">
        <v>78</v>
      </c>
      <c r="DZ71" s="1">
        <v>54</v>
      </c>
      <c r="EA71" s="1">
        <v>39</v>
      </c>
      <c r="EB71" s="1">
        <v>64</v>
      </c>
      <c r="EC71" s="1">
        <v>71</v>
      </c>
      <c r="ED71" s="1">
        <v>52</v>
      </c>
      <c r="EE71" s="1">
        <v>26</v>
      </c>
      <c r="EF71" s="1">
        <v>22</v>
      </c>
      <c r="EG71" s="1">
        <v>30</v>
      </c>
      <c r="EH71" s="1">
        <v>42</v>
      </c>
      <c r="EI71" s="1">
        <v>45</v>
      </c>
      <c r="EJ71" s="1">
        <v>90</v>
      </c>
      <c r="EK71" s="1">
        <v>36</v>
      </c>
      <c r="EL71" s="1">
        <v>48</v>
      </c>
      <c r="EM71" s="4">
        <f t="shared" si="27"/>
        <v>0.5901639344262295</v>
      </c>
      <c r="EN71" s="4">
        <f t="shared" si="28"/>
        <v>-8.4905660377358486E-2</v>
      </c>
      <c r="EO71" s="4">
        <f t="shared" si="29"/>
        <v>-0.83206106870229013</v>
      </c>
      <c r="EP71" s="31">
        <v>40</v>
      </c>
      <c r="EQ71" s="31">
        <v>54</v>
      </c>
      <c r="ER71" s="31">
        <v>55</v>
      </c>
      <c r="ES71" s="23">
        <v>70</v>
      </c>
      <c r="ET71" s="23">
        <v>52</v>
      </c>
      <c r="EU71" s="23">
        <v>45</v>
      </c>
      <c r="EV71" s="23">
        <v>62</v>
      </c>
      <c r="EW71" s="20">
        <v>55</v>
      </c>
      <c r="EX71" s="13">
        <v>42</v>
      </c>
      <c r="EY71" s="13">
        <v>44</v>
      </c>
      <c r="EZ71" s="15">
        <v>44</v>
      </c>
      <c r="FA71" s="6">
        <v>58</v>
      </c>
      <c r="FB71" s="2">
        <v>52</v>
      </c>
      <c r="FC71" s="2">
        <v>40</v>
      </c>
      <c r="FD71" s="1">
        <v>45</v>
      </c>
      <c r="FE71" s="1">
        <v>47</v>
      </c>
      <c r="FF71" s="4">
        <f t="shared" si="30"/>
        <v>-0.25925925925925924</v>
      </c>
      <c r="FG71" s="4">
        <f t="shared" si="31"/>
        <v>-0.1111111111111111</v>
      </c>
      <c r="FH71" s="4">
        <f t="shared" si="32"/>
        <v>-0.31034482758620691</v>
      </c>
      <c r="FI71" s="36">
        <v>268650</v>
      </c>
      <c r="FJ71" s="31">
        <v>275000</v>
      </c>
      <c r="FK71" s="31">
        <v>284900</v>
      </c>
      <c r="FL71" s="30">
        <v>226100</v>
      </c>
      <c r="FM71" s="26">
        <v>279499</v>
      </c>
      <c r="FN71" s="26">
        <v>220000</v>
      </c>
      <c r="FO71" s="25">
        <v>164950</v>
      </c>
      <c r="FP71" s="20">
        <v>144900</v>
      </c>
      <c r="FQ71" s="13">
        <v>120000</v>
      </c>
      <c r="FR71">
        <v>129000</v>
      </c>
      <c r="FS71">
        <v>87200</v>
      </c>
      <c r="FT71" s="2">
        <v>50000</v>
      </c>
      <c r="FU71" s="1">
        <v>93950</v>
      </c>
      <c r="FV71" s="1">
        <v>60000</v>
      </c>
      <c r="FW71" s="1">
        <v>62500</v>
      </c>
      <c r="FX71" s="4">
        <f t="shared" si="33"/>
        <v>-2.3090909090909092E-2</v>
      </c>
      <c r="FY71" s="4">
        <f t="shared" si="34"/>
        <v>0.22113636363636363</v>
      </c>
      <c r="FZ71" s="4">
        <f t="shared" si="35"/>
        <v>2.0808486238532109</v>
      </c>
      <c r="GA71" s="1"/>
      <c r="GB71" s="1"/>
      <c r="GC71" s="1"/>
      <c r="GD71" s="1"/>
      <c r="GE71" s="1"/>
      <c r="GF71" s="1"/>
      <c r="GG71" s="1"/>
      <c r="GH71" s="1"/>
    </row>
    <row r="72" spans="1:190" ht="12.75" customHeight="1" x14ac:dyDescent="0.25">
      <c r="A72" s="1">
        <v>8070</v>
      </c>
      <c r="B72" s="1" t="s">
        <v>179</v>
      </c>
      <c r="C72" s="31">
        <v>0</v>
      </c>
      <c r="D72" s="31">
        <v>0</v>
      </c>
      <c r="E72" s="31">
        <v>1</v>
      </c>
      <c r="F72" s="23">
        <v>0</v>
      </c>
      <c r="G72" s="23">
        <v>2</v>
      </c>
      <c r="H72" s="23">
        <v>1</v>
      </c>
      <c r="I72" s="23">
        <v>1</v>
      </c>
      <c r="J72" s="20">
        <v>1</v>
      </c>
      <c r="K72" s="13">
        <v>1</v>
      </c>
      <c r="L72">
        <v>3</v>
      </c>
      <c r="M72">
        <v>0</v>
      </c>
      <c r="N72" s="2">
        <v>1</v>
      </c>
      <c r="O72" s="1">
        <v>1</v>
      </c>
      <c r="P72" s="1">
        <v>1</v>
      </c>
      <c r="Q72" s="1">
        <v>1</v>
      </c>
      <c r="R72" s="1">
        <v>3</v>
      </c>
      <c r="S72" s="1">
        <v>3</v>
      </c>
      <c r="T72" s="1">
        <v>1</v>
      </c>
      <c r="U72" s="1">
        <v>2</v>
      </c>
      <c r="V72" s="1">
        <v>1</v>
      </c>
      <c r="W72" s="1">
        <v>4</v>
      </c>
      <c r="X72" s="1">
        <v>3</v>
      </c>
      <c r="Y72" s="1">
        <v>2</v>
      </c>
      <c r="Z72" s="1">
        <v>3</v>
      </c>
      <c r="AA72" s="1">
        <v>3</v>
      </c>
      <c r="AB72" s="1">
        <v>2</v>
      </c>
      <c r="AC72" s="1">
        <v>3</v>
      </c>
      <c r="AD72" s="1">
        <v>8</v>
      </c>
      <c r="AE72" s="1">
        <v>0</v>
      </c>
      <c r="AF72" s="1">
        <v>3</v>
      </c>
      <c r="AG72" s="1">
        <v>5</v>
      </c>
      <c r="AH72" s="1">
        <v>4</v>
      </c>
      <c r="AI72" s="1">
        <v>3</v>
      </c>
      <c r="AJ72" s="1">
        <v>3</v>
      </c>
      <c r="AK72" s="4" t="e">
        <f t="shared" si="18"/>
        <v>#DIV/0!</v>
      </c>
      <c r="AL72" s="4">
        <f t="shared" si="19"/>
        <v>-1</v>
      </c>
      <c r="AM72" s="4" t="e">
        <f t="shared" si="20"/>
        <v>#DIV/0!</v>
      </c>
      <c r="AN72" s="36">
        <v>0</v>
      </c>
      <c r="AO72" s="31">
        <v>0</v>
      </c>
      <c r="AP72" s="31">
        <v>399000</v>
      </c>
      <c r="AQ72" s="30">
        <v>0</v>
      </c>
      <c r="AR72" s="26">
        <v>375000</v>
      </c>
      <c r="AS72" s="26">
        <v>215000</v>
      </c>
      <c r="AT72" s="25">
        <v>350000</v>
      </c>
      <c r="AU72" s="20">
        <v>352000</v>
      </c>
      <c r="AV72" s="13">
        <v>165000</v>
      </c>
      <c r="AW72">
        <v>130000</v>
      </c>
      <c r="AX72">
        <v>0</v>
      </c>
      <c r="AY72" s="2">
        <v>198000</v>
      </c>
      <c r="AZ72" s="1">
        <v>184000</v>
      </c>
      <c r="BA72" s="1">
        <v>237000</v>
      </c>
      <c r="BB72" s="1">
        <v>51176</v>
      </c>
      <c r="BC72" s="1">
        <v>180000</v>
      </c>
      <c r="BD72" s="1">
        <v>57000</v>
      </c>
      <c r="BE72" s="5">
        <v>299900</v>
      </c>
      <c r="BF72" s="1">
        <v>282500</v>
      </c>
      <c r="BG72" s="1">
        <v>310000</v>
      </c>
      <c r="BH72" s="1">
        <v>377500</v>
      </c>
      <c r="BI72" s="1">
        <v>330000</v>
      </c>
      <c r="BJ72" s="1">
        <v>305450</v>
      </c>
      <c r="BK72" s="1">
        <v>232000</v>
      </c>
      <c r="BL72" s="1">
        <v>259900</v>
      </c>
      <c r="BM72" s="1">
        <v>245000</v>
      </c>
      <c r="BN72" s="1">
        <v>175000</v>
      </c>
      <c r="BO72" s="1">
        <v>207000</v>
      </c>
      <c r="BP72" s="1">
        <v>0</v>
      </c>
      <c r="BQ72" s="4" t="e">
        <f t="shared" si="21"/>
        <v>#DIV/0!</v>
      </c>
      <c r="BR72" s="4">
        <f t="shared" si="22"/>
        <v>-1</v>
      </c>
      <c r="BS72" s="4" t="e">
        <f t="shared" si="23"/>
        <v>#DIV/0!</v>
      </c>
      <c r="BT72" s="36">
        <v>0</v>
      </c>
      <c r="BU72" s="31">
        <v>0</v>
      </c>
      <c r="BV72" s="31">
        <v>399000</v>
      </c>
      <c r="BW72" s="30">
        <v>0</v>
      </c>
      <c r="BX72" s="26">
        <v>375000</v>
      </c>
      <c r="BY72" s="26">
        <v>215000</v>
      </c>
      <c r="BZ72" s="25">
        <v>350000</v>
      </c>
      <c r="CA72" s="20">
        <v>352000</v>
      </c>
      <c r="CB72" s="13">
        <v>165000</v>
      </c>
      <c r="CC72">
        <v>181766</v>
      </c>
      <c r="CD72">
        <v>0</v>
      </c>
      <c r="CE72" s="2">
        <v>198000</v>
      </c>
      <c r="CF72" s="1">
        <v>184000</v>
      </c>
      <c r="CG72" s="1">
        <v>237000</v>
      </c>
      <c r="CH72" s="1">
        <v>51176</v>
      </c>
      <c r="CI72" s="1">
        <v>136000</v>
      </c>
      <c r="CJ72" s="1">
        <v>57000</v>
      </c>
      <c r="CK72" s="5">
        <v>299900</v>
      </c>
      <c r="CL72" s="5">
        <v>282500</v>
      </c>
      <c r="CM72" s="1">
        <v>310000</v>
      </c>
      <c r="CN72" s="1">
        <v>419988</v>
      </c>
      <c r="CO72" s="1">
        <v>330666</v>
      </c>
      <c r="CP72" s="1">
        <v>305450</v>
      </c>
      <c r="CQ72" s="1">
        <v>232666</v>
      </c>
      <c r="CR72" s="1">
        <v>257300</v>
      </c>
      <c r="CS72" s="1">
        <v>245000</v>
      </c>
      <c r="CT72" s="1">
        <v>185000</v>
      </c>
      <c r="CU72" s="1">
        <v>206437</v>
      </c>
      <c r="CV72" s="1">
        <v>0</v>
      </c>
      <c r="CW72" s="1">
        <v>193000</v>
      </c>
      <c r="CX72" s="1">
        <v>169980</v>
      </c>
      <c r="CY72" s="1">
        <v>178725</v>
      </c>
      <c r="CZ72" s="1">
        <v>163500</v>
      </c>
      <c r="DA72" s="1">
        <v>178833</v>
      </c>
      <c r="DB72" s="4" t="e">
        <f t="shared" si="24"/>
        <v>#DIV/0!</v>
      </c>
      <c r="DC72" s="4">
        <f t="shared" si="25"/>
        <v>-1</v>
      </c>
      <c r="DD72" s="4" t="e">
        <f t="shared" si="26"/>
        <v>#DIV/0!</v>
      </c>
      <c r="DE72" s="31">
        <v>0</v>
      </c>
      <c r="DF72" s="31">
        <v>0</v>
      </c>
      <c r="DG72" s="31">
        <v>5</v>
      </c>
      <c r="DH72" s="23">
        <v>0</v>
      </c>
      <c r="DI72" s="23">
        <v>6</v>
      </c>
      <c r="DJ72" s="23">
        <v>5</v>
      </c>
      <c r="DK72" s="23">
        <v>86</v>
      </c>
      <c r="DL72" s="20">
        <v>15</v>
      </c>
      <c r="DM72" s="13">
        <v>1</v>
      </c>
      <c r="DN72">
        <v>179</v>
      </c>
      <c r="DO72">
        <v>0</v>
      </c>
      <c r="DP72" s="2">
        <v>106</v>
      </c>
      <c r="DQ72" s="2">
        <v>726</v>
      </c>
      <c r="DR72" s="1">
        <v>84</v>
      </c>
      <c r="DS72" s="1">
        <v>198</v>
      </c>
      <c r="DT72" s="1">
        <v>172</v>
      </c>
      <c r="DU72" s="1">
        <v>130</v>
      </c>
      <c r="DV72" s="5">
        <v>539</v>
      </c>
      <c r="DW72" s="1">
        <v>117</v>
      </c>
      <c r="DX72" s="1">
        <v>50</v>
      </c>
      <c r="DY72" s="1">
        <v>57</v>
      </c>
      <c r="DZ72" s="1">
        <v>160</v>
      </c>
      <c r="EA72" s="1">
        <v>21</v>
      </c>
      <c r="EB72" s="1">
        <v>11</v>
      </c>
      <c r="EC72" s="1">
        <v>39</v>
      </c>
      <c r="ED72" s="1">
        <v>11</v>
      </c>
      <c r="EE72" s="1">
        <v>51</v>
      </c>
      <c r="EF72" s="1">
        <v>74</v>
      </c>
      <c r="EG72" s="1">
        <v>0</v>
      </c>
      <c r="EH72" s="1">
        <v>30</v>
      </c>
      <c r="EI72" s="1">
        <v>91</v>
      </c>
      <c r="EJ72" s="1">
        <v>74</v>
      </c>
      <c r="EK72" s="1">
        <v>33</v>
      </c>
      <c r="EL72" s="1">
        <v>26</v>
      </c>
      <c r="EM72" s="4" t="e">
        <f t="shared" si="27"/>
        <v>#DIV/0!</v>
      </c>
      <c r="EN72" s="4">
        <f t="shared" si="28"/>
        <v>-1</v>
      </c>
      <c r="EO72" s="4" t="e">
        <f t="shared" si="29"/>
        <v>#DIV/0!</v>
      </c>
      <c r="EP72" s="31">
        <v>1</v>
      </c>
      <c r="EQ72" s="31">
        <v>2</v>
      </c>
      <c r="ER72" s="31">
        <v>2</v>
      </c>
      <c r="ES72" s="23">
        <v>1</v>
      </c>
      <c r="ET72" s="23">
        <v>0</v>
      </c>
      <c r="EU72" s="23">
        <v>2</v>
      </c>
      <c r="EV72" s="23">
        <v>3</v>
      </c>
      <c r="EW72" s="20">
        <v>2</v>
      </c>
      <c r="EX72" s="13">
        <v>3</v>
      </c>
      <c r="EY72" s="13">
        <v>5</v>
      </c>
      <c r="EZ72" s="15">
        <v>5</v>
      </c>
      <c r="FA72" s="6">
        <v>1</v>
      </c>
      <c r="FB72" s="2">
        <v>2</v>
      </c>
      <c r="FC72" s="2">
        <v>3</v>
      </c>
      <c r="FD72" s="1">
        <v>2</v>
      </c>
      <c r="FE72" s="1">
        <v>1</v>
      </c>
      <c r="FF72" s="4">
        <f t="shared" si="30"/>
        <v>-0.5</v>
      </c>
      <c r="FG72" s="4">
        <f t="shared" si="31"/>
        <v>-0.5</v>
      </c>
      <c r="FH72" s="4">
        <f t="shared" si="32"/>
        <v>0</v>
      </c>
      <c r="FI72" s="36">
        <v>510000</v>
      </c>
      <c r="FJ72" s="31">
        <v>434700</v>
      </c>
      <c r="FK72" s="31">
        <v>251950</v>
      </c>
      <c r="FL72" s="30">
        <v>279000</v>
      </c>
      <c r="FM72" s="26">
        <v>0</v>
      </c>
      <c r="FN72" s="26">
        <v>264900</v>
      </c>
      <c r="FO72" s="25">
        <v>279900</v>
      </c>
      <c r="FP72" s="20">
        <v>370000</v>
      </c>
      <c r="FQ72" s="13">
        <v>230000</v>
      </c>
      <c r="FR72">
        <v>219000</v>
      </c>
      <c r="FS72">
        <v>129780</v>
      </c>
      <c r="FT72" s="2">
        <v>259500</v>
      </c>
      <c r="FU72" s="1">
        <v>235000</v>
      </c>
      <c r="FV72" s="1">
        <v>179900</v>
      </c>
      <c r="FW72" s="1">
        <v>260000</v>
      </c>
      <c r="FX72" s="4">
        <f t="shared" si="33"/>
        <v>0.17322291235334714</v>
      </c>
      <c r="FY72" s="4">
        <f t="shared" si="34"/>
        <v>0.92525481313703284</v>
      </c>
      <c r="FZ72" s="4">
        <f t="shared" si="35"/>
        <v>2.9297272306981044</v>
      </c>
      <c r="GA72" s="1"/>
      <c r="GB72" s="1"/>
      <c r="GC72" s="1"/>
      <c r="GD72" s="1"/>
      <c r="GE72" s="1"/>
      <c r="GF72" s="1"/>
      <c r="GG72" s="1"/>
      <c r="GH72" s="1"/>
    </row>
    <row r="73" spans="1:190" ht="12.75" customHeight="1" x14ac:dyDescent="0.25">
      <c r="A73" s="1">
        <v>8071</v>
      </c>
      <c r="B73" s="1" t="s">
        <v>180</v>
      </c>
      <c r="C73" s="31">
        <v>18</v>
      </c>
      <c r="D73" s="31">
        <v>32</v>
      </c>
      <c r="E73" s="31">
        <v>20</v>
      </c>
      <c r="F73" s="23">
        <v>23</v>
      </c>
      <c r="G73" s="23">
        <v>24</v>
      </c>
      <c r="H73" s="23">
        <v>22</v>
      </c>
      <c r="I73" s="23">
        <v>31</v>
      </c>
      <c r="J73" s="20">
        <v>23</v>
      </c>
      <c r="K73" s="13">
        <v>32</v>
      </c>
      <c r="L73">
        <v>26</v>
      </c>
      <c r="M73">
        <v>23</v>
      </c>
      <c r="N73" s="2">
        <v>16</v>
      </c>
      <c r="O73" s="1">
        <v>13</v>
      </c>
      <c r="P73" s="1">
        <v>22</v>
      </c>
      <c r="Q73" s="1">
        <v>9</v>
      </c>
      <c r="R73" s="1">
        <v>20</v>
      </c>
      <c r="S73" s="1">
        <v>21</v>
      </c>
      <c r="T73" s="1">
        <v>17</v>
      </c>
      <c r="U73" s="1">
        <v>11</v>
      </c>
      <c r="V73" s="1">
        <v>25</v>
      </c>
      <c r="W73" s="1">
        <v>26</v>
      </c>
      <c r="X73" s="1">
        <v>41</v>
      </c>
      <c r="Y73" s="1">
        <v>23</v>
      </c>
      <c r="Z73" s="1">
        <v>17</v>
      </c>
      <c r="AA73" s="1">
        <v>19</v>
      </c>
      <c r="AB73" s="1">
        <v>18</v>
      </c>
      <c r="AC73" s="1">
        <v>27</v>
      </c>
      <c r="AD73" s="1">
        <v>12</v>
      </c>
      <c r="AE73" s="1">
        <v>17</v>
      </c>
      <c r="AF73" s="1">
        <v>5</v>
      </c>
      <c r="AG73" s="1">
        <v>5</v>
      </c>
      <c r="AH73" s="1">
        <v>10</v>
      </c>
      <c r="AI73" s="1">
        <v>9</v>
      </c>
      <c r="AJ73" s="1">
        <v>7</v>
      </c>
      <c r="AK73" s="4">
        <f t="shared" si="18"/>
        <v>-0.4375</v>
      </c>
      <c r="AL73" s="4">
        <f t="shared" si="19"/>
        <v>-0.18181818181818182</v>
      </c>
      <c r="AM73" s="4">
        <f t="shared" si="20"/>
        <v>-0.21739130434782608</v>
      </c>
      <c r="AN73" s="36">
        <v>350250</v>
      </c>
      <c r="AO73" s="31">
        <v>332500</v>
      </c>
      <c r="AP73" s="31">
        <v>246000</v>
      </c>
      <c r="AQ73" s="30">
        <v>250000</v>
      </c>
      <c r="AR73" s="26">
        <v>275000</v>
      </c>
      <c r="AS73" s="26">
        <v>263500</v>
      </c>
      <c r="AT73" s="25">
        <v>185000</v>
      </c>
      <c r="AU73" s="20">
        <v>165000</v>
      </c>
      <c r="AV73" s="13">
        <v>130700</v>
      </c>
      <c r="AW73">
        <v>116500</v>
      </c>
      <c r="AX73">
        <v>75000</v>
      </c>
      <c r="AY73" s="2">
        <v>118500</v>
      </c>
      <c r="AZ73" s="1">
        <v>53000</v>
      </c>
      <c r="BA73" s="1">
        <v>46500</v>
      </c>
      <c r="BB73" s="1">
        <v>41600</v>
      </c>
      <c r="BC73" s="1">
        <v>48000</v>
      </c>
      <c r="BD73" s="1">
        <v>28000</v>
      </c>
      <c r="BE73" s="5">
        <v>90000</v>
      </c>
      <c r="BF73" s="1">
        <v>125000</v>
      </c>
      <c r="BG73" s="1">
        <v>250000</v>
      </c>
      <c r="BH73" s="1">
        <v>252000</v>
      </c>
      <c r="BI73" s="1">
        <v>225000</v>
      </c>
      <c r="BJ73" s="1">
        <v>178000</v>
      </c>
      <c r="BK73" s="1">
        <v>160000</v>
      </c>
      <c r="BL73" s="1">
        <v>130000</v>
      </c>
      <c r="BM73" s="1">
        <v>87000</v>
      </c>
      <c r="BN73" s="1">
        <v>105000</v>
      </c>
      <c r="BO73" s="1">
        <v>117000</v>
      </c>
      <c r="BP73" s="1">
        <v>109000</v>
      </c>
      <c r="BQ73" s="4">
        <f t="shared" si="21"/>
        <v>5.338345864661654E-2</v>
      </c>
      <c r="BR73" s="4">
        <f t="shared" si="22"/>
        <v>0.32922201138519924</v>
      </c>
      <c r="BS73" s="4">
        <f t="shared" si="23"/>
        <v>3.67</v>
      </c>
      <c r="BT73" s="36">
        <v>332988</v>
      </c>
      <c r="BU73" s="31">
        <v>303392</v>
      </c>
      <c r="BV73" s="31">
        <v>250872</v>
      </c>
      <c r="BW73" s="30">
        <v>242647</v>
      </c>
      <c r="BX73" s="26">
        <v>248620</v>
      </c>
      <c r="BY73" s="26">
        <v>265522</v>
      </c>
      <c r="BZ73" s="25">
        <v>177493</v>
      </c>
      <c r="CA73" s="20">
        <v>182643</v>
      </c>
      <c r="CB73" s="13">
        <v>144387</v>
      </c>
      <c r="CC73">
        <v>127536</v>
      </c>
      <c r="CD73">
        <v>111397</v>
      </c>
      <c r="CE73" s="2">
        <v>109506</v>
      </c>
      <c r="CF73" s="1">
        <v>81453</v>
      </c>
      <c r="CG73" s="1">
        <v>67290</v>
      </c>
      <c r="CH73" s="1">
        <v>77922</v>
      </c>
      <c r="CI73" s="1">
        <v>72106</v>
      </c>
      <c r="CJ73" s="1">
        <v>44121</v>
      </c>
      <c r="CK73" s="5">
        <v>96424</v>
      </c>
      <c r="CL73" s="5">
        <v>142863</v>
      </c>
      <c r="CM73" s="1">
        <v>247964</v>
      </c>
      <c r="CN73" s="1">
        <v>249826</v>
      </c>
      <c r="CO73" s="1">
        <v>215440</v>
      </c>
      <c r="CP73" s="1">
        <v>174765</v>
      </c>
      <c r="CQ73" s="1">
        <v>146406</v>
      </c>
      <c r="CR73" s="1">
        <v>142989</v>
      </c>
      <c r="CS73" s="1">
        <v>100733</v>
      </c>
      <c r="CT73" s="1">
        <v>109070</v>
      </c>
      <c r="CU73" s="1">
        <v>111166</v>
      </c>
      <c r="CV73" s="1">
        <v>114841</v>
      </c>
      <c r="CW73" s="1">
        <v>115500</v>
      </c>
      <c r="CX73" s="1">
        <v>113100</v>
      </c>
      <c r="CY73" s="1">
        <v>102740</v>
      </c>
      <c r="CZ73" s="1">
        <v>88966</v>
      </c>
      <c r="DA73" s="1">
        <v>88785</v>
      </c>
      <c r="DB73" s="4">
        <f t="shared" si="24"/>
        <v>9.7550363885666069E-2</v>
      </c>
      <c r="DC73" s="4">
        <f t="shared" si="25"/>
        <v>0.25408817348468299</v>
      </c>
      <c r="DD73" s="4">
        <f t="shared" si="26"/>
        <v>1.9892007863766528</v>
      </c>
      <c r="DE73" s="31">
        <v>98</v>
      </c>
      <c r="DF73" s="31">
        <v>67</v>
      </c>
      <c r="DG73" s="31">
        <v>188</v>
      </c>
      <c r="DH73" s="23">
        <v>54</v>
      </c>
      <c r="DI73" s="23">
        <v>102</v>
      </c>
      <c r="DJ73" s="23">
        <v>74</v>
      </c>
      <c r="DK73" s="23">
        <v>110</v>
      </c>
      <c r="DL73" s="20">
        <v>39</v>
      </c>
      <c r="DM73" s="13">
        <v>125</v>
      </c>
      <c r="DN73">
        <v>114</v>
      </c>
      <c r="DO73">
        <v>116</v>
      </c>
      <c r="DP73" s="2">
        <v>195</v>
      </c>
      <c r="DQ73" s="2">
        <v>76</v>
      </c>
      <c r="DR73" s="1">
        <v>143</v>
      </c>
      <c r="DS73" s="1">
        <v>289</v>
      </c>
      <c r="DT73" s="1">
        <v>124</v>
      </c>
      <c r="DU73" s="1">
        <v>166</v>
      </c>
      <c r="DV73" s="5">
        <v>226</v>
      </c>
      <c r="DW73" s="1">
        <v>188</v>
      </c>
      <c r="DX73" s="1">
        <v>78</v>
      </c>
      <c r="DY73" s="1">
        <v>47</v>
      </c>
      <c r="DZ73" s="1">
        <v>38</v>
      </c>
      <c r="EA73" s="1">
        <v>39</v>
      </c>
      <c r="EB73" s="1">
        <v>39</v>
      </c>
      <c r="EC73" s="1">
        <v>26</v>
      </c>
      <c r="ED73" s="1">
        <v>21</v>
      </c>
      <c r="EE73" s="1">
        <v>33</v>
      </c>
      <c r="EF73" s="1">
        <v>48</v>
      </c>
      <c r="EG73" s="1">
        <v>53</v>
      </c>
      <c r="EH73" s="1">
        <v>54</v>
      </c>
      <c r="EI73" s="1">
        <v>75</v>
      </c>
      <c r="EJ73" s="1">
        <v>51</v>
      </c>
      <c r="EK73" s="1">
        <v>47</v>
      </c>
      <c r="EL73" s="1">
        <v>81</v>
      </c>
      <c r="EM73" s="4">
        <f t="shared" si="27"/>
        <v>0.46268656716417911</v>
      </c>
      <c r="EN73" s="4">
        <f t="shared" si="28"/>
        <v>0.32432432432432434</v>
      </c>
      <c r="EO73" s="4">
        <f t="shared" si="29"/>
        <v>-0.58620689655172409</v>
      </c>
      <c r="EP73" s="31">
        <v>44</v>
      </c>
      <c r="EQ73" s="31">
        <v>48</v>
      </c>
      <c r="ER73" s="31">
        <v>47</v>
      </c>
      <c r="ES73" s="23">
        <v>64</v>
      </c>
      <c r="ET73" s="23">
        <v>50</v>
      </c>
      <c r="EU73" s="23">
        <v>46</v>
      </c>
      <c r="EV73" s="23">
        <v>52</v>
      </c>
      <c r="EW73" s="20">
        <v>67</v>
      </c>
      <c r="EX73" s="13">
        <v>43</v>
      </c>
      <c r="EY73" s="13">
        <v>48</v>
      </c>
      <c r="EZ73" s="15">
        <v>48</v>
      </c>
      <c r="FA73" s="6">
        <v>44</v>
      </c>
      <c r="FB73" s="2">
        <v>35</v>
      </c>
      <c r="FC73" s="2">
        <v>44</v>
      </c>
      <c r="FD73" s="1">
        <v>38</v>
      </c>
      <c r="FE73" s="1">
        <v>30</v>
      </c>
      <c r="FF73" s="4">
        <f t="shared" si="30"/>
        <v>-8.3333333333333329E-2</v>
      </c>
      <c r="FG73" s="4">
        <f t="shared" si="31"/>
        <v>-4.3478260869565216E-2</v>
      </c>
      <c r="FH73" s="4">
        <f t="shared" si="32"/>
        <v>0</v>
      </c>
      <c r="FI73" s="36">
        <v>290000</v>
      </c>
      <c r="FJ73" s="31">
        <v>278750</v>
      </c>
      <c r="FK73" s="31">
        <v>319900</v>
      </c>
      <c r="FL73" s="30">
        <v>299000</v>
      </c>
      <c r="FM73" s="26">
        <v>232500</v>
      </c>
      <c r="FN73" s="26">
        <v>260000</v>
      </c>
      <c r="FO73" s="25">
        <v>242497</v>
      </c>
      <c r="FP73" s="20">
        <v>159900</v>
      </c>
      <c r="FQ73" s="13">
        <v>150000</v>
      </c>
      <c r="FR73">
        <v>139900</v>
      </c>
      <c r="FS73">
        <v>139450</v>
      </c>
      <c r="FT73" s="2">
        <v>117100</v>
      </c>
      <c r="FU73" s="1">
        <v>97499</v>
      </c>
      <c r="FV73" s="1">
        <v>56450</v>
      </c>
      <c r="FW73" s="1">
        <v>66000</v>
      </c>
      <c r="FX73" s="4">
        <f t="shared" si="33"/>
        <v>4.0358744394618833E-2</v>
      </c>
      <c r="FY73" s="4">
        <f t="shared" si="34"/>
        <v>0.11538461538461539</v>
      </c>
      <c r="FZ73" s="4">
        <f t="shared" si="35"/>
        <v>1.0795984223736106</v>
      </c>
      <c r="GA73" s="1"/>
      <c r="GB73" s="1"/>
      <c r="GC73" s="1"/>
      <c r="GD73" s="1"/>
      <c r="GE73" s="1"/>
      <c r="GF73" s="1"/>
      <c r="GG73" s="1"/>
      <c r="GH73" s="1"/>
    </row>
    <row r="74" spans="1:190" ht="12.75" customHeight="1" x14ac:dyDescent="0.25">
      <c r="A74" s="1">
        <v>8072</v>
      </c>
      <c r="B74" s="1" t="s">
        <v>181</v>
      </c>
      <c r="C74" s="31">
        <v>1</v>
      </c>
      <c r="D74" s="31">
        <v>2</v>
      </c>
      <c r="E74" s="31">
        <v>2</v>
      </c>
      <c r="F74" s="23">
        <v>1</v>
      </c>
      <c r="G74" s="23">
        <v>1</v>
      </c>
      <c r="H74" s="23">
        <v>1</v>
      </c>
      <c r="I74" s="23">
        <v>4</v>
      </c>
      <c r="J74" s="20">
        <v>1</v>
      </c>
      <c r="K74" s="13">
        <v>0</v>
      </c>
      <c r="L74">
        <v>1</v>
      </c>
      <c r="M74">
        <v>3</v>
      </c>
      <c r="N74" s="2">
        <v>1</v>
      </c>
      <c r="O74" s="1">
        <v>1</v>
      </c>
      <c r="P74" s="1">
        <v>0</v>
      </c>
      <c r="Q74" s="1">
        <v>0</v>
      </c>
      <c r="R74" s="1">
        <v>2</v>
      </c>
      <c r="S74" s="1">
        <v>1</v>
      </c>
      <c r="T74" s="1">
        <v>0</v>
      </c>
      <c r="U74" s="1">
        <v>3</v>
      </c>
      <c r="V74" s="1">
        <v>1</v>
      </c>
      <c r="W74" s="1">
        <v>3</v>
      </c>
      <c r="X74" s="1">
        <v>2</v>
      </c>
      <c r="Y74" s="1">
        <v>1</v>
      </c>
      <c r="Z74" s="1">
        <v>4</v>
      </c>
      <c r="AA74" s="1">
        <v>1</v>
      </c>
      <c r="AB74" s="1">
        <v>0</v>
      </c>
      <c r="AC74" s="1">
        <v>1</v>
      </c>
      <c r="AD74" s="1">
        <v>1</v>
      </c>
      <c r="AE74" s="1">
        <v>0</v>
      </c>
      <c r="AF74" s="1">
        <v>0</v>
      </c>
      <c r="AG74" s="1">
        <v>1</v>
      </c>
      <c r="AH74" s="1">
        <v>1</v>
      </c>
      <c r="AI74" s="1">
        <v>2</v>
      </c>
      <c r="AJ74" s="1">
        <v>1</v>
      </c>
      <c r="AK74" s="4">
        <f t="shared" si="18"/>
        <v>-0.5</v>
      </c>
      <c r="AL74" s="4">
        <f t="shared" si="19"/>
        <v>0</v>
      </c>
      <c r="AM74" s="4">
        <f t="shared" si="20"/>
        <v>-0.66666666666666663</v>
      </c>
      <c r="AN74" s="36">
        <v>535000</v>
      </c>
      <c r="AO74" s="31">
        <v>414950</v>
      </c>
      <c r="AP74" s="31">
        <v>268625</v>
      </c>
      <c r="AQ74" s="30">
        <v>320000</v>
      </c>
      <c r="AR74" s="26">
        <v>419000</v>
      </c>
      <c r="AS74" s="26">
        <v>390000</v>
      </c>
      <c r="AT74" s="25">
        <v>239450</v>
      </c>
      <c r="AU74" s="20">
        <v>330000</v>
      </c>
      <c r="AV74" s="13">
        <v>0</v>
      </c>
      <c r="AW74">
        <v>469000</v>
      </c>
      <c r="AX74">
        <v>170000</v>
      </c>
      <c r="AY74" s="2">
        <v>99574</v>
      </c>
      <c r="AZ74" s="1">
        <v>240000</v>
      </c>
      <c r="BA74" s="1">
        <v>0</v>
      </c>
      <c r="BB74" s="1">
        <v>0</v>
      </c>
      <c r="BC74" s="1">
        <v>319500</v>
      </c>
      <c r="BD74" s="1">
        <v>26000</v>
      </c>
      <c r="BE74" s="5">
        <v>0</v>
      </c>
      <c r="BF74" s="1">
        <v>510000</v>
      </c>
      <c r="BG74" s="1">
        <v>510000</v>
      </c>
      <c r="BH74" s="1">
        <v>370000</v>
      </c>
      <c r="BI74" s="1">
        <v>0</v>
      </c>
      <c r="BJ74" s="1">
        <v>394500</v>
      </c>
      <c r="BK74" s="1">
        <v>0</v>
      </c>
      <c r="BL74" s="1">
        <v>365000</v>
      </c>
      <c r="BM74" s="1">
        <v>0</v>
      </c>
      <c r="BN74" s="1">
        <v>315000</v>
      </c>
      <c r="BO74" s="1">
        <v>190000</v>
      </c>
      <c r="BP74" s="1">
        <v>0</v>
      </c>
      <c r="BQ74" s="4">
        <f t="shared" si="21"/>
        <v>0.28931196529702374</v>
      </c>
      <c r="BR74" s="4">
        <f t="shared" si="22"/>
        <v>0.37179487179487181</v>
      </c>
      <c r="BS74" s="4">
        <f t="shared" si="23"/>
        <v>2.1470588235294117</v>
      </c>
      <c r="BT74" s="36">
        <v>535000</v>
      </c>
      <c r="BU74" s="31">
        <v>414950</v>
      </c>
      <c r="BV74" s="31">
        <v>268625</v>
      </c>
      <c r="BW74" s="30">
        <v>320000</v>
      </c>
      <c r="BX74" s="26">
        <v>419000</v>
      </c>
      <c r="BY74" s="26">
        <v>390000</v>
      </c>
      <c r="BZ74" s="25">
        <v>294725</v>
      </c>
      <c r="CA74" s="20">
        <v>330000</v>
      </c>
      <c r="CB74" s="13">
        <v>0</v>
      </c>
      <c r="CC74">
        <v>469000</v>
      </c>
      <c r="CD74">
        <v>213916</v>
      </c>
      <c r="CE74" s="2">
        <v>99574</v>
      </c>
      <c r="CF74" s="1">
        <v>240000</v>
      </c>
      <c r="CG74" s="1">
        <v>0</v>
      </c>
      <c r="CH74" s="1">
        <v>0</v>
      </c>
      <c r="CI74" s="1">
        <v>319500</v>
      </c>
      <c r="CJ74" s="1">
        <v>26000</v>
      </c>
      <c r="CK74" s="5">
        <v>0</v>
      </c>
      <c r="CL74" s="5">
        <v>419216</v>
      </c>
      <c r="CM74" s="1">
        <v>510000</v>
      </c>
      <c r="CN74" s="1">
        <v>383333</v>
      </c>
      <c r="CO74" s="1">
        <v>402500</v>
      </c>
      <c r="CP74" s="1">
        <v>394500</v>
      </c>
      <c r="CQ74" s="1">
        <v>337500</v>
      </c>
      <c r="CR74" s="1">
        <v>365000</v>
      </c>
      <c r="CS74" s="1">
        <v>0</v>
      </c>
      <c r="CT74" s="1">
        <v>315000</v>
      </c>
      <c r="CU74" s="1">
        <v>190000</v>
      </c>
      <c r="CV74" s="1">
        <v>0</v>
      </c>
      <c r="CW74" s="1">
        <v>0</v>
      </c>
      <c r="CX74" s="1">
        <v>155000</v>
      </c>
      <c r="CY74" s="1">
        <v>160000</v>
      </c>
      <c r="CZ74" s="1">
        <v>163500</v>
      </c>
      <c r="DA74" s="1">
        <v>320000</v>
      </c>
      <c r="DB74" s="4">
        <f t="shared" si="24"/>
        <v>0.28931196529702374</v>
      </c>
      <c r="DC74" s="4">
        <f t="shared" si="25"/>
        <v>0.37179487179487181</v>
      </c>
      <c r="DD74" s="4">
        <f t="shared" si="26"/>
        <v>1.5009816937489482</v>
      </c>
      <c r="DE74" s="31">
        <v>10</v>
      </c>
      <c r="DF74" s="31">
        <v>145</v>
      </c>
      <c r="DG74" s="31">
        <v>99</v>
      </c>
      <c r="DH74" s="23">
        <v>20</v>
      </c>
      <c r="DI74" s="23">
        <v>16</v>
      </c>
      <c r="DJ74" s="23">
        <v>96</v>
      </c>
      <c r="DK74" s="23">
        <v>83</v>
      </c>
      <c r="DL74" s="20">
        <v>45</v>
      </c>
      <c r="DM74" s="13">
        <v>0</v>
      </c>
      <c r="DN74">
        <v>186</v>
      </c>
      <c r="DO74">
        <v>98</v>
      </c>
      <c r="DP74" s="2">
        <v>11</v>
      </c>
      <c r="DQ74" s="2">
        <v>117</v>
      </c>
      <c r="DR74" s="1">
        <v>0</v>
      </c>
      <c r="DS74" s="1">
        <v>0</v>
      </c>
      <c r="DT74" s="1">
        <v>75</v>
      </c>
      <c r="DU74" s="1">
        <v>15</v>
      </c>
      <c r="DV74" s="5">
        <v>0</v>
      </c>
      <c r="DW74" s="1">
        <v>189</v>
      </c>
      <c r="DX74" s="1">
        <v>112</v>
      </c>
      <c r="DY74" s="1">
        <v>33</v>
      </c>
      <c r="DZ74" s="1">
        <v>59</v>
      </c>
      <c r="EA74" s="1">
        <v>18</v>
      </c>
      <c r="EB74" s="1">
        <v>24</v>
      </c>
      <c r="EC74" s="1">
        <v>15</v>
      </c>
      <c r="ED74" s="1">
        <v>0</v>
      </c>
      <c r="EE74" s="1">
        <v>55</v>
      </c>
      <c r="EF74" s="1">
        <v>65</v>
      </c>
      <c r="EG74" s="1">
        <v>0</v>
      </c>
      <c r="EH74" s="1">
        <v>0</v>
      </c>
      <c r="EI74" s="1">
        <v>10</v>
      </c>
      <c r="EJ74" s="1">
        <v>24</v>
      </c>
      <c r="EK74" s="1">
        <v>32</v>
      </c>
      <c r="EL74" s="1">
        <v>37</v>
      </c>
      <c r="EM74" s="4">
        <f t="shared" si="27"/>
        <v>-0.93103448275862066</v>
      </c>
      <c r="EN74" s="4">
        <f t="shared" si="28"/>
        <v>-0.89583333333333337</v>
      </c>
      <c r="EO74" s="4">
        <f t="shared" si="29"/>
        <v>-0.33673469387755101</v>
      </c>
      <c r="EP74" s="31">
        <v>2</v>
      </c>
      <c r="EQ74" s="31">
        <v>1</v>
      </c>
      <c r="ER74" s="31">
        <v>4</v>
      </c>
      <c r="ES74" s="23">
        <v>1</v>
      </c>
      <c r="ET74" s="23">
        <v>1</v>
      </c>
      <c r="EU74" s="23">
        <v>1</v>
      </c>
      <c r="EV74" s="23">
        <v>3</v>
      </c>
      <c r="EW74" s="20">
        <v>2</v>
      </c>
      <c r="EX74" s="13">
        <v>3</v>
      </c>
      <c r="EY74" s="13">
        <v>6</v>
      </c>
      <c r="EZ74" s="15">
        <v>6</v>
      </c>
      <c r="FA74" s="6">
        <v>1</v>
      </c>
      <c r="FB74" s="2">
        <v>3</v>
      </c>
      <c r="FC74" s="2">
        <v>1</v>
      </c>
      <c r="FD74" s="1">
        <v>1</v>
      </c>
      <c r="FE74" s="1">
        <v>1</v>
      </c>
      <c r="FF74" s="4">
        <f t="shared" si="30"/>
        <v>1</v>
      </c>
      <c r="FG74" s="4">
        <f t="shared" si="31"/>
        <v>1</v>
      </c>
      <c r="FH74" s="4">
        <f t="shared" si="32"/>
        <v>1</v>
      </c>
      <c r="FI74" s="36">
        <v>454450</v>
      </c>
      <c r="FJ74" s="31">
        <v>320000</v>
      </c>
      <c r="FK74" s="31">
        <v>364900</v>
      </c>
      <c r="FL74" s="30">
        <v>400000</v>
      </c>
      <c r="FM74" s="26">
        <v>325000</v>
      </c>
      <c r="FN74" s="26">
        <v>459900</v>
      </c>
      <c r="FO74" s="25">
        <v>359000</v>
      </c>
      <c r="FP74" s="20">
        <v>317450</v>
      </c>
      <c r="FQ74" s="13">
        <v>349900</v>
      </c>
      <c r="FR74">
        <v>389950</v>
      </c>
      <c r="FS74">
        <v>289999</v>
      </c>
      <c r="FT74" s="2">
        <v>349900</v>
      </c>
      <c r="FU74" s="1">
        <v>130000</v>
      </c>
      <c r="FV74" s="1">
        <v>219900</v>
      </c>
      <c r="FW74" s="1">
        <v>475000</v>
      </c>
      <c r="FX74" s="4">
        <f t="shared" si="33"/>
        <v>0.42015625000000001</v>
      </c>
      <c r="FY74" s="4">
        <f t="shared" si="34"/>
        <v>-1.1850402261361165E-2</v>
      </c>
      <c r="FZ74" s="4">
        <f t="shared" si="35"/>
        <v>0.56707436922196286</v>
      </c>
      <c r="GA74" s="1"/>
      <c r="GB74" s="1"/>
      <c r="GC74" s="1"/>
      <c r="GD74" s="1"/>
      <c r="GE74" s="1"/>
      <c r="GF74" s="1"/>
      <c r="GG74" s="1"/>
      <c r="GH74" s="1"/>
    </row>
    <row r="75" spans="1:190" ht="12.75" customHeight="1" x14ac:dyDescent="0.25">
      <c r="A75" s="1">
        <v>8073</v>
      </c>
      <c r="B75" s="1" t="s">
        <v>182</v>
      </c>
      <c r="C75" s="31">
        <v>5</v>
      </c>
      <c r="D75" s="31">
        <v>3</v>
      </c>
      <c r="E75" s="31">
        <v>4</v>
      </c>
      <c r="F75" s="23">
        <v>2</v>
      </c>
      <c r="G75" s="23">
        <v>4</v>
      </c>
      <c r="H75" s="23">
        <v>8</v>
      </c>
      <c r="I75" s="23">
        <v>2</v>
      </c>
      <c r="J75" s="20">
        <v>3</v>
      </c>
      <c r="K75" s="13">
        <v>4</v>
      </c>
      <c r="L75">
        <v>3</v>
      </c>
      <c r="M75">
        <v>4</v>
      </c>
      <c r="N75" s="2">
        <v>4</v>
      </c>
      <c r="O75" s="1">
        <v>2</v>
      </c>
      <c r="P75" s="1">
        <v>9</v>
      </c>
      <c r="Q75" s="1">
        <v>3</v>
      </c>
      <c r="R75" s="1">
        <v>2</v>
      </c>
      <c r="S75" s="1">
        <v>1</v>
      </c>
      <c r="T75" s="1">
        <v>0</v>
      </c>
      <c r="U75" s="1">
        <v>3</v>
      </c>
      <c r="V75" s="1">
        <v>1</v>
      </c>
      <c r="W75" s="1">
        <v>3</v>
      </c>
      <c r="X75" s="1">
        <v>2</v>
      </c>
      <c r="Y75" s="1">
        <v>5</v>
      </c>
      <c r="Z75" s="1">
        <v>3</v>
      </c>
      <c r="AA75" s="1">
        <v>5</v>
      </c>
      <c r="AB75" s="1">
        <v>2</v>
      </c>
      <c r="AC75" s="1">
        <v>5</v>
      </c>
      <c r="AD75" s="1">
        <v>3</v>
      </c>
      <c r="AE75" s="1">
        <v>4</v>
      </c>
      <c r="AF75" s="1">
        <v>4</v>
      </c>
      <c r="AG75" s="1">
        <v>1</v>
      </c>
      <c r="AH75" s="1">
        <v>0</v>
      </c>
      <c r="AI75" s="1">
        <v>2</v>
      </c>
      <c r="AJ75" s="1">
        <v>3</v>
      </c>
      <c r="AK75" s="4">
        <f t="shared" si="18"/>
        <v>0.66666666666666663</v>
      </c>
      <c r="AL75" s="4">
        <f t="shared" si="19"/>
        <v>-0.375</v>
      </c>
      <c r="AM75" s="4">
        <f t="shared" si="20"/>
        <v>0.25</v>
      </c>
      <c r="AN75" s="36">
        <v>384000</v>
      </c>
      <c r="AO75" s="31">
        <v>480000</v>
      </c>
      <c r="AP75" s="31">
        <v>367500</v>
      </c>
      <c r="AQ75" s="30">
        <v>277000</v>
      </c>
      <c r="AR75" s="26">
        <v>233500</v>
      </c>
      <c r="AS75" s="26">
        <v>262000</v>
      </c>
      <c r="AT75" s="25">
        <v>61775</v>
      </c>
      <c r="AU75" s="20">
        <v>260000</v>
      </c>
      <c r="AV75" s="13">
        <v>219500</v>
      </c>
      <c r="AW75">
        <v>125000</v>
      </c>
      <c r="AX75">
        <v>105000</v>
      </c>
      <c r="AY75" s="2">
        <v>66500</v>
      </c>
      <c r="AZ75" s="1">
        <v>47500</v>
      </c>
      <c r="BA75" s="1">
        <v>85000</v>
      </c>
      <c r="BB75" s="1">
        <v>115000</v>
      </c>
      <c r="BC75" s="1">
        <v>43500</v>
      </c>
      <c r="BD75" s="1">
        <v>80000</v>
      </c>
      <c r="BE75" s="5">
        <v>0</v>
      </c>
      <c r="BF75" s="1">
        <v>155500</v>
      </c>
      <c r="BG75" s="1">
        <v>212500</v>
      </c>
      <c r="BH75" s="1">
        <v>279900</v>
      </c>
      <c r="BI75" s="1">
        <v>227950</v>
      </c>
      <c r="BJ75" s="1">
        <v>113000</v>
      </c>
      <c r="BK75" s="1">
        <v>60500</v>
      </c>
      <c r="BL75" s="1">
        <v>62129</v>
      </c>
      <c r="BM75" s="1">
        <v>106000</v>
      </c>
      <c r="BN75" s="1">
        <v>82000</v>
      </c>
      <c r="BO75" s="1">
        <v>120000</v>
      </c>
      <c r="BP75" s="1">
        <v>128200</v>
      </c>
      <c r="BQ75" s="4">
        <f t="shared" si="21"/>
        <v>-0.2</v>
      </c>
      <c r="BR75" s="4">
        <f t="shared" si="22"/>
        <v>0.46564885496183206</v>
      </c>
      <c r="BS75" s="4">
        <f t="shared" si="23"/>
        <v>2.657142857142857</v>
      </c>
      <c r="BT75" s="36">
        <v>330600</v>
      </c>
      <c r="BU75" s="31">
        <v>438300</v>
      </c>
      <c r="BV75" s="31">
        <v>318313</v>
      </c>
      <c r="BW75" s="30">
        <v>277000</v>
      </c>
      <c r="BX75" s="26">
        <v>235500</v>
      </c>
      <c r="BY75" s="26">
        <v>268737</v>
      </c>
      <c r="BZ75" s="25">
        <v>61775</v>
      </c>
      <c r="CA75" s="20">
        <v>224333</v>
      </c>
      <c r="CB75" s="13">
        <v>201225</v>
      </c>
      <c r="CC75">
        <v>153333</v>
      </c>
      <c r="CD75">
        <v>113500</v>
      </c>
      <c r="CE75" s="2">
        <v>83750</v>
      </c>
      <c r="CF75" s="1">
        <v>47500</v>
      </c>
      <c r="CG75" s="1">
        <v>81933</v>
      </c>
      <c r="CH75" s="1">
        <v>123333</v>
      </c>
      <c r="CI75" s="1">
        <v>43500</v>
      </c>
      <c r="CJ75" s="1">
        <v>80000</v>
      </c>
      <c r="CK75" s="5">
        <v>0</v>
      </c>
      <c r="CL75" s="5">
        <v>139166</v>
      </c>
      <c r="CM75" s="1">
        <v>212500</v>
      </c>
      <c r="CN75" s="1">
        <v>276633</v>
      </c>
      <c r="CO75" s="1">
        <v>227950</v>
      </c>
      <c r="CP75" s="1">
        <v>137400</v>
      </c>
      <c r="CQ75" s="1">
        <v>76800</v>
      </c>
      <c r="CR75" s="1">
        <v>93425</v>
      </c>
      <c r="CS75" s="1">
        <v>106000</v>
      </c>
      <c r="CT75" s="1">
        <v>117580</v>
      </c>
      <c r="CU75" s="1">
        <v>115833</v>
      </c>
      <c r="CV75" s="1">
        <v>118325</v>
      </c>
      <c r="CW75" s="1">
        <v>122025</v>
      </c>
      <c r="CX75" s="1">
        <v>125000</v>
      </c>
      <c r="CY75" s="1">
        <v>0</v>
      </c>
      <c r="CZ75" s="1">
        <v>109000</v>
      </c>
      <c r="DA75" s="1">
        <v>74000</v>
      </c>
      <c r="DB75" s="4">
        <f t="shared" si="24"/>
        <v>-0.24572210814510609</v>
      </c>
      <c r="DC75" s="4">
        <f t="shared" si="25"/>
        <v>0.23019904218622669</v>
      </c>
      <c r="DD75" s="4">
        <f t="shared" si="26"/>
        <v>1.9127753303964758</v>
      </c>
      <c r="DE75" s="31">
        <v>93</v>
      </c>
      <c r="DF75" s="31">
        <v>88</v>
      </c>
      <c r="DG75" s="31">
        <v>56</v>
      </c>
      <c r="DH75" s="23">
        <v>275</v>
      </c>
      <c r="DI75" s="23">
        <v>61</v>
      </c>
      <c r="DJ75" s="23">
        <v>50</v>
      </c>
      <c r="DK75" s="23">
        <v>312</v>
      </c>
      <c r="DL75" s="20">
        <v>24</v>
      </c>
      <c r="DM75" s="13">
        <v>80</v>
      </c>
      <c r="DN75">
        <v>211</v>
      </c>
      <c r="DO75">
        <v>157</v>
      </c>
      <c r="DP75" s="2">
        <v>59</v>
      </c>
      <c r="DQ75" s="2">
        <v>102</v>
      </c>
      <c r="DR75" s="1">
        <v>255</v>
      </c>
      <c r="DS75" s="1">
        <v>111</v>
      </c>
      <c r="DT75" s="1">
        <v>132</v>
      </c>
      <c r="DU75" s="1">
        <v>20</v>
      </c>
      <c r="DV75" s="5">
        <v>0</v>
      </c>
      <c r="DW75" s="1">
        <v>89</v>
      </c>
      <c r="DX75" s="1">
        <v>71</v>
      </c>
      <c r="DY75" s="1">
        <v>29</v>
      </c>
      <c r="DZ75" s="1">
        <v>2</v>
      </c>
      <c r="EA75" s="1">
        <v>36</v>
      </c>
      <c r="EB75" s="1">
        <v>15</v>
      </c>
      <c r="EC75" s="1">
        <v>40</v>
      </c>
      <c r="ED75" s="1">
        <v>20</v>
      </c>
      <c r="EE75" s="1">
        <v>23</v>
      </c>
      <c r="EF75" s="1">
        <v>47</v>
      </c>
      <c r="EG75" s="1">
        <v>43</v>
      </c>
      <c r="EH75" s="1">
        <v>31</v>
      </c>
      <c r="EI75" s="1">
        <v>10</v>
      </c>
      <c r="EJ75" s="1">
        <v>0</v>
      </c>
      <c r="EK75" s="1">
        <v>51</v>
      </c>
      <c r="EL75" s="1">
        <v>22</v>
      </c>
      <c r="EM75" s="4">
        <f t="shared" si="27"/>
        <v>5.6818181818181816E-2</v>
      </c>
      <c r="EN75" s="4">
        <f t="shared" si="28"/>
        <v>0.86</v>
      </c>
      <c r="EO75" s="4">
        <f t="shared" si="29"/>
        <v>-0.70063694267515919</v>
      </c>
      <c r="EP75" s="31">
        <v>6</v>
      </c>
      <c r="EQ75" s="31">
        <v>8</v>
      </c>
      <c r="ER75" s="31">
        <v>9</v>
      </c>
      <c r="ES75" s="23">
        <v>3</v>
      </c>
      <c r="ET75" s="23">
        <v>8</v>
      </c>
      <c r="EU75" s="23">
        <v>7</v>
      </c>
      <c r="EV75" s="23">
        <v>6</v>
      </c>
      <c r="EW75" s="20">
        <v>6</v>
      </c>
      <c r="EX75" s="13">
        <v>2</v>
      </c>
      <c r="EY75" s="13">
        <v>7</v>
      </c>
      <c r="EZ75" s="15">
        <v>7</v>
      </c>
      <c r="FA75" s="6">
        <v>8</v>
      </c>
      <c r="FB75" s="2">
        <v>13</v>
      </c>
      <c r="FC75" s="2">
        <v>5</v>
      </c>
      <c r="FD75" s="1">
        <v>7</v>
      </c>
      <c r="FE75" s="1">
        <v>7</v>
      </c>
      <c r="FF75" s="4">
        <f t="shared" si="30"/>
        <v>-0.25</v>
      </c>
      <c r="FG75" s="4">
        <f t="shared" si="31"/>
        <v>-0.14285714285714285</v>
      </c>
      <c r="FH75" s="4">
        <f t="shared" si="32"/>
        <v>-0.25</v>
      </c>
      <c r="FI75" s="36">
        <v>389950</v>
      </c>
      <c r="FJ75" s="31">
        <v>180000</v>
      </c>
      <c r="FK75" s="31">
        <v>250000</v>
      </c>
      <c r="FL75" s="30">
        <v>199000</v>
      </c>
      <c r="FM75" s="26">
        <v>257500</v>
      </c>
      <c r="FN75" s="26">
        <v>239000</v>
      </c>
      <c r="FO75" s="25">
        <v>169499</v>
      </c>
      <c r="FP75" s="20">
        <v>153500</v>
      </c>
      <c r="FQ75" s="13">
        <v>175400</v>
      </c>
      <c r="FR75">
        <v>119900</v>
      </c>
      <c r="FS75">
        <v>86950</v>
      </c>
      <c r="FT75" s="2">
        <v>45000</v>
      </c>
      <c r="FU75" s="1">
        <v>75000</v>
      </c>
      <c r="FV75" s="1">
        <v>129000</v>
      </c>
      <c r="FW75" s="1">
        <v>140000</v>
      </c>
      <c r="FX75" s="4">
        <f t="shared" si="33"/>
        <v>1.1663888888888889</v>
      </c>
      <c r="FY75" s="4">
        <f t="shared" si="34"/>
        <v>0.63158995815899577</v>
      </c>
      <c r="FZ75" s="4">
        <f t="shared" si="35"/>
        <v>3.4847613571017826</v>
      </c>
      <c r="GA75" s="1"/>
      <c r="GB75" s="1"/>
      <c r="GC75" s="1"/>
      <c r="GD75" s="1"/>
      <c r="GE75" s="1"/>
      <c r="GF75" s="1"/>
      <c r="GG75" s="1"/>
      <c r="GH75" s="1"/>
    </row>
    <row r="76" spans="1:190" ht="12.75" customHeight="1" x14ac:dyDescent="0.25">
      <c r="A76" s="1">
        <v>8074</v>
      </c>
      <c r="B76" s="1" t="s">
        <v>183</v>
      </c>
      <c r="C76" s="31">
        <v>0</v>
      </c>
      <c r="D76" s="31">
        <v>0</v>
      </c>
      <c r="E76" s="31">
        <v>0</v>
      </c>
      <c r="F76" s="23">
        <v>0</v>
      </c>
      <c r="G76" s="23">
        <v>0</v>
      </c>
      <c r="H76" s="23">
        <v>4</v>
      </c>
      <c r="I76" s="23">
        <v>0</v>
      </c>
      <c r="J76" s="20">
        <v>0</v>
      </c>
      <c r="K76" s="13">
        <v>0</v>
      </c>
      <c r="L76">
        <v>1</v>
      </c>
      <c r="M76">
        <v>1</v>
      </c>
      <c r="N76" s="2">
        <v>0</v>
      </c>
      <c r="O76" s="1">
        <v>0</v>
      </c>
      <c r="P76" s="1">
        <v>1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1</v>
      </c>
      <c r="AE76" s="1">
        <v>0</v>
      </c>
      <c r="AF76" s="1">
        <v>1</v>
      </c>
      <c r="AG76" s="1">
        <v>0</v>
      </c>
      <c r="AH76" s="1">
        <v>0</v>
      </c>
      <c r="AI76" s="1">
        <v>0</v>
      </c>
      <c r="AJ76" s="1">
        <v>0</v>
      </c>
      <c r="AK76" s="4" t="e">
        <f t="shared" si="18"/>
        <v>#DIV/0!</v>
      </c>
      <c r="AL76" s="4">
        <f t="shared" si="19"/>
        <v>-1</v>
      </c>
      <c r="AM76" s="4">
        <f t="shared" si="20"/>
        <v>-1</v>
      </c>
      <c r="AN76" s="36">
        <v>0</v>
      </c>
      <c r="AO76" s="31">
        <v>0</v>
      </c>
      <c r="AP76" s="31">
        <v>0</v>
      </c>
      <c r="AQ76" s="30">
        <v>0</v>
      </c>
      <c r="AR76" s="26">
        <v>0</v>
      </c>
      <c r="AS76" s="26">
        <v>337500</v>
      </c>
      <c r="AT76" s="25">
        <v>0</v>
      </c>
      <c r="AU76" s="20">
        <v>0</v>
      </c>
      <c r="AV76" s="13">
        <v>0</v>
      </c>
      <c r="AW76">
        <v>217000</v>
      </c>
      <c r="AX76">
        <v>185000</v>
      </c>
      <c r="AY76" s="2">
        <v>0</v>
      </c>
      <c r="AZ76" s="1">
        <v>0</v>
      </c>
      <c r="BA76" s="1">
        <v>60000</v>
      </c>
      <c r="BB76" s="1">
        <v>0</v>
      </c>
      <c r="BC76" s="1">
        <v>0</v>
      </c>
      <c r="BD76" s="1">
        <v>0</v>
      </c>
      <c r="BE76" s="5">
        <v>0</v>
      </c>
      <c r="BF76" s="1">
        <v>350000</v>
      </c>
      <c r="BG76" s="1">
        <v>0</v>
      </c>
      <c r="BH76" s="1">
        <v>350000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135000</v>
      </c>
      <c r="BP76" s="1">
        <v>0</v>
      </c>
      <c r="BQ76" s="4" t="e">
        <f t="shared" si="21"/>
        <v>#DIV/0!</v>
      </c>
      <c r="BR76" s="4">
        <f t="shared" si="22"/>
        <v>-1</v>
      </c>
      <c r="BS76" s="4">
        <f t="shared" si="23"/>
        <v>-1</v>
      </c>
      <c r="BT76" s="36">
        <v>0</v>
      </c>
      <c r="BU76" s="31">
        <v>0</v>
      </c>
      <c r="BV76" s="31">
        <v>0</v>
      </c>
      <c r="BW76" s="30">
        <v>0</v>
      </c>
      <c r="BX76" s="26">
        <v>0</v>
      </c>
      <c r="BY76" s="26">
        <v>341250</v>
      </c>
      <c r="BZ76" s="25">
        <v>0</v>
      </c>
      <c r="CA76" s="20">
        <v>0</v>
      </c>
      <c r="CB76" s="13">
        <v>0</v>
      </c>
      <c r="CC76">
        <v>217000</v>
      </c>
      <c r="CD76">
        <v>185000</v>
      </c>
      <c r="CE76" s="2">
        <v>0</v>
      </c>
      <c r="CF76" s="1">
        <v>0</v>
      </c>
      <c r="CG76" s="1">
        <v>60000</v>
      </c>
      <c r="CH76" s="1">
        <v>0</v>
      </c>
      <c r="CI76" s="1">
        <v>0</v>
      </c>
      <c r="CJ76" s="1">
        <v>0</v>
      </c>
      <c r="CK76" s="5">
        <v>0</v>
      </c>
      <c r="CL76" s="5">
        <v>350000</v>
      </c>
      <c r="CM76" s="1">
        <v>0</v>
      </c>
      <c r="CN76" s="1">
        <v>350000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135000</v>
      </c>
      <c r="CV76" s="1">
        <v>0</v>
      </c>
      <c r="CW76" s="1">
        <v>220000</v>
      </c>
      <c r="CX76" s="1">
        <v>0</v>
      </c>
      <c r="CY76" s="1">
        <v>0</v>
      </c>
      <c r="CZ76" s="1">
        <v>0</v>
      </c>
      <c r="DA76" s="1">
        <v>0</v>
      </c>
      <c r="DB76" s="4" t="e">
        <f t="shared" si="24"/>
        <v>#DIV/0!</v>
      </c>
      <c r="DC76" s="4">
        <f t="shared" si="25"/>
        <v>-1</v>
      </c>
      <c r="DD76" s="4">
        <f t="shared" si="26"/>
        <v>-1</v>
      </c>
      <c r="DE76" s="31">
        <v>0</v>
      </c>
      <c r="DF76" s="31">
        <v>0</v>
      </c>
      <c r="DG76" s="31">
        <v>0</v>
      </c>
      <c r="DH76" s="23">
        <v>0</v>
      </c>
      <c r="DI76" s="23">
        <v>0</v>
      </c>
      <c r="DJ76" s="23">
        <v>33</v>
      </c>
      <c r="DK76" s="23">
        <v>0</v>
      </c>
      <c r="DL76" s="20">
        <v>0</v>
      </c>
      <c r="DM76" s="13">
        <v>0</v>
      </c>
      <c r="DN76">
        <v>90</v>
      </c>
      <c r="DO76">
        <v>52</v>
      </c>
      <c r="DP76" s="2">
        <v>0</v>
      </c>
      <c r="DQ76" s="2">
        <v>0</v>
      </c>
      <c r="DR76" s="1">
        <v>18</v>
      </c>
      <c r="DS76" s="1">
        <v>0</v>
      </c>
      <c r="DT76" s="1">
        <v>0</v>
      </c>
      <c r="DU76" s="1">
        <v>0</v>
      </c>
      <c r="DV76" s="5">
        <v>0</v>
      </c>
      <c r="DW76" s="1">
        <v>0</v>
      </c>
      <c r="DX76" s="1">
        <v>0</v>
      </c>
      <c r="DY76" s="1">
        <v>154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52</v>
      </c>
      <c r="EG76" s="1">
        <v>0</v>
      </c>
      <c r="EH76" s="1">
        <v>90</v>
      </c>
      <c r="EI76" s="1">
        <v>0</v>
      </c>
      <c r="EJ76" s="1">
        <v>0</v>
      </c>
      <c r="EK76" s="1">
        <v>0</v>
      </c>
      <c r="EL76" s="1">
        <v>0</v>
      </c>
      <c r="EM76" s="4" t="e">
        <f t="shared" si="27"/>
        <v>#DIV/0!</v>
      </c>
      <c r="EN76" s="4">
        <f t="shared" si="28"/>
        <v>-1</v>
      </c>
      <c r="EO76" s="4">
        <f t="shared" si="29"/>
        <v>0</v>
      </c>
      <c r="EP76" s="31">
        <v>0</v>
      </c>
      <c r="EQ76" s="31">
        <v>0</v>
      </c>
      <c r="ER76" s="31">
        <v>1</v>
      </c>
      <c r="ES76" s="23">
        <v>0</v>
      </c>
      <c r="ET76" s="23">
        <v>0</v>
      </c>
      <c r="EU76" s="23">
        <v>1</v>
      </c>
      <c r="EV76" s="23">
        <v>2</v>
      </c>
      <c r="EW76" s="20">
        <v>1</v>
      </c>
      <c r="EX76" s="13">
        <v>1</v>
      </c>
      <c r="EY76" s="13">
        <v>2</v>
      </c>
      <c r="EZ76" s="15">
        <v>2</v>
      </c>
      <c r="FA76" s="6">
        <v>0</v>
      </c>
      <c r="FB76" s="2">
        <v>2</v>
      </c>
      <c r="FC76" s="2">
        <v>0</v>
      </c>
      <c r="FD76" s="1">
        <v>1</v>
      </c>
      <c r="FE76" s="1">
        <v>1</v>
      </c>
      <c r="FF76" s="4" t="e">
        <f t="shared" si="30"/>
        <v>#DIV/0!</v>
      </c>
      <c r="FG76" s="4">
        <f t="shared" si="31"/>
        <v>-1</v>
      </c>
      <c r="FH76" s="4" t="e">
        <f t="shared" si="32"/>
        <v>#DIV/0!</v>
      </c>
      <c r="FI76" s="36">
        <v>0</v>
      </c>
      <c r="FJ76" s="31">
        <v>0</v>
      </c>
      <c r="FK76" s="31">
        <v>599900</v>
      </c>
      <c r="FL76" s="30">
        <v>0</v>
      </c>
      <c r="FM76" s="26">
        <v>0</v>
      </c>
      <c r="FN76" s="26">
        <v>265000</v>
      </c>
      <c r="FO76" s="25">
        <v>280000</v>
      </c>
      <c r="FP76" s="20">
        <v>379000</v>
      </c>
      <c r="FQ76" s="13">
        <v>379000</v>
      </c>
      <c r="FR76">
        <v>362450</v>
      </c>
      <c r="FS76">
        <v>0</v>
      </c>
      <c r="FT76" s="2">
        <v>149950</v>
      </c>
      <c r="FU76" s="1">
        <v>0</v>
      </c>
      <c r="FV76" s="1">
        <v>69900</v>
      </c>
      <c r="FW76" s="1">
        <v>344900</v>
      </c>
      <c r="FX76" s="4" t="e">
        <f t="shared" si="33"/>
        <v>#DIV/0!</v>
      </c>
      <c r="FY76" s="4">
        <f t="shared" si="34"/>
        <v>-1</v>
      </c>
      <c r="FZ76" s="4" t="e">
        <f t="shared" si="35"/>
        <v>#DIV/0!</v>
      </c>
      <c r="GA76" s="1"/>
      <c r="GB76" s="1"/>
      <c r="GC76" s="1"/>
      <c r="GD76" s="1"/>
      <c r="GE76" s="1"/>
      <c r="GF76" s="1"/>
      <c r="GG76" s="1"/>
      <c r="GH76" s="1"/>
    </row>
    <row r="77" spans="1:190" ht="12.75" customHeight="1" x14ac:dyDescent="0.25">
      <c r="A77" s="1">
        <v>8075</v>
      </c>
      <c r="B77" s="1" t="s">
        <v>184</v>
      </c>
      <c r="C77" s="31">
        <v>2</v>
      </c>
      <c r="D77" s="31">
        <v>0</v>
      </c>
      <c r="E77" s="31">
        <v>1</v>
      </c>
      <c r="F77" s="23">
        <v>4</v>
      </c>
      <c r="G77" s="23">
        <v>4</v>
      </c>
      <c r="H77" s="23">
        <v>2</v>
      </c>
      <c r="I77" s="23">
        <v>1</v>
      </c>
      <c r="J77" s="20">
        <v>2</v>
      </c>
      <c r="K77" s="13">
        <v>1</v>
      </c>
      <c r="L77">
        <v>1</v>
      </c>
      <c r="M77">
        <v>2</v>
      </c>
      <c r="N77" s="2">
        <v>6</v>
      </c>
      <c r="O77" s="1">
        <v>0</v>
      </c>
      <c r="P77" s="1">
        <v>1</v>
      </c>
      <c r="Q77" s="1">
        <v>4</v>
      </c>
      <c r="R77" s="1">
        <v>3</v>
      </c>
      <c r="S77" s="1">
        <v>4</v>
      </c>
      <c r="T77" s="1">
        <v>0</v>
      </c>
      <c r="U77" s="1">
        <v>1</v>
      </c>
      <c r="V77" s="1">
        <v>2</v>
      </c>
      <c r="W77" s="1">
        <v>3</v>
      </c>
      <c r="X77" s="1">
        <v>5</v>
      </c>
      <c r="Y77" s="1">
        <v>3</v>
      </c>
      <c r="Z77" s="1">
        <v>2</v>
      </c>
      <c r="AA77" s="1">
        <v>0</v>
      </c>
      <c r="AB77" s="1">
        <v>4</v>
      </c>
      <c r="AC77" s="1">
        <v>4</v>
      </c>
      <c r="AD77" s="1">
        <v>0</v>
      </c>
      <c r="AE77" s="1">
        <v>3</v>
      </c>
      <c r="AF77" s="1">
        <v>2</v>
      </c>
      <c r="AG77" s="1">
        <v>0</v>
      </c>
      <c r="AH77" s="1">
        <v>3</v>
      </c>
      <c r="AI77" s="1">
        <v>1</v>
      </c>
      <c r="AJ77" s="1">
        <v>1</v>
      </c>
      <c r="AK77" s="4" t="e">
        <f t="shared" si="18"/>
        <v>#DIV/0!</v>
      </c>
      <c r="AL77" s="4">
        <f t="shared" si="19"/>
        <v>0</v>
      </c>
      <c r="AM77" s="4">
        <f t="shared" si="20"/>
        <v>0</v>
      </c>
      <c r="AN77" s="36">
        <v>191500</v>
      </c>
      <c r="AO77" s="31">
        <v>0</v>
      </c>
      <c r="AP77" s="31">
        <v>349000</v>
      </c>
      <c r="AQ77" s="30">
        <v>444900</v>
      </c>
      <c r="AR77" s="26">
        <v>306000</v>
      </c>
      <c r="AS77" s="26">
        <v>257250</v>
      </c>
      <c r="AT77" s="25">
        <v>309000</v>
      </c>
      <c r="AU77" s="20">
        <v>125000</v>
      </c>
      <c r="AV77" s="13">
        <v>285000</v>
      </c>
      <c r="AW77">
        <v>271000</v>
      </c>
      <c r="AX77">
        <v>180750</v>
      </c>
      <c r="AY77" s="2">
        <v>182000</v>
      </c>
      <c r="AZ77" s="1">
        <v>0</v>
      </c>
      <c r="BA77" s="1">
        <v>259000</v>
      </c>
      <c r="BB77" s="1">
        <v>18500</v>
      </c>
      <c r="BC77" s="1">
        <v>25000</v>
      </c>
      <c r="BD77" s="1">
        <v>13050</v>
      </c>
      <c r="BE77" s="5">
        <v>0</v>
      </c>
      <c r="BF77" s="1">
        <v>77000</v>
      </c>
      <c r="BG77" s="1">
        <v>184950</v>
      </c>
      <c r="BH77" s="1">
        <v>160000</v>
      </c>
      <c r="BI77" s="1">
        <v>229900</v>
      </c>
      <c r="BJ77" s="1">
        <v>150000</v>
      </c>
      <c r="BK77" s="1">
        <v>181000</v>
      </c>
      <c r="BL77" s="1">
        <v>0</v>
      </c>
      <c r="BM77" s="1">
        <v>127500</v>
      </c>
      <c r="BN77" s="1">
        <v>141500</v>
      </c>
      <c r="BO77" s="1">
        <v>0</v>
      </c>
      <c r="BP77" s="1">
        <v>93000</v>
      </c>
      <c r="BQ77" s="4" t="e">
        <f t="shared" si="21"/>
        <v>#DIV/0!</v>
      </c>
      <c r="BR77" s="4">
        <f t="shared" si="22"/>
        <v>-0.25558794946550051</v>
      </c>
      <c r="BS77" s="4">
        <f t="shared" si="23"/>
        <v>5.9474412171507604E-2</v>
      </c>
      <c r="BT77" s="36">
        <v>191500</v>
      </c>
      <c r="BU77" s="31">
        <v>0</v>
      </c>
      <c r="BV77" s="31">
        <v>349000</v>
      </c>
      <c r="BW77" s="30">
        <v>468700</v>
      </c>
      <c r="BX77" s="26">
        <v>295475</v>
      </c>
      <c r="BY77" s="26">
        <v>257250</v>
      </c>
      <c r="BZ77" s="25">
        <v>309000</v>
      </c>
      <c r="CA77" s="20">
        <v>125000</v>
      </c>
      <c r="CB77" s="13">
        <v>285000</v>
      </c>
      <c r="CC77">
        <v>271000</v>
      </c>
      <c r="CD77">
        <v>180750</v>
      </c>
      <c r="CE77" s="2">
        <v>179133</v>
      </c>
      <c r="CF77" s="1">
        <v>0</v>
      </c>
      <c r="CG77" s="1">
        <v>259000</v>
      </c>
      <c r="CH77" s="1">
        <v>73500</v>
      </c>
      <c r="CI77" s="1">
        <v>45000</v>
      </c>
      <c r="CJ77" s="1">
        <v>13000</v>
      </c>
      <c r="CK77" s="5">
        <v>0</v>
      </c>
      <c r="CL77" s="5">
        <v>77000</v>
      </c>
      <c r="CM77" s="1">
        <v>184950</v>
      </c>
      <c r="CN77" s="1">
        <v>269333</v>
      </c>
      <c r="CO77" s="1">
        <v>228160</v>
      </c>
      <c r="CP77" s="1">
        <v>191300</v>
      </c>
      <c r="CQ77" s="1">
        <v>181000</v>
      </c>
      <c r="CR77" s="1">
        <v>0</v>
      </c>
      <c r="CS77" s="1">
        <v>141696</v>
      </c>
      <c r="CT77" s="1">
        <v>149500</v>
      </c>
      <c r="CU77" s="1">
        <v>0</v>
      </c>
      <c r="CV77" s="1">
        <v>125500</v>
      </c>
      <c r="CW77" s="1">
        <v>85750</v>
      </c>
      <c r="CX77" s="1">
        <v>0</v>
      </c>
      <c r="CY77" s="1">
        <v>174166</v>
      </c>
      <c r="CZ77" s="1">
        <v>21600</v>
      </c>
      <c r="DA77" s="1">
        <v>45000</v>
      </c>
      <c r="DB77" s="4" t="e">
        <f t="shared" si="24"/>
        <v>#DIV/0!</v>
      </c>
      <c r="DC77" s="4">
        <f t="shared" si="25"/>
        <v>-0.25558794946550051</v>
      </c>
      <c r="DD77" s="4">
        <f t="shared" si="26"/>
        <v>5.9474412171507604E-2</v>
      </c>
      <c r="DE77" s="31">
        <v>5</v>
      </c>
      <c r="DF77" s="31">
        <v>0</v>
      </c>
      <c r="DG77" s="31">
        <v>12</v>
      </c>
      <c r="DH77" s="23">
        <v>57</v>
      </c>
      <c r="DI77" s="23">
        <v>11</v>
      </c>
      <c r="DJ77" s="23">
        <v>10</v>
      </c>
      <c r="DK77" s="23">
        <v>232</v>
      </c>
      <c r="DL77" s="20">
        <v>84</v>
      </c>
      <c r="DM77" s="13">
        <v>198</v>
      </c>
      <c r="DN77">
        <v>140</v>
      </c>
      <c r="DO77">
        <v>19</v>
      </c>
      <c r="DP77" s="2">
        <v>94</v>
      </c>
      <c r="DQ77" s="2">
        <v>0</v>
      </c>
      <c r="DR77" s="1">
        <v>160</v>
      </c>
      <c r="DS77" s="1">
        <v>123</v>
      </c>
      <c r="DT77" s="1">
        <v>372</v>
      </c>
      <c r="DU77" s="1">
        <v>81</v>
      </c>
      <c r="DV77" s="5">
        <v>0</v>
      </c>
      <c r="DW77" s="1">
        <v>321</v>
      </c>
      <c r="DX77" s="1">
        <v>143</v>
      </c>
      <c r="DY77" s="1">
        <v>58</v>
      </c>
      <c r="DZ77" s="1">
        <v>107</v>
      </c>
      <c r="EA77" s="1">
        <v>151</v>
      </c>
      <c r="EB77" s="1">
        <v>71</v>
      </c>
      <c r="EC77" s="1">
        <v>0</v>
      </c>
      <c r="ED77" s="1">
        <v>97</v>
      </c>
      <c r="EE77" s="1">
        <v>8</v>
      </c>
      <c r="EF77" s="1">
        <v>0</v>
      </c>
      <c r="EG77" s="1">
        <v>50</v>
      </c>
      <c r="EH77" s="1">
        <v>55</v>
      </c>
      <c r="EI77" s="1">
        <v>0</v>
      </c>
      <c r="EJ77" s="1">
        <v>102</v>
      </c>
      <c r="EK77" s="1">
        <v>151</v>
      </c>
      <c r="EL77" s="1">
        <v>42</v>
      </c>
      <c r="EM77" s="4" t="e">
        <f t="shared" si="27"/>
        <v>#DIV/0!</v>
      </c>
      <c r="EN77" s="4">
        <f t="shared" si="28"/>
        <v>-0.5</v>
      </c>
      <c r="EO77" s="4">
        <f t="shared" si="29"/>
        <v>-1</v>
      </c>
      <c r="EP77" s="31">
        <v>0</v>
      </c>
      <c r="EQ77" s="31">
        <v>8</v>
      </c>
      <c r="ER77" s="31">
        <v>1</v>
      </c>
      <c r="ES77" s="23">
        <v>3</v>
      </c>
      <c r="ET77" s="23">
        <v>6</v>
      </c>
      <c r="EU77" s="23">
        <v>4</v>
      </c>
      <c r="EV77" s="23">
        <v>2</v>
      </c>
      <c r="EW77" s="20">
        <v>7</v>
      </c>
      <c r="EX77" s="13">
        <v>2</v>
      </c>
      <c r="EY77" s="13">
        <v>2</v>
      </c>
      <c r="EZ77" s="15">
        <v>2</v>
      </c>
      <c r="FA77" s="6">
        <v>5</v>
      </c>
      <c r="FB77" s="2">
        <v>5</v>
      </c>
      <c r="FC77" s="2">
        <v>7</v>
      </c>
      <c r="FD77" s="1">
        <v>1</v>
      </c>
      <c r="FE77" s="1">
        <v>0</v>
      </c>
      <c r="FF77" s="4">
        <f t="shared" si="30"/>
        <v>-1</v>
      </c>
      <c r="FG77" s="4">
        <f t="shared" si="31"/>
        <v>-1</v>
      </c>
      <c r="FH77" s="4">
        <f t="shared" si="32"/>
        <v>-1</v>
      </c>
      <c r="FI77" s="36">
        <v>0</v>
      </c>
      <c r="FJ77" s="31">
        <v>199999</v>
      </c>
      <c r="FK77" s="31">
        <v>499999</v>
      </c>
      <c r="FL77" s="30">
        <v>489900</v>
      </c>
      <c r="FM77" s="26">
        <v>349950</v>
      </c>
      <c r="FN77" s="26">
        <v>299900</v>
      </c>
      <c r="FO77" s="25">
        <v>79950</v>
      </c>
      <c r="FP77" s="20">
        <v>320000</v>
      </c>
      <c r="FQ77" s="13">
        <v>294450</v>
      </c>
      <c r="FR77">
        <v>375700</v>
      </c>
      <c r="FS77">
        <v>85000</v>
      </c>
      <c r="FT77" s="2">
        <v>237500</v>
      </c>
      <c r="FU77" s="1">
        <v>299900</v>
      </c>
      <c r="FV77" s="1">
        <v>150000</v>
      </c>
      <c r="FW77" s="1">
        <v>0</v>
      </c>
      <c r="FX77" s="4">
        <f t="shared" si="33"/>
        <v>-1</v>
      </c>
      <c r="FY77" s="4">
        <f t="shared" si="34"/>
        <v>-1</v>
      </c>
      <c r="FZ77" s="4">
        <f t="shared" si="35"/>
        <v>-1</v>
      </c>
      <c r="GA77" s="1"/>
      <c r="GB77" s="1"/>
      <c r="GC77" s="1"/>
      <c r="GD77" s="1"/>
      <c r="GE77" s="1"/>
      <c r="GF77" s="1"/>
      <c r="GG77" s="1"/>
      <c r="GH77" s="1"/>
    </row>
    <row r="78" spans="1:190" ht="12.75" customHeight="1" x14ac:dyDescent="0.25">
      <c r="A78" s="1">
        <v>8076</v>
      </c>
      <c r="B78" s="1" t="s">
        <v>185</v>
      </c>
      <c r="C78" s="31">
        <v>3</v>
      </c>
      <c r="D78" s="31">
        <v>1</v>
      </c>
      <c r="E78" s="31">
        <v>0</v>
      </c>
      <c r="F78" s="23">
        <v>1</v>
      </c>
      <c r="G78" s="23">
        <v>4</v>
      </c>
      <c r="H78" s="23">
        <v>0</v>
      </c>
      <c r="I78" s="23">
        <v>2</v>
      </c>
      <c r="J78" s="20">
        <v>1</v>
      </c>
      <c r="K78" s="13">
        <v>4</v>
      </c>
      <c r="L78">
        <v>1</v>
      </c>
      <c r="M78">
        <v>2</v>
      </c>
      <c r="N78" s="2">
        <v>3</v>
      </c>
      <c r="O78" s="1">
        <v>3</v>
      </c>
      <c r="P78" s="1">
        <v>1</v>
      </c>
      <c r="Q78" s="1">
        <v>1</v>
      </c>
      <c r="R78" s="1">
        <v>0</v>
      </c>
      <c r="S78" s="1">
        <v>0</v>
      </c>
      <c r="T78" s="1">
        <v>0</v>
      </c>
      <c r="U78" s="1">
        <v>1</v>
      </c>
      <c r="V78" s="1">
        <v>2</v>
      </c>
      <c r="W78" s="1">
        <v>3</v>
      </c>
      <c r="X78" s="1">
        <v>2</v>
      </c>
      <c r="Y78" s="1">
        <v>3</v>
      </c>
      <c r="Z78" s="1">
        <v>1</v>
      </c>
      <c r="AA78" s="1">
        <v>2</v>
      </c>
      <c r="AB78" s="1">
        <v>1</v>
      </c>
      <c r="AC78" s="1">
        <v>2</v>
      </c>
      <c r="AD78" s="1">
        <v>1</v>
      </c>
      <c r="AE78" s="1">
        <v>1</v>
      </c>
      <c r="AF78" s="1">
        <v>1</v>
      </c>
      <c r="AG78" s="1">
        <v>0</v>
      </c>
      <c r="AH78" s="1">
        <v>0</v>
      </c>
      <c r="AI78" s="1">
        <v>1</v>
      </c>
      <c r="AJ78" s="1">
        <v>1</v>
      </c>
      <c r="AK78" s="4">
        <f t="shared" si="18"/>
        <v>2</v>
      </c>
      <c r="AL78" s="4" t="e">
        <f t="shared" si="19"/>
        <v>#DIV/0!</v>
      </c>
      <c r="AM78" s="4">
        <f t="shared" si="20"/>
        <v>0.5</v>
      </c>
      <c r="AN78" s="36">
        <v>765000</v>
      </c>
      <c r="AO78" s="31">
        <v>748000</v>
      </c>
      <c r="AP78" s="31">
        <v>0</v>
      </c>
      <c r="AQ78" s="30">
        <v>650000</v>
      </c>
      <c r="AR78" s="26">
        <v>572500</v>
      </c>
      <c r="AS78" s="26">
        <v>0</v>
      </c>
      <c r="AT78" s="25">
        <v>466000</v>
      </c>
      <c r="AU78" s="20">
        <v>520000</v>
      </c>
      <c r="AV78" s="13">
        <v>422500</v>
      </c>
      <c r="AW78">
        <v>460000</v>
      </c>
      <c r="AX78">
        <v>427500</v>
      </c>
      <c r="AY78" s="2">
        <v>475000</v>
      </c>
      <c r="AZ78" s="1">
        <v>445000</v>
      </c>
      <c r="BA78" s="1">
        <v>330000</v>
      </c>
      <c r="BB78" s="1">
        <v>345000</v>
      </c>
      <c r="BC78" s="1">
        <v>0</v>
      </c>
      <c r="BD78" s="1">
        <v>0</v>
      </c>
      <c r="BE78" s="5">
        <v>0</v>
      </c>
      <c r="BF78" s="1">
        <v>525000</v>
      </c>
      <c r="BG78" s="1">
        <v>642500</v>
      </c>
      <c r="BH78" s="1">
        <v>610000</v>
      </c>
      <c r="BI78" s="1">
        <v>570000</v>
      </c>
      <c r="BJ78" s="1">
        <v>500000</v>
      </c>
      <c r="BK78" s="1">
        <v>433000</v>
      </c>
      <c r="BL78" s="1">
        <v>463500</v>
      </c>
      <c r="BM78" s="1">
        <v>412000</v>
      </c>
      <c r="BN78" s="1">
        <v>369500</v>
      </c>
      <c r="BO78" s="1">
        <v>310000</v>
      </c>
      <c r="BP78" s="1">
        <v>325000</v>
      </c>
      <c r="BQ78" s="4">
        <f t="shared" si="21"/>
        <v>2.2727272727272728E-2</v>
      </c>
      <c r="BR78" s="4" t="e">
        <f t="shared" si="22"/>
        <v>#DIV/0!</v>
      </c>
      <c r="BS78" s="4">
        <f t="shared" si="23"/>
        <v>0.78947368421052633</v>
      </c>
      <c r="BT78" s="36">
        <v>766667</v>
      </c>
      <c r="BU78" s="31">
        <v>748000</v>
      </c>
      <c r="BV78" s="31">
        <v>0</v>
      </c>
      <c r="BW78" s="30">
        <v>650000</v>
      </c>
      <c r="BX78" s="26">
        <v>581250</v>
      </c>
      <c r="BY78" s="26">
        <v>0</v>
      </c>
      <c r="BZ78" s="25">
        <v>466000</v>
      </c>
      <c r="CA78" s="20">
        <v>520000</v>
      </c>
      <c r="CB78" s="13">
        <v>432375</v>
      </c>
      <c r="CC78">
        <v>460000</v>
      </c>
      <c r="CD78">
        <v>427500</v>
      </c>
      <c r="CE78" s="2">
        <v>473333</v>
      </c>
      <c r="CF78" s="1">
        <v>428300</v>
      </c>
      <c r="CG78" s="1">
        <v>330000</v>
      </c>
      <c r="CH78" s="1">
        <v>345000</v>
      </c>
      <c r="CI78" s="1">
        <v>0</v>
      </c>
      <c r="CJ78" s="1">
        <v>0</v>
      </c>
      <c r="CK78" s="5">
        <v>0</v>
      </c>
      <c r="CL78" s="5">
        <v>525000</v>
      </c>
      <c r="CM78" s="1">
        <v>642500</v>
      </c>
      <c r="CN78" s="1">
        <v>606666</v>
      </c>
      <c r="CO78" s="1">
        <v>570000</v>
      </c>
      <c r="CP78" s="1">
        <v>523333</v>
      </c>
      <c r="CQ78" s="1">
        <v>433000</v>
      </c>
      <c r="CR78" s="1">
        <v>463500</v>
      </c>
      <c r="CS78" s="1">
        <v>412000</v>
      </c>
      <c r="CT78" s="1">
        <v>369500</v>
      </c>
      <c r="CU78" s="1">
        <v>310000</v>
      </c>
      <c r="CV78" s="1">
        <v>325000</v>
      </c>
      <c r="CW78" s="1">
        <v>347000</v>
      </c>
      <c r="CX78" s="1">
        <v>0</v>
      </c>
      <c r="CY78" s="1">
        <v>0</v>
      </c>
      <c r="CZ78" s="1">
        <v>353000</v>
      </c>
      <c r="DA78" s="1">
        <v>285000</v>
      </c>
      <c r="DB78" s="4">
        <f t="shared" si="24"/>
        <v>2.4955882352941175E-2</v>
      </c>
      <c r="DC78" s="4" t="e">
        <f t="shared" si="25"/>
        <v>#DIV/0!</v>
      </c>
      <c r="DD78" s="4">
        <f t="shared" si="26"/>
        <v>0.79337309941520473</v>
      </c>
      <c r="DE78" s="31">
        <v>52</v>
      </c>
      <c r="DF78" s="31">
        <v>63</v>
      </c>
      <c r="DG78" s="31">
        <v>0</v>
      </c>
      <c r="DH78" s="23">
        <v>59</v>
      </c>
      <c r="DI78" s="23">
        <v>83</v>
      </c>
      <c r="DJ78" s="23">
        <v>0</v>
      </c>
      <c r="DK78" s="23">
        <v>17</v>
      </c>
      <c r="DL78" s="20">
        <v>6</v>
      </c>
      <c r="DM78" s="13">
        <v>26</v>
      </c>
      <c r="DN78">
        <v>99</v>
      </c>
      <c r="DO78">
        <v>33</v>
      </c>
      <c r="DP78" s="2">
        <v>55</v>
      </c>
      <c r="DQ78" s="2">
        <v>48</v>
      </c>
      <c r="DR78" s="1">
        <v>94</v>
      </c>
      <c r="DS78" s="1">
        <v>41</v>
      </c>
      <c r="DT78" s="1">
        <v>0</v>
      </c>
      <c r="DU78" s="1">
        <v>0</v>
      </c>
      <c r="DV78" s="5">
        <v>0</v>
      </c>
      <c r="DW78" s="1">
        <v>156</v>
      </c>
      <c r="DX78" s="1">
        <v>129</v>
      </c>
      <c r="DY78" s="1">
        <v>150</v>
      </c>
      <c r="DZ78" s="1">
        <v>46</v>
      </c>
      <c r="EA78" s="1">
        <v>14</v>
      </c>
      <c r="EB78" s="1">
        <v>44</v>
      </c>
      <c r="EC78" s="1">
        <v>8</v>
      </c>
      <c r="ED78" s="1">
        <v>16</v>
      </c>
      <c r="EE78" s="1">
        <v>31</v>
      </c>
      <c r="EF78" s="1">
        <v>4</v>
      </c>
      <c r="EG78" s="1">
        <v>82</v>
      </c>
      <c r="EH78" s="1">
        <v>219</v>
      </c>
      <c r="EI78" s="1">
        <v>0</v>
      </c>
      <c r="EJ78" s="1">
        <v>0</v>
      </c>
      <c r="EK78" s="1">
        <v>46</v>
      </c>
      <c r="EL78" s="1">
        <v>38</v>
      </c>
      <c r="EM78" s="4">
        <f t="shared" si="27"/>
        <v>-0.17460317460317459</v>
      </c>
      <c r="EN78" s="4" t="e">
        <f t="shared" si="28"/>
        <v>#DIV/0!</v>
      </c>
      <c r="EO78" s="4">
        <f t="shared" si="29"/>
        <v>-0.87878787878787878</v>
      </c>
      <c r="EP78" s="31">
        <v>4</v>
      </c>
      <c r="EQ78" s="31">
        <v>0</v>
      </c>
      <c r="ER78" s="31">
        <v>3</v>
      </c>
      <c r="ES78" s="23">
        <v>0</v>
      </c>
      <c r="ET78" s="23">
        <v>1</v>
      </c>
      <c r="EU78" s="23">
        <v>5</v>
      </c>
      <c r="EV78" s="23">
        <v>6</v>
      </c>
      <c r="EW78" s="20">
        <v>3</v>
      </c>
      <c r="EX78" s="13">
        <v>2</v>
      </c>
      <c r="EY78" s="13">
        <v>3</v>
      </c>
      <c r="EZ78" s="15">
        <v>3</v>
      </c>
      <c r="FA78" s="6">
        <v>2</v>
      </c>
      <c r="FB78" s="2">
        <v>4</v>
      </c>
      <c r="FC78" s="2">
        <v>1</v>
      </c>
      <c r="FD78" s="1">
        <v>1</v>
      </c>
      <c r="FE78" s="1">
        <v>3</v>
      </c>
      <c r="FF78" s="4" t="e">
        <f t="shared" si="30"/>
        <v>#DIV/0!</v>
      </c>
      <c r="FG78" s="4">
        <f t="shared" si="31"/>
        <v>-0.2</v>
      </c>
      <c r="FH78" s="4">
        <f t="shared" si="32"/>
        <v>1</v>
      </c>
      <c r="FI78" s="36">
        <v>974950</v>
      </c>
      <c r="FJ78" s="31">
        <v>0</v>
      </c>
      <c r="FK78" s="31">
        <v>737900</v>
      </c>
      <c r="FL78" s="30">
        <v>0</v>
      </c>
      <c r="FM78" s="26">
        <v>659000</v>
      </c>
      <c r="FN78" s="26">
        <v>539900</v>
      </c>
      <c r="FO78" s="25">
        <v>537450</v>
      </c>
      <c r="FP78" s="20">
        <v>489900</v>
      </c>
      <c r="FQ78" s="13">
        <v>494000</v>
      </c>
      <c r="FR78">
        <v>439000</v>
      </c>
      <c r="FS78">
        <v>477450</v>
      </c>
      <c r="FT78" s="2">
        <v>479000</v>
      </c>
      <c r="FU78" s="1">
        <v>429900</v>
      </c>
      <c r="FV78" s="1">
        <v>429000</v>
      </c>
      <c r="FW78" s="1">
        <v>429000</v>
      </c>
      <c r="FX78" s="4" t="e">
        <f t="shared" si="33"/>
        <v>#DIV/0!</v>
      </c>
      <c r="FY78" s="4">
        <f t="shared" si="34"/>
        <v>0.80579736988331174</v>
      </c>
      <c r="FZ78" s="4">
        <f t="shared" si="35"/>
        <v>1.0419939260655566</v>
      </c>
      <c r="GA78" s="1"/>
      <c r="GB78" s="1"/>
      <c r="GC78" s="1"/>
      <c r="GD78" s="1"/>
      <c r="GE78" s="1"/>
      <c r="GF78" s="1"/>
      <c r="GG78" s="1"/>
      <c r="GH78" s="1"/>
    </row>
    <row r="79" spans="1:190" ht="12.75" customHeight="1" x14ac:dyDescent="0.25">
      <c r="A79" s="1">
        <v>8077</v>
      </c>
      <c r="B79" s="1" t="s">
        <v>186</v>
      </c>
      <c r="C79" s="31">
        <v>5</v>
      </c>
      <c r="D79" s="31">
        <v>5</v>
      </c>
      <c r="E79" s="31">
        <v>9</v>
      </c>
      <c r="F79" s="23">
        <v>14</v>
      </c>
      <c r="G79" s="23">
        <v>16</v>
      </c>
      <c r="H79" s="23">
        <v>8</v>
      </c>
      <c r="I79" s="23">
        <v>8</v>
      </c>
      <c r="J79" s="20">
        <v>8</v>
      </c>
      <c r="K79" s="13">
        <v>12</v>
      </c>
      <c r="L79">
        <v>11</v>
      </c>
      <c r="M79">
        <v>15</v>
      </c>
      <c r="N79" s="2">
        <v>8</v>
      </c>
      <c r="O79" s="1">
        <v>15</v>
      </c>
      <c r="P79" s="1">
        <v>10</v>
      </c>
      <c r="Q79" s="1">
        <v>10</v>
      </c>
      <c r="R79" s="1">
        <v>7</v>
      </c>
      <c r="S79" s="1">
        <v>4</v>
      </c>
      <c r="T79" s="1">
        <v>3</v>
      </c>
      <c r="U79" s="1">
        <v>4</v>
      </c>
      <c r="V79" s="1">
        <v>12</v>
      </c>
      <c r="W79" s="1">
        <v>11</v>
      </c>
      <c r="X79" s="1">
        <v>17</v>
      </c>
      <c r="Y79" s="1">
        <v>13</v>
      </c>
      <c r="Z79" s="1">
        <v>15</v>
      </c>
      <c r="AA79" s="1">
        <v>7</v>
      </c>
      <c r="AB79" s="1">
        <v>14</v>
      </c>
      <c r="AC79" s="1">
        <v>13</v>
      </c>
      <c r="AD79" s="1">
        <v>14</v>
      </c>
      <c r="AE79" s="1">
        <v>14</v>
      </c>
      <c r="AF79" s="1">
        <v>15</v>
      </c>
      <c r="AG79" s="1">
        <v>15</v>
      </c>
      <c r="AH79" s="1">
        <v>16</v>
      </c>
      <c r="AI79" s="1">
        <v>20</v>
      </c>
      <c r="AJ79" s="1">
        <v>12</v>
      </c>
      <c r="AK79" s="4">
        <f t="shared" si="18"/>
        <v>0</v>
      </c>
      <c r="AL79" s="4">
        <f t="shared" si="19"/>
        <v>-0.375</v>
      </c>
      <c r="AM79" s="4">
        <f t="shared" si="20"/>
        <v>-0.66666666666666663</v>
      </c>
      <c r="AN79" s="36">
        <v>780000</v>
      </c>
      <c r="AO79" s="31">
        <v>1080000</v>
      </c>
      <c r="AP79" s="31">
        <v>675000</v>
      </c>
      <c r="AQ79" s="30">
        <v>626500</v>
      </c>
      <c r="AR79" s="26">
        <v>712500</v>
      </c>
      <c r="AS79" s="26">
        <v>657500</v>
      </c>
      <c r="AT79" s="25">
        <v>553750</v>
      </c>
      <c r="AU79" s="20">
        <v>754500</v>
      </c>
      <c r="AV79" s="13">
        <v>585000</v>
      </c>
      <c r="AW79">
        <v>680000</v>
      </c>
      <c r="AX79">
        <v>675000</v>
      </c>
      <c r="AY79" s="2">
        <v>628250</v>
      </c>
      <c r="AZ79" s="1">
        <v>670000</v>
      </c>
      <c r="BA79" s="1">
        <v>377500</v>
      </c>
      <c r="BB79" s="1">
        <v>353000</v>
      </c>
      <c r="BC79" s="1">
        <v>331000</v>
      </c>
      <c r="BD79" s="1">
        <v>387500</v>
      </c>
      <c r="BE79" s="5">
        <v>599900</v>
      </c>
      <c r="BF79" s="1">
        <v>585000</v>
      </c>
      <c r="BG79" s="1">
        <v>609500</v>
      </c>
      <c r="BH79" s="1">
        <v>570000</v>
      </c>
      <c r="BI79" s="1">
        <v>530000</v>
      </c>
      <c r="BJ79" s="1">
        <v>530000</v>
      </c>
      <c r="BK79" s="1">
        <v>445000</v>
      </c>
      <c r="BL79" s="1">
        <v>539000</v>
      </c>
      <c r="BM79" s="1">
        <v>397000</v>
      </c>
      <c r="BN79" s="1">
        <v>325000</v>
      </c>
      <c r="BO79" s="1">
        <v>335000</v>
      </c>
      <c r="BP79" s="1">
        <v>187000</v>
      </c>
      <c r="BQ79" s="4">
        <f t="shared" si="21"/>
        <v>-0.27777777777777779</v>
      </c>
      <c r="BR79" s="4">
        <f t="shared" si="22"/>
        <v>0.18631178707224336</v>
      </c>
      <c r="BS79" s="4">
        <f t="shared" si="23"/>
        <v>0.15555555555555556</v>
      </c>
      <c r="BT79" s="36">
        <v>818400</v>
      </c>
      <c r="BU79" s="31">
        <v>981000</v>
      </c>
      <c r="BV79" s="31">
        <v>666111</v>
      </c>
      <c r="BW79" s="30">
        <v>671428</v>
      </c>
      <c r="BX79" s="26">
        <v>741812</v>
      </c>
      <c r="BY79" s="26">
        <v>689362</v>
      </c>
      <c r="BZ79" s="25">
        <v>651125</v>
      </c>
      <c r="CA79" s="20">
        <v>709375</v>
      </c>
      <c r="CB79" s="13">
        <v>642041</v>
      </c>
      <c r="CC79">
        <v>650545</v>
      </c>
      <c r="CD79">
        <v>663263</v>
      </c>
      <c r="CE79" s="2">
        <v>636125</v>
      </c>
      <c r="CF79" s="1">
        <v>591853</v>
      </c>
      <c r="CG79" s="1">
        <v>413016</v>
      </c>
      <c r="CH79" s="1">
        <v>388590</v>
      </c>
      <c r="CI79" s="1">
        <v>324714</v>
      </c>
      <c r="CJ79" s="1">
        <v>380500</v>
      </c>
      <c r="CK79" s="5">
        <v>568633</v>
      </c>
      <c r="CL79" s="5">
        <v>560500</v>
      </c>
      <c r="CM79" s="1">
        <v>666191</v>
      </c>
      <c r="CN79" s="1">
        <v>619075</v>
      </c>
      <c r="CO79" s="1">
        <v>516488</v>
      </c>
      <c r="CP79" s="1">
        <v>523546</v>
      </c>
      <c r="CQ79" s="1">
        <v>462866</v>
      </c>
      <c r="CR79" s="1">
        <v>516229</v>
      </c>
      <c r="CS79" s="1">
        <v>402539</v>
      </c>
      <c r="CT79" s="1">
        <v>331607</v>
      </c>
      <c r="CU79" s="1">
        <v>341235</v>
      </c>
      <c r="CV79" s="1">
        <v>226164</v>
      </c>
      <c r="CW79" s="1">
        <v>189716</v>
      </c>
      <c r="CX79" s="1">
        <v>188490</v>
      </c>
      <c r="CY79" s="1">
        <v>186521</v>
      </c>
      <c r="CZ79" s="1">
        <v>193270</v>
      </c>
      <c r="DA79" s="1">
        <v>181041</v>
      </c>
      <c r="DB79" s="4">
        <f t="shared" si="24"/>
        <v>-0.16574923547400611</v>
      </c>
      <c r="DC79" s="4">
        <f t="shared" si="25"/>
        <v>0.187184672204154</v>
      </c>
      <c r="DD79" s="4">
        <f t="shared" si="26"/>
        <v>0.2338996747896385</v>
      </c>
      <c r="DE79" s="31">
        <v>37</v>
      </c>
      <c r="DF79" s="31">
        <v>40</v>
      </c>
      <c r="DG79" s="31">
        <v>27</v>
      </c>
      <c r="DH79" s="23">
        <v>58</v>
      </c>
      <c r="DI79" s="23">
        <v>52</v>
      </c>
      <c r="DJ79" s="23">
        <v>78</v>
      </c>
      <c r="DK79" s="23">
        <v>99</v>
      </c>
      <c r="DL79" s="20">
        <v>35</v>
      </c>
      <c r="DM79" s="13">
        <v>53</v>
      </c>
      <c r="DN79">
        <v>40</v>
      </c>
      <c r="DO79">
        <v>15</v>
      </c>
      <c r="DP79" s="2">
        <v>55</v>
      </c>
      <c r="DQ79" s="2">
        <v>44</v>
      </c>
      <c r="DR79" s="1">
        <v>65</v>
      </c>
      <c r="DS79" s="1">
        <v>100</v>
      </c>
      <c r="DT79" s="1">
        <v>167</v>
      </c>
      <c r="DU79" s="1">
        <v>284</v>
      </c>
      <c r="DV79" s="5">
        <v>149</v>
      </c>
      <c r="DW79" s="1">
        <v>0</v>
      </c>
      <c r="DX79" s="1">
        <v>83</v>
      </c>
      <c r="DY79" s="1">
        <v>68</v>
      </c>
      <c r="DZ79" s="1">
        <v>129</v>
      </c>
      <c r="EA79" s="1">
        <v>62</v>
      </c>
      <c r="EB79" s="1">
        <v>16</v>
      </c>
      <c r="EC79" s="1">
        <v>28</v>
      </c>
      <c r="ED79" s="1">
        <v>15</v>
      </c>
      <c r="EE79" s="1">
        <v>16</v>
      </c>
      <c r="EF79" s="1">
        <v>44</v>
      </c>
      <c r="EG79" s="1">
        <v>17</v>
      </c>
      <c r="EH79" s="1">
        <v>46</v>
      </c>
      <c r="EI79" s="1">
        <v>69</v>
      </c>
      <c r="EJ79" s="1">
        <v>68</v>
      </c>
      <c r="EK79" s="1">
        <v>83</v>
      </c>
      <c r="EL79" s="1">
        <v>77</v>
      </c>
      <c r="EM79" s="4">
        <f t="shared" si="27"/>
        <v>-7.4999999999999997E-2</v>
      </c>
      <c r="EN79" s="4">
        <f t="shared" si="28"/>
        <v>-0.52564102564102566</v>
      </c>
      <c r="EO79" s="4">
        <f>(EF79-DO79)/DO79</f>
        <v>1.9333333333333333</v>
      </c>
      <c r="EP79" s="31">
        <v>8</v>
      </c>
      <c r="EQ79" s="31">
        <v>6</v>
      </c>
      <c r="ER79" s="31">
        <v>11</v>
      </c>
      <c r="ES79" s="23">
        <v>13</v>
      </c>
      <c r="ET79" s="23">
        <v>24</v>
      </c>
      <c r="EU79" s="23">
        <v>10</v>
      </c>
      <c r="EV79" s="23">
        <v>10</v>
      </c>
      <c r="EW79" s="20">
        <v>9</v>
      </c>
      <c r="EX79" s="13">
        <v>14</v>
      </c>
      <c r="EY79" s="13">
        <v>16</v>
      </c>
      <c r="EZ79" s="15">
        <v>15</v>
      </c>
      <c r="FA79" s="6">
        <v>11</v>
      </c>
      <c r="FB79" s="2">
        <v>11</v>
      </c>
      <c r="FC79" s="2">
        <v>13</v>
      </c>
      <c r="FD79" s="1">
        <v>9</v>
      </c>
      <c r="FE79" s="1">
        <v>14</v>
      </c>
      <c r="FF79" s="4">
        <f t="shared" si="30"/>
        <v>0.33333333333333331</v>
      </c>
      <c r="FG79" s="4">
        <f t="shared" si="31"/>
        <v>-0.2</v>
      </c>
      <c r="FH79" s="4">
        <f t="shared" si="32"/>
        <v>-0.27272727272727271</v>
      </c>
      <c r="FI79" s="36">
        <v>1112000</v>
      </c>
      <c r="FJ79" s="31">
        <v>922500</v>
      </c>
      <c r="FK79" s="31">
        <v>849000</v>
      </c>
      <c r="FL79" s="30">
        <v>749995</v>
      </c>
      <c r="FM79" s="26">
        <v>719500</v>
      </c>
      <c r="FN79" s="26">
        <v>849000</v>
      </c>
      <c r="FO79" s="25">
        <v>589900</v>
      </c>
      <c r="FP79" s="20">
        <v>800000</v>
      </c>
      <c r="FQ79" s="13">
        <v>724500</v>
      </c>
      <c r="FR79">
        <v>599000</v>
      </c>
      <c r="FS79">
        <v>589900</v>
      </c>
      <c r="FT79" s="2">
        <v>549000</v>
      </c>
      <c r="FU79" s="1">
        <v>529900</v>
      </c>
      <c r="FV79" s="1">
        <v>455000</v>
      </c>
      <c r="FW79" s="1">
        <v>374500</v>
      </c>
      <c r="FX79" s="4">
        <f t="shared" si="33"/>
        <v>0.20542005420054202</v>
      </c>
      <c r="FY79" s="4">
        <f t="shared" si="34"/>
        <v>0.30977620730270905</v>
      </c>
      <c r="FZ79" s="4">
        <f t="shared" si="35"/>
        <v>0.88506526529920326</v>
      </c>
      <c r="GA79" s="1"/>
      <c r="GB79" s="1"/>
      <c r="GC79" s="1"/>
      <c r="GD79" s="1"/>
      <c r="GE79" s="1"/>
      <c r="GF79" s="1"/>
      <c r="GG79" s="1"/>
      <c r="GH79" s="1"/>
    </row>
    <row r="80" spans="1:190" ht="12.75" customHeight="1" x14ac:dyDescent="0.25">
      <c r="A80" s="1"/>
      <c r="B80" s="1" t="s">
        <v>187</v>
      </c>
      <c r="C80" s="31">
        <v>875</v>
      </c>
      <c r="D80" s="31">
        <v>866</v>
      </c>
      <c r="E80" s="31">
        <v>886</v>
      </c>
      <c r="F80" s="23">
        <v>820</v>
      </c>
      <c r="G80" s="23">
        <v>1340</v>
      </c>
      <c r="H80" s="1">
        <v>1174</v>
      </c>
      <c r="I80" s="23">
        <v>1069</v>
      </c>
      <c r="J80" s="21">
        <v>1076</v>
      </c>
      <c r="K80" s="19">
        <v>1069</v>
      </c>
      <c r="L80">
        <f>SUM(L3:L79)</f>
        <v>1036</v>
      </c>
      <c r="M80">
        <f>SUM(M3:M79)</f>
        <v>1043</v>
      </c>
      <c r="N80">
        <f>SUM(N3:N79)</f>
        <v>956</v>
      </c>
      <c r="O80" s="1">
        <f>SUM(O3:O79)</f>
        <v>1008</v>
      </c>
      <c r="P80" s="1">
        <f t="shared" ref="P80:AJ80" si="36">SUM(P3:P79)</f>
        <v>988</v>
      </c>
      <c r="Q80" s="1">
        <f t="shared" si="36"/>
        <v>830</v>
      </c>
      <c r="R80" s="1">
        <f t="shared" si="36"/>
        <v>896</v>
      </c>
      <c r="S80" s="1">
        <f t="shared" si="36"/>
        <v>1206</v>
      </c>
      <c r="T80" s="1">
        <f t="shared" si="36"/>
        <v>820</v>
      </c>
      <c r="U80" s="1">
        <f t="shared" si="36"/>
        <v>547</v>
      </c>
      <c r="V80" s="1">
        <f t="shared" si="36"/>
        <v>1009</v>
      </c>
      <c r="W80" s="1">
        <f t="shared" si="36"/>
        <v>1614</v>
      </c>
      <c r="X80" s="1">
        <f t="shared" si="36"/>
        <v>1772</v>
      </c>
      <c r="Y80" s="1">
        <f t="shared" si="36"/>
        <v>1587</v>
      </c>
      <c r="Z80" s="1">
        <f t="shared" si="36"/>
        <v>1379</v>
      </c>
      <c r="AA80" s="1">
        <f t="shared" si="36"/>
        <v>1215</v>
      </c>
      <c r="AB80" s="1">
        <f t="shared" si="36"/>
        <v>1218</v>
      </c>
      <c r="AC80" s="1">
        <f t="shared" si="36"/>
        <v>1335</v>
      </c>
      <c r="AD80" s="1">
        <f t="shared" si="36"/>
        <v>1214</v>
      </c>
      <c r="AE80" s="1">
        <f t="shared" si="36"/>
        <v>1137</v>
      </c>
      <c r="AF80" s="1">
        <f t="shared" si="36"/>
        <v>1179</v>
      </c>
      <c r="AG80" s="1">
        <f t="shared" si="36"/>
        <v>1200</v>
      </c>
      <c r="AH80" s="1">
        <f t="shared" si="36"/>
        <v>998</v>
      </c>
      <c r="AI80" s="1">
        <f t="shared" si="36"/>
        <v>1102</v>
      </c>
      <c r="AJ80" s="1">
        <f t="shared" si="36"/>
        <v>895</v>
      </c>
      <c r="AK80" s="4">
        <f t="shared" si="18"/>
        <v>1.0392609699769052E-2</v>
      </c>
      <c r="AL80" s="4">
        <f t="shared" si="19"/>
        <v>-0.25468483816013626</v>
      </c>
      <c r="AM80" s="4">
        <f t="shared" si="20"/>
        <v>-0.16107382550335569</v>
      </c>
      <c r="AN80" s="36">
        <v>439000</v>
      </c>
      <c r="AO80" s="31">
        <v>400000</v>
      </c>
      <c r="AP80" s="31">
        <v>378000</v>
      </c>
      <c r="AQ80" s="30">
        <v>360000</v>
      </c>
      <c r="AR80" s="26">
        <v>387000</v>
      </c>
      <c r="AS80" s="26">
        <v>333250</v>
      </c>
      <c r="AT80" s="25">
        <v>275000</v>
      </c>
      <c r="AU80" s="20">
        <v>254050</v>
      </c>
      <c r="AV80" s="13">
        <v>239000</v>
      </c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4">
        <f t="shared" si="21"/>
        <v>9.7500000000000003E-2</v>
      </c>
      <c r="BR80" s="4">
        <f t="shared" si="22"/>
        <v>0.31732933233308325</v>
      </c>
      <c r="BS80" s="4"/>
      <c r="BT80" s="36">
        <v>519876</v>
      </c>
      <c r="BU80" s="31">
        <v>471588</v>
      </c>
      <c r="BV80" s="31">
        <v>433379</v>
      </c>
      <c r="BW80" s="30">
        <v>407641</v>
      </c>
      <c r="BX80" s="26">
        <v>442869</v>
      </c>
      <c r="BY80" s="26">
        <v>376943</v>
      </c>
      <c r="BZ80" s="25">
        <v>323278</v>
      </c>
      <c r="CA80" s="20">
        <v>310291</v>
      </c>
      <c r="CB80" s="13">
        <v>295907</v>
      </c>
      <c r="CC80" s="1"/>
      <c r="CD80" s="1"/>
      <c r="CE80" s="1"/>
      <c r="CF80" s="1"/>
      <c r="CG80" s="1"/>
      <c r="CH80" s="1"/>
      <c r="CI80" s="1"/>
      <c r="CJ80" s="1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4">
        <f t="shared" si="24"/>
        <v>0.10239446296343419</v>
      </c>
      <c r="DC80" s="4">
        <f t="shared" si="25"/>
        <v>0.37918995710226744</v>
      </c>
      <c r="DD80" s="4"/>
      <c r="DE80" s="31">
        <v>64</v>
      </c>
      <c r="DF80" s="31">
        <v>67</v>
      </c>
      <c r="DG80" s="31">
        <v>72</v>
      </c>
      <c r="DH80" s="23">
        <v>78</v>
      </c>
      <c r="DI80" s="23">
        <v>67</v>
      </c>
      <c r="DJ80" s="23">
        <v>75</v>
      </c>
      <c r="DK80" s="23">
        <v>80</v>
      </c>
      <c r="DL80" s="20">
        <v>78</v>
      </c>
      <c r="DM80" s="13">
        <v>94</v>
      </c>
      <c r="DN80" s="3"/>
      <c r="DO80" s="3"/>
      <c r="DP80" s="3"/>
      <c r="DQ80" s="2"/>
      <c r="DR80" s="1"/>
      <c r="DS80" s="1"/>
      <c r="DT80" s="1"/>
      <c r="DU80" s="1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4">
        <f t="shared" si="27"/>
        <v>-4.4776119402985072E-2</v>
      </c>
      <c r="EN80" s="4">
        <f t="shared" si="28"/>
        <v>-0.14666666666666667</v>
      </c>
      <c r="EO80" s="4"/>
      <c r="EP80" s="31">
        <v>1379</v>
      </c>
      <c r="EQ80" s="31">
        <v>1298</v>
      </c>
      <c r="ER80" s="31">
        <v>1425</v>
      </c>
      <c r="ES80" s="23">
        <v>1514</v>
      </c>
      <c r="ET80" s="23">
        <v>1971</v>
      </c>
      <c r="EU80" s="23">
        <v>1741</v>
      </c>
      <c r="EV80" s="23">
        <v>1698</v>
      </c>
      <c r="EW80" s="21">
        <v>1754</v>
      </c>
      <c r="EX80" s="19">
        <v>1471</v>
      </c>
      <c r="EY80" s="13">
        <v>1506</v>
      </c>
      <c r="EZ80" s="16"/>
      <c r="FA80" s="3"/>
      <c r="FB80" s="3"/>
      <c r="FC80" s="2"/>
      <c r="FD80" s="1"/>
      <c r="FE80" s="1"/>
      <c r="FF80" s="4">
        <f t="shared" si="30"/>
        <v>6.2403697996918334E-2</v>
      </c>
      <c r="FG80" s="4">
        <f t="shared" si="31"/>
        <v>-0.20792647903503733</v>
      </c>
      <c r="FH80" s="4"/>
      <c r="FI80" s="36">
        <v>430000</v>
      </c>
      <c r="FJ80" s="31">
        <v>401950</v>
      </c>
      <c r="FK80" s="31">
        <v>379999</v>
      </c>
      <c r="FL80" s="30">
        <v>350000</v>
      </c>
      <c r="FM80" s="26">
        <v>365000</v>
      </c>
      <c r="FN80" s="26">
        <v>369000</v>
      </c>
      <c r="FO80" s="25">
        <v>280000</v>
      </c>
      <c r="FP80" s="20">
        <v>265000</v>
      </c>
      <c r="FQ80" s="13">
        <v>249000</v>
      </c>
      <c r="FR80" s="1"/>
      <c r="FS80" s="2"/>
      <c r="FT80" s="1"/>
      <c r="FU80" s="1"/>
      <c r="FV80" s="1"/>
      <c r="FW80" s="1"/>
      <c r="FX80" s="4">
        <f t="shared" si="33"/>
        <v>6.9784799104366219E-2</v>
      </c>
      <c r="FY80" s="4">
        <f t="shared" si="34"/>
        <v>0.16531165311653118</v>
      </c>
      <c r="FZ80" s="4"/>
      <c r="GA80" s="1"/>
      <c r="GB80" s="1"/>
      <c r="GC80" s="1"/>
      <c r="GD80" s="1"/>
      <c r="GE80" s="1"/>
      <c r="GF80" s="1"/>
      <c r="GG80" s="1"/>
      <c r="GH80" s="1"/>
    </row>
    <row r="81" spans="1:19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4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3"/>
      <c r="DO81" s="3"/>
      <c r="DP81" s="3"/>
      <c r="DQ81" s="2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4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6"/>
      <c r="FA81" s="3"/>
      <c r="FB81" s="3"/>
      <c r="FC81" s="2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2"/>
      <c r="FT81" s="1"/>
      <c r="FU81" s="1"/>
      <c r="FV81" s="1"/>
      <c r="FW81" s="1"/>
      <c r="FX81" s="1"/>
      <c r="FY81" s="1"/>
      <c r="FZ81" s="4"/>
      <c r="GA81" s="1"/>
      <c r="GB81" s="1"/>
      <c r="GC81" s="1"/>
      <c r="GD81" s="1"/>
      <c r="GE81" s="1"/>
      <c r="GF81" s="1"/>
      <c r="GG81" s="1"/>
      <c r="GH81" s="1"/>
    </row>
    <row r="82" spans="1:19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3"/>
      <c r="DO82" s="3"/>
      <c r="DP82" s="3"/>
      <c r="DQ82" s="2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6"/>
      <c r="FA82" s="3"/>
      <c r="FB82" s="3"/>
      <c r="FC82" s="2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2"/>
      <c r="FT82" s="1"/>
      <c r="FU82" s="1"/>
      <c r="FV82" s="1"/>
      <c r="FW82" s="1"/>
      <c r="FX82" s="1"/>
      <c r="FY82" s="1"/>
      <c r="FZ82" s="4"/>
      <c r="GA82" s="1"/>
      <c r="GB82" s="1"/>
      <c r="GC82" s="1"/>
      <c r="GD82" s="1"/>
      <c r="GE82" s="1"/>
      <c r="GF82" s="1"/>
      <c r="GG82" s="1"/>
      <c r="GH82" s="1"/>
    </row>
    <row r="83" spans="1:19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3"/>
      <c r="DO83" s="3"/>
      <c r="DP83" s="3"/>
      <c r="DQ83" s="2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6"/>
      <c r="FA83" s="3"/>
      <c r="FB83" s="3"/>
      <c r="FC83" s="2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2"/>
      <c r="FT83" s="1"/>
      <c r="FU83" s="1"/>
      <c r="FV83" s="1"/>
      <c r="FW83" s="1"/>
      <c r="FX83" s="1"/>
      <c r="FY83" s="1"/>
      <c r="FZ83" s="4"/>
      <c r="GA83" s="1"/>
      <c r="GB83" s="1"/>
      <c r="GC83" s="1"/>
      <c r="GD83" s="1"/>
      <c r="GE83" s="1"/>
      <c r="GF83" s="1"/>
      <c r="GG83" s="1"/>
      <c r="GH83" s="1"/>
    </row>
    <row r="84" spans="1:19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3"/>
      <c r="DO84" s="3"/>
      <c r="DP84" s="3"/>
      <c r="DQ84" s="2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6"/>
      <c r="FA84" s="3"/>
      <c r="FB84" s="3"/>
      <c r="FC84" s="2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2"/>
      <c r="FT84" s="1"/>
      <c r="FU84" s="1"/>
      <c r="FV84" s="1"/>
      <c r="FW84" s="1"/>
      <c r="FX84" s="1"/>
      <c r="FY84" s="1"/>
      <c r="FZ84" s="4"/>
      <c r="GA84" s="1"/>
      <c r="GB84" s="1"/>
      <c r="GC84" s="1"/>
      <c r="GD84" s="1"/>
      <c r="GE84" s="1"/>
      <c r="GF84" s="1"/>
      <c r="GG84" s="1"/>
      <c r="GH84" s="1"/>
    </row>
    <row r="85" spans="1:19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3"/>
      <c r="DO85" s="3"/>
      <c r="DP85" s="3"/>
      <c r="DQ85" s="2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6"/>
      <c r="FA85" s="3"/>
      <c r="FB85" s="3"/>
      <c r="FC85" s="2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2"/>
      <c r="FT85" s="1"/>
      <c r="FU85" s="1"/>
      <c r="FV85" s="1"/>
      <c r="FW85" s="1"/>
      <c r="FX85" s="1"/>
      <c r="FY85" s="1"/>
      <c r="FZ85" s="4"/>
      <c r="GA85" s="1"/>
      <c r="GB85" s="1"/>
      <c r="GC85" s="1"/>
      <c r="GD85" s="1"/>
      <c r="GE85" s="1"/>
      <c r="GF85" s="1"/>
      <c r="GG85" s="1"/>
      <c r="GH85" s="1"/>
    </row>
    <row r="86" spans="1:19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3"/>
      <c r="DO86" s="3"/>
      <c r="DP86" s="3"/>
      <c r="DQ86" s="2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6"/>
      <c r="FA86" s="3"/>
      <c r="FB86" s="3"/>
      <c r="FC86" s="2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2"/>
      <c r="FT86" s="1"/>
      <c r="FU86" s="1"/>
      <c r="FV86" s="1"/>
      <c r="FW86" s="1"/>
      <c r="FX86" s="1"/>
      <c r="FY86" s="1"/>
      <c r="FZ86" s="4"/>
      <c r="GA86" s="1"/>
      <c r="GB86" s="1"/>
      <c r="GC86" s="1"/>
      <c r="GD86" s="1"/>
      <c r="GE86" s="1"/>
      <c r="GF86" s="1"/>
      <c r="GG86" s="1"/>
      <c r="GH86" s="1"/>
    </row>
    <row r="87" spans="1:19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3"/>
      <c r="DO87" s="3"/>
      <c r="DP87" s="3"/>
      <c r="DQ87" s="2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6"/>
      <c r="FA87" s="3"/>
      <c r="FB87" s="3"/>
      <c r="FC87" s="2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2"/>
      <c r="FT87" s="1"/>
      <c r="FU87" s="1"/>
      <c r="FV87" s="1"/>
      <c r="FW87" s="1"/>
      <c r="FX87" s="1"/>
      <c r="FY87" s="1"/>
      <c r="FZ87" s="4"/>
      <c r="GA87" s="1"/>
      <c r="GB87" s="1"/>
      <c r="GC87" s="1"/>
      <c r="GD87" s="1"/>
      <c r="GE87" s="1"/>
      <c r="GF87" s="1"/>
      <c r="GG87" s="1"/>
      <c r="GH87" s="1"/>
    </row>
    <row r="88" spans="1:19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3"/>
      <c r="DO88" s="3"/>
      <c r="DP88" s="3"/>
      <c r="DQ88" s="2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6"/>
      <c r="FA88" s="3"/>
      <c r="FB88" s="3"/>
      <c r="FC88" s="2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2"/>
      <c r="FT88" s="1"/>
      <c r="FU88" s="1"/>
      <c r="FV88" s="1"/>
      <c r="FW88" s="1"/>
      <c r="FX88" s="1"/>
      <c r="FY88" s="1"/>
      <c r="FZ88" s="4"/>
      <c r="GA88" s="1"/>
      <c r="GB88" s="1"/>
      <c r="GC88" s="1"/>
      <c r="GD88" s="1"/>
      <c r="GE88" s="1"/>
      <c r="GF88" s="1"/>
      <c r="GG88" s="1"/>
      <c r="GH88" s="1"/>
    </row>
    <row r="89" spans="1:19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3"/>
      <c r="DO89" s="3"/>
      <c r="DP89" s="3"/>
      <c r="DQ89" s="2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6"/>
      <c r="FA89" s="3"/>
      <c r="FB89" s="3"/>
      <c r="FC89" s="2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2"/>
      <c r="FT89" s="1"/>
      <c r="FU89" s="1"/>
      <c r="FV89" s="1"/>
      <c r="FW89" s="1"/>
      <c r="FX89" s="1"/>
      <c r="FY89" s="1"/>
      <c r="FZ89" s="4"/>
      <c r="GA89" s="1"/>
      <c r="GB89" s="1"/>
      <c r="GC89" s="1"/>
      <c r="GD89" s="1"/>
      <c r="GE89" s="1"/>
      <c r="GF89" s="1"/>
      <c r="GG89" s="1"/>
      <c r="GH89" s="1"/>
    </row>
    <row r="90" spans="1:19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3"/>
      <c r="DO90" s="3"/>
      <c r="DP90" s="3"/>
      <c r="DQ90" s="2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6"/>
      <c r="FA90" s="3"/>
      <c r="FB90" s="3"/>
      <c r="FC90" s="2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2"/>
      <c r="FT90" s="1"/>
      <c r="FU90" s="1"/>
      <c r="FV90" s="1"/>
      <c r="FW90" s="1"/>
      <c r="FX90" s="1"/>
      <c r="FY90" s="1"/>
      <c r="FZ90" s="4"/>
      <c r="GA90" s="1"/>
      <c r="GB90" s="1"/>
      <c r="GC90" s="1"/>
      <c r="GD90" s="1"/>
      <c r="GE90" s="1"/>
      <c r="GF90" s="1"/>
      <c r="GG90" s="1"/>
      <c r="GH90" s="1"/>
    </row>
    <row r="91" spans="1:19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3"/>
      <c r="DO91" s="3"/>
      <c r="DP91" s="3"/>
      <c r="DQ91" s="2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FA91" s="2"/>
      <c r="FB91" s="1"/>
      <c r="FC91" s="2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2"/>
      <c r="FT91" s="1"/>
      <c r="FU91" s="1"/>
      <c r="FV91" s="1"/>
      <c r="FW91" s="1"/>
      <c r="FX91" s="1"/>
      <c r="FY91" s="1"/>
      <c r="FZ91" s="4"/>
      <c r="GA91" s="1"/>
      <c r="GB91" s="1"/>
      <c r="GC91" s="1"/>
      <c r="GD91" s="1"/>
      <c r="GE91" s="1"/>
      <c r="GF91" s="1"/>
      <c r="GG91" s="1"/>
      <c r="GH91" s="1"/>
    </row>
    <row r="92" spans="1:190" ht="15" customHeight="1" x14ac:dyDescent="0.2">
      <c r="K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4C48-F18C-405A-BBAA-D563F3E1BE9C}">
  <dimension ref="A1:AD91"/>
  <sheetViews>
    <sheetView workbookViewId="0"/>
  </sheetViews>
  <sheetFormatPr defaultRowHeight="12.75" x14ac:dyDescent="0.2"/>
  <cols>
    <col min="1" max="1" width="8.85546875" customWidth="1"/>
    <col min="2" max="2" width="36.42578125" customWidth="1"/>
    <col min="3" max="3" width="10" customWidth="1"/>
    <col min="4" max="6" width="9.7109375" customWidth="1"/>
    <col min="7" max="7" width="11" customWidth="1"/>
    <col min="8" max="8" width="10.140625" customWidth="1"/>
    <col min="9" max="9" width="12.42578125" customWidth="1"/>
    <col min="10" max="10" width="9.5703125" customWidth="1"/>
    <col min="11" max="11" width="11" customWidth="1"/>
    <col min="14" max="14" width="9.140625" customWidth="1"/>
    <col min="15" max="16" width="10.7109375" customWidth="1"/>
    <col min="18" max="18" width="9" customWidth="1"/>
    <col min="19" max="19" width="11.85546875" customWidth="1"/>
    <col min="20" max="20" width="11.5703125" customWidth="1"/>
    <col min="23" max="23" width="10.85546875" customWidth="1"/>
    <col min="24" max="24" width="11" customWidth="1"/>
    <col min="27" max="27" width="10.7109375" customWidth="1"/>
    <col min="28" max="28" width="10.85546875" customWidth="1"/>
  </cols>
  <sheetData>
    <row r="1" spans="1:30" x14ac:dyDescent="0.2">
      <c r="A1" s="2" t="s">
        <v>288</v>
      </c>
      <c r="B1" s="1" t="s">
        <v>1</v>
      </c>
      <c r="C1" s="1"/>
      <c r="D1" s="1"/>
      <c r="E1" s="1"/>
      <c r="F1" s="1" t="s">
        <v>2</v>
      </c>
      <c r="G1" s="1"/>
      <c r="J1" s="1" t="s">
        <v>2</v>
      </c>
      <c r="K1" s="1"/>
      <c r="N1" s="1" t="s">
        <v>2</v>
      </c>
      <c r="O1" s="1"/>
      <c r="R1" s="1" t="s">
        <v>2</v>
      </c>
      <c r="S1" s="1"/>
      <c r="V1" s="1" t="s">
        <v>2</v>
      </c>
      <c r="W1" s="1"/>
      <c r="Z1" s="1" t="s">
        <v>2</v>
      </c>
      <c r="AA1" s="1"/>
      <c r="AD1" s="1" t="s">
        <v>2</v>
      </c>
    </row>
    <row r="2" spans="1:30" x14ac:dyDescent="0.2">
      <c r="A2" s="1" t="s">
        <v>3</v>
      </c>
      <c r="B2" s="1" t="s">
        <v>4</v>
      </c>
      <c r="C2" s="8" t="s">
        <v>289</v>
      </c>
      <c r="D2" s="35" t="s">
        <v>279</v>
      </c>
      <c r="E2" s="2" t="s">
        <v>269</v>
      </c>
      <c r="F2" s="9" t="s">
        <v>28</v>
      </c>
      <c r="G2" s="12" t="s">
        <v>290</v>
      </c>
      <c r="H2" s="35" t="s">
        <v>280</v>
      </c>
      <c r="I2" s="2" t="s">
        <v>270</v>
      </c>
      <c r="J2" s="9" t="s">
        <v>28</v>
      </c>
      <c r="K2" s="12" t="s">
        <v>291</v>
      </c>
      <c r="L2" s="35" t="s">
        <v>281</v>
      </c>
      <c r="M2" s="2" t="s">
        <v>271</v>
      </c>
      <c r="N2" s="9" t="s">
        <v>28</v>
      </c>
      <c r="O2" s="12" t="s">
        <v>292</v>
      </c>
      <c r="P2" s="35" t="s">
        <v>282</v>
      </c>
      <c r="Q2" s="2" t="s">
        <v>272</v>
      </c>
      <c r="R2" s="9" t="s">
        <v>28</v>
      </c>
      <c r="S2" s="12" t="s">
        <v>297</v>
      </c>
      <c r="T2" s="35" t="s">
        <v>284</v>
      </c>
      <c r="U2" s="6" t="s">
        <v>278</v>
      </c>
      <c r="V2" s="9" t="s">
        <v>28</v>
      </c>
      <c r="W2" s="12" t="s">
        <v>294</v>
      </c>
      <c r="X2" s="35" t="s">
        <v>285</v>
      </c>
      <c r="Y2" s="10" t="s">
        <v>275</v>
      </c>
      <c r="Z2" s="9" t="s">
        <v>28</v>
      </c>
      <c r="AA2" s="12" t="s">
        <v>295</v>
      </c>
      <c r="AB2" s="35" t="s">
        <v>286</v>
      </c>
      <c r="AC2" s="10" t="s">
        <v>276</v>
      </c>
      <c r="AD2" s="9" t="s">
        <v>28</v>
      </c>
    </row>
    <row r="3" spans="1:30" x14ac:dyDescent="0.2">
      <c r="A3" s="1">
        <v>8001</v>
      </c>
      <c r="B3" s="1" t="s">
        <v>105</v>
      </c>
      <c r="C3" s="31">
        <v>88</v>
      </c>
      <c r="D3" s="31">
        <v>92</v>
      </c>
      <c r="E3" s="31">
        <v>81</v>
      </c>
      <c r="F3" s="33">
        <f>(C3-D3)/D3</f>
        <v>-4.3478260869565216E-2</v>
      </c>
      <c r="G3" s="36">
        <v>279000</v>
      </c>
      <c r="H3" s="31">
        <v>226250</v>
      </c>
      <c r="I3" s="31">
        <v>240000</v>
      </c>
      <c r="J3" s="33">
        <f>(G3-H3)/H3</f>
        <v>0.23314917127071824</v>
      </c>
      <c r="K3" s="36">
        <v>299550</v>
      </c>
      <c r="L3" s="31">
        <v>268965</v>
      </c>
      <c r="M3" s="31">
        <v>253244</v>
      </c>
      <c r="N3" s="33">
        <f>(K3-L3)/L3</f>
        <v>0.1137136802186158</v>
      </c>
      <c r="O3" s="31">
        <v>33</v>
      </c>
      <c r="P3" s="31">
        <v>31</v>
      </c>
      <c r="Q3" s="31">
        <v>34</v>
      </c>
      <c r="R3" s="34">
        <f>(O3-P3)/P3</f>
        <v>6.4516129032258063E-2</v>
      </c>
      <c r="S3" s="31">
        <v>90</v>
      </c>
      <c r="T3" s="31">
        <v>120</v>
      </c>
      <c r="U3" s="31">
        <v>104</v>
      </c>
      <c r="V3" s="29">
        <f>(S3-T3)/T3</f>
        <v>-0.25</v>
      </c>
      <c r="W3" s="36">
        <v>257500</v>
      </c>
      <c r="X3" s="31">
        <v>227000</v>
      </c>
      <c r="Y3" s="31">
        <v>202500</v>
      </c>
      <c r="Z3" s="29">
        <f>(W3-X3)/X3</f>
        <v>0.1343612334801762</v>
      </c>
      <c r="AA3" s="36">
        <v>298323</v>
      </c>
      <c r="AB3" s="31">
        <v>272325</v>
      </c>
      <c r="AC3" s="31">
        <v>253995</v>
      </c>
      <c r="AD3" s="29">
        <f>(AA3-AB3)/AB3</f>
        <v>9.5466813549986235E-2</v>
      </c>
    </row>
    <row r="4" spans="1:30" x14ac:dyDescent="0.2">
      <c r="A4" s="1">
        <v>8002</v>
      </c>
      <c r="B4" s="1" t="s">
        <v>111</v>
      </c>
      <c r="C4" s="31">
        <v>102</v>
      </c>
      <c r="D4" s="31">
        <v>100</v>
      </c>
      <c r="E4" s="31">
        <v>112</v>
      </c>
      <c r="F4" s="33">
        <f t="shared" ref="F4:F67" si="0">(C4-D4)/D4</f>
        <v>0.02</v>
      </c>
      <c r="G4" s="36">
        <v>224950</v>
      </c>
      <c r="H4" s="31">
        <v>206250</v>
      </c>
      <c r="I4" s="31">
        <v>204000</v>
      </c>
      <c r="J4" s="33">
        <f t="shared" ref="J4:J67" si="1">(G4-H4)/H4</f>
        <v>9.0666666666666673E-2</v>
      </c>
      <c r="K4" s="36">
        <v>314321</v>
      </c>
      <c r="L4" s="31">
        <v>276243</v>
      </c>
      <c r="M4" s="31">
        <v>258299</v>
      </c>
      <c r="N4" s="33">
        <f t="shared" ref="N4:N67" si="2">(K4-L4)/L4</f>
        <v>0.13784240686641833</v>
      </c>
      <c r="O4" s="31">
        <v>50</v>
      </c>
      <c r="P4" s="31">
        <v>55</v>
      </c>
      <c r="Q4" s="31">
        <v>46</v>
      </c>
      <c r="R4" s="34">
        <f t="shared" ref="R4:R67" si="3">(O4-P4)/P4</f>
        <v>-9.0909090909090912E-2</v>
      </c>
      <c r="S4" s="31">
        <v>126</v>
      </c>
      <c r="T4" s="31">
        <v>150</v>
      </c>
      <c r="U4" s="31">
        <v>139</v>
      </c>
      <c r="V4" s="29">
        <f t="shared" ref="V4:V67" si="4">(S4-T4)/T4</f>
        <v>-0.16</v>
      </c>
      <c r="W4" s="36">
        <v>274450</v>
      </c>
      <c r="X4" s="31">
        <v>225000</v>
      </c>
      <c r="Y4" s="31">
        <v>200000</v>
      </c>
      <c r="Z4" s="29">
        <f t="shared" ref="Z4:Z67" si="5">(W4-X4)/X4</f>
        <v>0.21977777777777777</v>
      </c>
      <c r="AA4" s="36">
        <v>316957</v>
      </c>
      <c r="AB4" s="31">
        <v>280358</v>
      </c>
      <c r="AC4" s="31">
        <v>261816</v>
      </c>
      <c r="AD4" s="29">
        <f t="shared" ref="AD4:AD67" si="6">(AA4-AB4)/AB4</f>
        <v>0.1305438047068391</v>
      </c>
    </row>
    <row r="5" spans="1:30" x14ac:dyDescent="0.2">
      <c r="A5" s="1">
        <v>8003</v>
      </c>
      <c r="B5" s="1" t="s">
        <v>112</v>
      </c>
      <c r="C5" s="31">
        <v>133</v>
      </c>
      <c r="D5" s="31">
        <v>133</v>
      </c>
      <c r="E5" s="31">
        <v>129</v>
      </c>
      <c r="F5" s="33">
        <f t="shared" si="0"/>
        <v>0</v>
      </c>
      <c r="G5" s="36">
        <v>375000</v>
      </c>
      <c r="H5" s="31">
        <v>380000</v>
      </c>
      <c r="I5" s="31">
        <v>292000</v>
      </c>
      <c r="J5" s="33">
        <f t="shared" si="1"/>
        <v>-1.3157894736842105E-2</v>
      </c>
      <c r="K5" s="36">
        <v>430508</v>
      </c>
      <c r="L5" s="31">
        <v>480725</v>
      </c>
      <c r="M5" s="31">
        <v>323633</v>
      </c>
      <c r="N5" s="33">
        <f t="shared" si="2"/>
        <v>-0.10446097040927765</v>
      </c>
      <c r="O5" s="31">
        <v>32</v>
      </c>
      <c r="P5" s="31">
        <v>69</v>
      </c>
      <c r="Q5" s="31">
        <v>40</v>
      </c>
      <c r="R5" s="34">
        <f t="shared" si="3"/>
        <v>-0.53623188405797106</v>
      </c>
      <c r="S5" s="31">
        <v>157</v>
      </c>
      <c r="T5" s="31">
        <v>128</v>
      </c>
      <c r="U5" s="31">
        <v>175</v>
      </c>
      <c r="V5" s="29">
        <f t="shared" si="4"/>
        <v>0.2265625</v>
      </c>
      <c r="W5" s="36">
        <v>339500</v>
      </c>
      <c r="X5" s="31">
        <v>274900</v>
      </c>
      <c r="Y5" s="31">
        <v>370000</v>
      </c>
      <c r="Z5" s="29">
        <f t="shared" si="5"/>
        <v>0.23499454347035287</v>
      </c>
      <c r="AA5" s="36">
        <v>431692</v>
      </c>
      <c r="AB5" s="31">
        <v>491435</v>
      </c>
      <c r="AC5" s="31">
        <v>325732</v>
      </c>
      <c r="AD5" s="29">
        <f t="shared" si="6"/>
        <v>-0.12156846785434493</v>
      </c>
    </row>
    <row r="6" spans="1:30" x14ac:dyDescent="0.2">
      <c r="A6" s="1">
        <v>8004</v>
      </c>
      <c r="B6" s="1" t="s">
        <v>113</v>
      </c>
      <c r="C6" s="31">
        <v>63</v>
      </c>
      <c r="D6" s="31">
        <v>78</v>
      </c>
      <c r="E6" s="31">
        <v>66</v>
      </c>
      <c r="F6" s="33">
        <f t="shared" si="0"/>
        <v>-0.19230769230769232</v>
      </c>
      <c r="G6" s="36">
        <v>440000</v>
      </c>
      <c r="H6" s="31">
        <v>490000</v>
      </c>
      <c r="I6" s="31">
        <v>316000</v>
      </c>
      <c r="J6" s="33">
        <f t="shared" si="1"/>
        <v>-0.10204081632653061</v>
      </c>
      <c r="K6" s="36">
        <v>582174</v>
      </c>
      <c r="L6" s="31">
        <v>565685</v>
      </c>
      <c r="M6" s="31">
        <v>439953</v>
      </c>
      <c r="N6" s="33">
        <f t="shared" si="2"/>
        <v>2.9148731184316361E-2</v>
      </c>
      <c r="O6" s="31">
        <v>32</v>
      </c>
      <c r="P6" s="31">
        <v>37</v>
      </c>
      <c r="Q6" s="31">
        <v>24</v>
      </c>
      <c r="R6" s="34">
        <f t="shared" si="3"/>
        <v>-0.13513513513513514</v>
      </c>
      <c r="S6" s="31">
        <v>85</v>
      </c>
      <c r="T6" s="31">
        <v>113</v>
      </c>
      <c r="U6" s="31">
        <v>89</v>
      </c>
      <c r="V6" s="29">
        <f t="shared" si="4"/>
        <v>-0.24778761061946902</v>
      </c>
      <c r="W6" s="36">
        <v>330000</v>
      </c>
      <c r="X6" s="31">
        <v>599900</v>
      </c>
      <c r="Y6" s="31">
        <v>509900</v>
      </c>
      <c r="Z6" s="29">
        <f t="shared" si="5"/>
        <v>-0.44990831805300885</v>
      </c>
      <c r="AA6" s="36">
        <v>574376</v>
      </c>
      <c r="AB6" s="31">
        <v>569008</v>
      </c>
      <c r="AC6" s="31">
        <v>443762</v>
      </c>
      <c r="AD6" s="29">
        <f t="shared" si="6"/>
        <v>9.433962264150943E-3</v>
      </c>
    </row>
    <row r="7" spans="1:30" x14ac:dyDescent="0.2">
      <c r="A7" s="1">
        <v>8005</v>
      </c>
      <c r="B7" s="1" t="s">
        <v>114</v>
      </c>
      <c r="C7" s="31">
        <v>96</v>
      </c>
      <c r="D7" s="31">
        <v>74</v>
      </c>
      <c r="E7" s="31">
        <v>87</v>
      </c>
      <c r="F7" s="33">
        <f t="shared" si="0"/>
        <v>0.29729729729729731</v>
      </c>
      <c r="G7" s="36">
        <v>752500</v>
      </c>
      <c r="H7" s="31">
        <v>640000</v>
      </c>
      <c r="I7" s="31">
        <v>590000</v>
      </c>
      <c r="J7" s="33">
        <f t="shared" si="1"/>
        <v>0.17578125</v>
      </c>
      <c r="K7" s="36">
        <v>984190</v>
      </c>
      <c r="L7" s="31">
        <v>907299</v>
      </c>
      <c r="M7" s="31">
        <v>820220</v>
      </c>
      <c r="N7" s="33">
        <f t="shared" si="2"/>
        <v>8.4747145097702078E-2</v>
      </c>
      <c r="O7" s="31">
        <v>30</v>
      </c>
      <c r="P7" s="31">
        <v>27</v>
      </c>
      <c r="Q7" s="31">
        <v>47</v>
      </c>
      <c r="R7" s="34">
        <f t="shared" si="3"/>
        <v>0.1111111111111111</v>
      </c>
      <c r="S7" s="31">
        <v>85</v>
      </c>
      <c r="T7" s="31">
        <v>79</v>
      </c>
      <c r="U7" s="31">
        <v>148</v>
      </c>
      <c r="V7" s="29">
        <f t="shared" si="4"/>
        <v>7.5949367088607597E-2</v>
      </c>
      <c r="W7" s="36">
        <v>875000</v>
      </c>
      <c r="X7" s="31">
        <v>699000</v>
      </c>
      <c r="Y7" s="31">
        <v>727500</v>
      </c>
      <c r="Z7" s="29">
        <f t="shared" si="5"/>
        <v>0.25178826895565093</v>
      </c>
      <c r="AA7" s="36">
        <v>981659</v>
      </c>
      <c r="AB7" s="31">
        <v>908546</v>
      </c>
      <c r="AC7" s="31">
        <v>836108</v>
      </c>
      <c r="AD7" s="29">
        <f t="shared" si="6"/>
        <v>8.0472535237621434E-2</v>
      </c>
    </row>
    <row r="8" spans="1:30" x14ac:dyDescent="0.2">
      <c r="A8" s="1">
        <v>8006</v>
      </c>
      <c r="B8" s="1" t="s">
        <v>115</v>
      </c>
      <c r="C8" s="31">
        <v>330</v>
      </c>
      <c r="D8" s="31">
        <v>291</v>
      </c>
      <c r="E8" s="31">
        <v>274</v>
      </c>
      <c r="F8" s="33">
        <f t="shared" si="0"/>
        <v>0.13402061855670103</v>
      </c>
      <c r="G8" s="36">
        <v>575000</v>
      </c>
      <c r="H8" s="31">
        <v>478500</v>
      </c>
      <c r="I8" s="31">
        <v>440000</v>
      </c>
      <c r="J8" s="33">
        <f t="shared" si="1"/>
        <v>0.20167189132706373</v>
      </c>
      <c r="K8" s="36">
        <v>667445</v>
      </c>
      <c r="L8" s="31">
        <v>575203</v>
      </c>
      <c r="M8" s="31">
        <v>568924</v>
      </c>
      <c r="N8" s="33">
        <f t="shared" si="2"/>
        <v>0.16036425401119256</v>
      </c>
      <c r="O8" s="31">
        <v>34</v>
      </c>
      <c r="P8" s="31">
        <v>40</v>
      </c>
      <c r="Q8" s="31">
        <v>42</v>
      </c>
      <c r="R8" s="34">
        <f t="shared" si="3"/>
        <v>-0.15</v>
      </c>
      <c r="S8" s="31">
        <v>346</v>
      </c>
      <c r="T8" s="31">
        <v>357</v>
      </c>
      <c r="U8" s="31">
        <v>341</v>
      </c>
      <c r="V8" s="29">
        <f t="shared" si="4"/>
        <v>-3.081232492997199E-2</v>
      </c>
      <c r="W8" s="36">
        <v>499000</v>
      </c>
      <c r="X8" s="31">
        <v>435000</v>
      </c>
      <c r="Y8" s="31">
        <v>499000</v>
      </c>
      <c r="Z8" s="29">
        <f t="shared" si="5"/>
        <v>0.14712643678160919</v>
      </c>
      <c r="AA8" s="36">
        <v>669270</v>
      </c>
      <c r="AB8" s="31">
        <v>581585</v>
      </c>
      <c r="AC8" s="31">
        <v>580370</v>
      </c>
      <c r="AD8" s="29">
        <f t="shared" si="6"/>
        <v>0.15076901914595459</v>
      </c>
    </row>
    <row r="9" spans="1:30" x14ac:dyDescent="0.2">
      <c r="A9" s="1">
        <v>8007</v>
      </c>
      <c r="B9" s="1" t="s">
        <v>116</v>
      </c>
      <c r="C9" s="31">
        <v>241</v>
      </c>
      <c r="D9" s="31">
        <v>257</v>
      </c>
      <c r="E9" s="31">
        <v>208</v>
      </c>
      <c r="F9" s="33">
        <f t="shared" si="0"/>
        <v>-6.2256809338521402E-2</v>
      </c>
      <c r="G9" s="36">
        <v>795000</v>
      </c>
      <c r="H9" s="31">
        <v>695000</v>
      </c>
      <c r="I9" s="31">
        <v>737500</v>
      </c>
      <c r="J9" s="33">
        <f t="shared" si="1"/>
        <v>0.14388489208633093</v>
      </c>
      <c r="K9" s="36">
        <v>1053988</v>
      </c>
      <c r="L9" s="31">
        <v>989953</v>
      </c>
      <c r="M9" s="31">
        <v>983583</v>
      </c>
      <c r="N9" s="33">
        <f t="shared" si="2"/>
        <v>6.4684889080592708E-2</v>
      </c>
      <c r="O9" s="31">
        <v>34</v>
      </c>
      <c r="P9" s="31">
        <v>46</v>
      </c>
      <c r="Q9" s="31">
        <v>53</v>
      </c>
      <c r="R9" s="34">
        <f t="shared" si="3"/>
        <v>-0.2608695652173913</v>
      </c>
      <c r="S9" s="31">
        <v>216</v>
      </c>
      <c r="T9" s="31">
        <v>215</v>
      </c>
      <c r="U9" s="31">
        <v>269</v>
      </c>
      <c r="V9" s="29">
        <f t="shared" si="4"/>
        <v>4.6511627906976744E-3</v>
      </c>
      <c r="W9" s="36">
        <v>777450</v>
      </c>
      <c r="X9" s="31">
        <v>699900</v>
      </c>
      <c r="Y9" s="31">
        <v>749000</v>
      </c>
      <c r="Z9" s="29">
        <f t="shared" si="5"/>
        <v>0.11080154307758251</v>
      </c>
      <c r="AA9" s="36">
        <v>1055909</v>
      </c>
      <c r="AB9" s="31">
        <v>1009604</v>
      </c>
      <c r="AC9" s="31">
        <v>1005308</v>
      </c>
      <c r="AD9" s="29">
        <f t="shared" si="6"/>
        <v>4.5864517177031786E-2</v>
      </c>
    </row>
    <row r="10" spans="1:30" x14ac:dyDescent="0.2">
      <c r="A10" s="1">
        <v>8008</v>
      </c>
      <c r="B10" s="1" t="s">
        <v>117</v>
      </c>
      <c r="C10" s="31">
        <v>552</v>
      </c>
      <c r="D10" s="31">
        <v>532</v>
      </c>
      <c r="E10" s="31">
        <v>449</v>
      </c>
      <c r="F10" s="33">
        <f t="shared" si="0"/>
        <v>3.7593984962406013E-2</v>
      </c>
      <c r="G10" s="36">
        <v>455175</v>
      </c>
      <c r="H10" s="31">
        <v>460000</v>
      </c>
      <c r="I10" s="31">
        <v>390000</v>
      </c>
      <c r="J10" s="33">
        <f t="shared" si="1"/>
        <v>-1.0489130434782609E-2</v>
      </c>
      <c r="K10" s="36">
        <v>693206</v>
      </c>
      <c r="L10" s="31">
        <v>709121</v>
      </c>
      <c r="M10" s="31">
        <v>594814</v>
      </c>
      <c r="N10" s="33">
        <f t="shared" si="2"/>
        <v>-2.2443278368571795E-2</v>
      </c>
      <c r="O10" s="31">
        <v>92</v>
      </c>
      <c r="P10" s="31">
        <v>105</v>
      </c>
      <c r="Q10" s="31">
        <v>98</v>
      </c>
      <c r="R10" s="34">
        <f t="shared" si="3"/>
        <v>-0.12380952380952381</v>
      </c>
      <c r="S10" s="31">
        <v>654</v>
      </c>
      <c r="T10" s="31">
        <v>852</v>
      </c>
      <c r="U10" s="31">
        <v>947</v>
      </c>
      <c r="V10" s="29">
        <f t="shared" si="4"/>
        <v>-0.23239436619718309</v>
      </c>
      <c r="W10" s="36">
        <v>499000</v>
      </c>
      <c r="X10" s="31">
        <v>459900</v>
      </c>
      <c r="Y10" s="31">
        <v>458500</v>
      </c>
      <c r="Z10" s="29">
        <f t="shared" si="5"/>
        <v>8.5018482278756247E-2</v>
      </c>
      <c r="AA10" s="36">
        <v>719957</v>
      </c>
      <c r="AB10" s="31">
        <v>733337</v>
      </c>
      <c r="AC10" s="31">
        <v>624008</v>
      </c>
      <c r="AD10" s="29">
        <f t="shared" si="6"/>
        <v>-1.8245363318637953E-2</v>
      </c>
    </row>
    <row r="11" spans="1:30" x14ac:dyDescent="0.2">
      <c r="A11" s="1">
        <v>8009</v>
      </c>
      <c r="B11" s="1" t="s">
        <v>118</v>
      </c>
      <c r="C11" s="31">
        <v>25</v>
      </c>
      <c r="D11" s="31">
        <v>34</v>
      </c>
      <c r="E11" s="31">
        <v>32</v>
      </c>
      <c r="F11" s="33">
        <f t="shared" si="0"/>
        <v>-0.26470588235294118</v>
      </c>
      <c r="G11" s="36">
        <v>505000</v>
      </c>
      <c r="H11" s="31">
        <v>400000</v>
      </c>
      <c r="I11" s="31">
        <v>367500</v>
      </c>
      <c r="J11" s="33">
        <f t="shared" si="1"/>
        <v>0.26250000000000001</v>
      </c>
      <c r="K11" s="36">
        <v>455775</v>
      </c>
      <c r="L11" s="31">
        <v>435674</v>
      </c>
      <c r="M11" s="31">
        <v>433336</v>
      </c>
      <c r="N11" s="33">
        <f t="shared" si="2"/>
        <v>4.6137708470094609E-2</v>
      </c>
      <c r="O11" s="31">
        <v>48</v>
      </c>
      <c r="P11" s="31">
        <v>42</v>
      </c>
      <c r="Q11" s="31">
        <v>42</v>
      </c>
      <c r="R11" s="34">
        <f t="shared" si="3"/>
        <v>0.14285714285714285</v>
      </c>
      <c r="S11" s="31">
        <v>24</v>
      </c>
      <c r="T11" s="31">
        <v>35</v>
      </c>
      <c r="U11" s="31">
        <v>26</v>
      </c>
      <c r="V11" s="29">
        <f t="shared" si="4"/>
        <v>-0.31428571428571428</v>
      </c>
      <c r="W11" s="36">
        <v>432450</v>
      </c>
      <c r="X11" s="31">
        <v>390000</v>
      </c>
      <c r="Y11" s="31">
        <v>396950</v>
      </c>
      <c r="Z11" s="29">
        <f t="shared" si="5"/>
        <v>0.10884615384615384</v>
      </c>
      <c r="AA11" s="36">
        <v>464848</v>
      </c>
      <c r="AB11" s="31">
        <v>441674</v>
      </c>
      <c r="AC11" s="31">
        <v>445512</v>
      </c>
      <c r="AD11" s="29">
        <f t="shared" si="6"/>
        <v>5.2468562786127326E-2</v>
      </c>
    </row>
    <row r="12" spans="1:30" x14ac:dyDescent="0.2">
      <c r="A12" s="1">
        <v>8010</v>
      </c>
      <c r="B12" s="1" t="s">
        <v>119</v>
      </c>
      <c r="C12" s="31">
        <v>80</v>
      </c>
      <c r="D12" s="31">
        <v>80</v>
      </c>
      <c r="E12" s="31">
        <v>74</v>
      </c>
      <c r="F12" s="33">
        <f t="shared" si="0"/>
        <v>0</v>
      </c>
      <c r="G12" s="36">
        <v>425000</v>
      </c>
      <c r="H12" s="31">
        <v>392000</v>
      </c>
      <c r="I12" s="31">
        <v>370000</v>
      </c>
      <c r="J12" s="33">
        <f t="shared" si="1"/>
        <v>8.4183673469387751E-2</v>
      </c>
      <c r="K12" s="36">
        <v>442611</v>
      </c>
      <c r="L12" s="31">
        <v>394387</v>
      </c>
      <c r="M12" s="31">
        <v>366551</v>
      </c>
      <c r="N12" s="33">
        <f t="shared" si="2"/>
        <v>0.12227583566395445</v>
      </c>
      <c r="O12" s="31">
        <v>35</v>
      </c>
      <c r="P12" s="31">
        <v>46</v>
      </c>
      <c r="Q12" s="31">
        <v>34</v>
      </c>
      <c r="R12" s="34">
        <f t="shared" si="3"/>
        <v>-0.2391304347826087</v>
      </c>
      <c r="S12" s="31">
        <v>90</v>
      </c>
      <c r="T12" s="31">
        <v>95</v>
      </c>
      <c r="U12" s="31">
        <v>135</v>
      </c>
      <c r="V12" s="29">
        <f t="shared" si="4"/>
        <v>-5.2631578947368418E-2</v>
      </c>
      <c r="W12" s="36">
        <v>437000</v>
      </c>
      <c r="X12" s="31">
        <v>429900</v>
      </c>
      <c r="Y12" s="31">
        <v>405000</v>
      </c>
      <c r="Z12" s="29">
        <f t="shared" si="5"/>
        <v>1.6515468713654339E-2</v>
      </c>
      <c r="AA12" s="36">
        <v>443806</v>
      </c>
      <c r="AB12" s="31">
        <v>399776</v>
      </c>
      <c r="AC12" s="31">
        <v>374721</v>
      </c>
      <c r="AD12" s="29">
        <f t="shared" si="6"/>
        <v>0.11013667653886176</v>
      </c>
    </row>
    <row r="13" spans="1:30" x14ac:dyDescent="0.2">
      <c r="A13" s="1">
        <v>8011</v>
      </c>
      <c r="B13" s="1" t="s">
        <v>120</v>
      </c>
      <c r="C13" s="31">
        <v>39</v>
      </c>
      <c r="D13" s="31">
        <v>64</v>
      </c>
      <c r="E13" s="31">
        <v>56</v>
      </c>
      <c r="F13" s="33">
        <f t="shared" si="0"/>
        <v>-0.390625</v>
      </c>
      <c r="G13" s="36">
        <v>407000</v>
      </c>
      <c r="H13" s="31">
        <v>424875</v>
      </c>
      <c r="I13" s="31">
        <v>335000</v>
      </c>
      <c r="J13" s="33">
        <f t="shared" si="1"/>
        <v>-4.2071197411003236E-2</v>
      </c>
      <c r="K13" s="36">
        <v>452510</v>
      </c>
      <c r="L13" s="31">
        <v>441773</v>
      </c>
      <c r="M13" s="31">
        <v>362260</v>
      </c>
      <c r="N13" s="33">
        <f t="shared" si="2"/>
        <v>2.4304337295398316E-2</v>
      </c>
      <c r="O13" s="31">
        <v>37</v>
      </c>
      <c r="P13" s="31">
        <v>41</v>
      </c>
      <c r="Q13" s="31">
        <v>28</v>
      </c>
      <c r="R13" s="34">
        <f t="shared" si="3"/>
        <v>-9.7560975609756101E-2</v>
      </c>
      <c r="S13" s="31">
        <v>37</v>
      </c>
      <c r="T13" s="31">
        <v>52</v>
      </c>
      <c r="U13" s="31">
        <v>75</v>
      </c>
      <c r="V13" s="29">
        <f t="shared" si="4"/>
        <v>-0.28846153846153844</v>
      </c>
      <c r="W13" s="36">
        <v>426000</v>
      </c>
      <c r="X13" s="31">
        <v>427450</v>
      </c>
      <c r="Y13" s="31">
        <v>399900</v>
      </c>
      <c r="Z13" s="29">
        <f t="shared" si="5"/>
        <v>-3.3922096151596678E-3</v>
      </c>
      <c r="AA13" s="36">
        <v>458144</v>
      </c>
      <c r="AB13" s="31">
        <v>445758</v>
      </c>
      <c r="AC13" s="31">
        <v>365689</v>
      </c>
      <c r="AD13" s="29">
        <f t="shared" si="6"/>
        <v>2.7786377361707474E-2</v>
      </c>
    </row>
    <row r="14" spans="1:30" x14ac:dyDescent="0.2">
      <c r="A14" s="1">
        <v>8012</v>
      </c>
      <c r="B14" s="1" t="s">
        <v>121</v>
      </c>
      <c r="C14" s="31">
        <v>35</v>
      </c>
      <c r="D14" s="31">
        <v>39</v>
      </c>
      <c r="E14" s="31">
        <v>55</v>
      </c>
      <c r="F14" s="33">
        <f t="shared" si="0"/>
        <v>-0.10256410256410256</v>
      </c>
      <c r="G14" s="36">
        <v>466550</v>
      </c>
      <c r="H14" s="31">
        <v>540000</v>
      </c>
      <c r="I14" s="31">
        <v>590000</v>
      </c>
      <c r="J14" s="33">
        <f t="shared" si="1"/>
        <v>-0.13601851851851851</v>
      </c>
      <c r="K14" s="36">
        <v>524475</v>
      </c>
      <c r="L14" s="31">
        <v>584359</v>
      </c>
      <c r="M14" s="31">
        <v>614378</v>
      </c>
      <c r="N14" s="33">
        <f t="shared" si="2"/>
        <v>-0.10247809993514261</v>
      </c>
      <c r="O14" s="31">
        <v>26</v>
      </c>
      <c r="P14" s="31">
        <v>42</v>
      </c>
      <c r="Q14" s="31">
        <v>42</v>
      </c>
      <c r="R14" s="34">
        <f t="shared" si="3"/>
        <v>-0.38095238095238093</v>
      </c>
      <c r="S14" s="31">
        <v>48</v>
      </c>
      <c r="T14" s="31">
        <v>44</v>
      </c>
      <c r="U14" s="31">
        <v>57</v>
      </c>
      <c r="V14" s="29">
        <f t="shared" si="4"/>
        <v>9.0909090909090912E-2</v>
      </c>
      <c r="W14" s="36">
        <v>574500</v>
      </c>
      <c r="X14" s="31">
        <v>556900</v>
      </c>
      <c r="Y14" s="31">
        <v>640000</v>
      </c>
      <c r="Z14" s="29">
        <f t="shared" si="5"/>
        <v>3.1603519482851498E-2</v>
      </c>
      <c r="AA14" s="36">
        <v>528740</v>
      </c>
      <c r="AB14" s="31">
        <v>597803</v>
      </c>
      <c r="AC14" s="31">
        <v>623888</v>
      </c>
      <c r="AD14" s="29">
        <f t="shared" si="6"/>
        <v>-0.11552802511864277</v>
      </c>
    </row>
    <row r="15" spans="1:30" x14ac:dyDescent="0.2">
      <c r="A15" s="1">
        <v>8013</v>
      </c>
      <c r="B15" s="1" t="s">
        <v>122</v>
      </c>
      <c r="C15" s="31">
        <v>16</v>
      </c>
      <c r="D15" s="31">
        <v>30</v>
      </c>
      <c r="E15" s="31">
        <v>23</v>
      </c>
      <c r="F15" s="33">
        <f t="shared" si="0"/>
        <v>-0.46666666666666667</v>
      </c>
      <c r="G15" s="36">
        <v>444500</v>
      </c>
      <c r="H15" s="31">
        <v>360000</v>
      </c>
      <c r="I15" s="31">
        <v>310000</v>
      </c>
      <c r="J15" s="33">
        <f t="shared" si="1"/>
        <v>0.23472222222222222</v>
      </c>
      <c r="K15" s="36">
        <v>451674</v>
      </c>
      <c r="L15" s="31">
        <v>372713</v>
      </c>
      <c r="M15" s="31">
        <v>311195</v>
      </c>
      <c r="N15" s="33">
        <f t="shared" si="2"/>
        <v>0.21185469785062502</v>
      </c>
      <c r="O15" s="31">
        <v>56</v>
      </c>
      <c r="P15" s="31">
        <v>45</v>
      </c>
      <c r="Q15" s="31">
        <v>60</v>
      </c>
      <c r="R15" s="34">
        <f t="shared" si="3"/>
        <v>0.24444444444444444</v>
      </c>
      <c r="S15" s="31">
        <v>28</v>
      </c>
      <c r="T15" s="31">
        <v>36</v>
      </c>
      <c r="U15" s="31">
        <v>33</v>
      </c>
      <c r="V15" s="29">
        <f t="shared" si="4"/>
        <v>-0.22222222222222221</v>
      </c>
      <c r="W15" s="36">
        <v>467450</v>
      </c>
      <c r="X15" s="31">
        <v>377450</v>
      </c>
      <c r="Y15" s="31">
        <v>429000</v>
      </c>
      <c r="Z15" s="29">
        <f t="shared" si="5"/>
        <v>0.23844217777189031</v>
      </c>
      <c r="AA15" s="36">
        <v>451722</v>
      </c>
      <c r="AB15" s="31">
        <v>371770</v>
      </c>
      <c r="AC15" s="31">
        <v>315582</v>
      </c>
      <c r="AD15" s="29">
        <f t="shared" si="6"/>
        <v>0.21505769696317617</v>
      </c>
    </row>
    <row r="16" spans="1:30" x14ac:dyDescent="0.2">
      <c r="A16" s="1">
        <v>8014</v>
      </c>
      <c r="B16" s="1" t="s">
        <v>123</v>
      </c>
      <c r="C16" s="31">
        <v>51</v>
      </c>
      <c r="D16" s="31">
        <v>48</v>
      </c>
      <c r="E16" s="31">
        <v>60</v>
      </c>
      <c r="F16" s="33">
        <f t="shared" si="0"/>
        <v>6.25E-2</v>
      </c>
      <c r="G16" s="36">
        <v>440000</v>
      </c>
      <c r="H16" s="31">
        <v>297500</v>
      </c>
      <c r="I16" s="31">
        <v>324850</v>
      </c>
      <c r="J16" s="33">
        <f t="shared" si="1"/>
        <v>0.47899159663865548</v>
      </c>
      <c r="K16" s="36">
        <v>505802</v>
      </c>
      <c r="L16" s="31">
        <v>366140</v>
      </c>
      <c r="M16" s="31">
        <v>398375</v>
      </c>
      <c r="N16" s="33">
        <f t="shared" si="2"/>
        <v>0.38144425629540613</v>
      </c>
      <c r="O16" s="31">
        <v>30</v>
      </c>
      <c r="P16" s="31">
        <v>39</v>
      </c>
      <c r="Q16" s="31">
        <v>42</v>
      </c>
      <c r="R16" s="34">
        <f t="shared" si="3"/>
        <v>-0.23076923076923078</v>
      </c>
      <c r="S16" s="31">
        <v>62</v>
      </c>
      <c r="T16" s="31">
        <v>74</v>
      </c>
      <c r="U16" s="31">
        <v>77</v>
      </c>
      <c r="V16" s="29">
        <f t="shared" si="4"/>
        <v>-0.16216216216216217</v>
      </c>
      <c r="W16" s="36">
        <v>412500</v>
      </c>
      <c r="X16" s="31">
        <v>344750</v>
      </c>
      <c r="Y16" s="31">
        <v>334900</v>
      </c>
      <c r="Z16" s="29">
        <f t="shared" si="5"/>
        <v>0.19651921682378534</v>
      </c>
      <c r="AA16" s="36">
        <v>496850</v>
      </c>
      <c r="AB16" s="31">
        <v>365842</v>
      </c>
      <c r="AC16" s="31">
        <v>404026</v>
      </c>
      <c r="AD16" s="29">
        <f t="shared" si="6"/>
        <v>0.35809994478490714</v>
      </c>
    </row>
    <row r="17" spans="1:30" x14ac:dyDescent="0.2">
      <c r="A17" s="1">
        <v>8015</v>
      </c>
      <c r="B17" s="1" t="s">
        <v>124</v>
      </c>
      <c r="C17" s="31">
        <v>89</v>
      </c>
      <c r="D17" s="31">
        <v>92</v>
      </c>
      <c r="E17" s="31">
        <v>89</v>
      </c>
      <c r="F17" s="33">
        <f t="shared" si="0"/>
        <v>-3.2608695652173912E-2</v>
      </c>
      <c r="G17" s="36">
        <v>405000</v>
      </c>
      <c r="H17" s="31">
        <v>430000</v>
      </c>
      <c r="I17" s="31">
        <v>345000</v>
      </c>
      <c r="J17" s="33">
        <f t="shared" si="1"/>
        <v>-5.8139534883720929E-2</v>
      </c>
      <c r="K17" s="36">
        <v>434996</v>
      </c>
      <c r="L17" s="31">
        <v>450332</v>
      </c>
      <c r="M17" s="31">
        <v>361292</v>
      </c>
      <c r="N17" s="33">
        <f t="shared" si="2"/>
        <v>-3.4054875069948393E-2</v>
      </c>
      <c r="O17" s="31">
        <v>35</v>
      </c>
      <c r="P17" s="31">
        <v>46</v>
      </c>
      <c r="Q17" s="31">
        <v>42</v>
      </c>
      <c r="R17" s="34">
        <f t="shared" si="3"/>
        <v>-0.2391304347826087</v>
      </c>
      <c r="S17" s="31">
        <v>90</v>
      </c>
      <c r="T17" s="31">
        <v>113</v>
      </c>
      <c r="U17" s="31">
        <v>148</v>
      </c>
      <c r="V17" s="29">
        <f t="shared" si="4"/>
        <v>-0.20353982300884957</v>
      </c>
      <c r="W17" s="36">
        <v>472250</v>
      </c>
      <c r="X17" s="31">
        <v>415000</v>
      </c>
      <c r="Y17" s="31">
        <v>393950</v>
      </c>
      <c r="Z17" s="29">
        <f t="shared" si="5"/>
        <v>0.13795180722891567</v>
      </c>
      <c r="AA17" s="36">
        <v>435768</v>
      </c>
      <c r="AB17" s="31">
        <v>455543</v>
      </c>
      <c r="AC17" s="31">
        <v>364083</v>
      </c>
      <c r="AD17" s="29">
        <f t="shared" si="6"/>
        <v>-4.3409732999958289E-2</v>
      </c>
    </row>
    <row r="18" spans="1:30" x14ac:dyDescent="0.2">
      <c r="A18" s="1">
        <v>8016</v>
      </c>
      <c r="B18" s="1" t="s">
        <v>125</v>
      </c>
      <c r="C18" s="31">
        <v>93</v>
      </c>
      <c r="D18" s="31">
        <v>92</v>
      </c>
      <c r="E18" s="31">
        <v>85</v>
      </c>
      <c r="F18" s="33">
        <f t="shared" si="0"/>
        <v>1.0869565217391304E-2</v>
      </c>
      <c r="G18" s="36">
        <v>494000</v>
      </c>
      <c r="H18" s="31">
        <v>445000</v>
      </c>
      <c r="I18" s="31">
        <v>395000</v>
      </c>
      <c r="J18" s="33">
        <f t="shared" si="1"/>
        <v>0.1101123595505618</v>
      </c>
      <c r="K18" s="36">
        <v>626777</v>
      </c>
      <c r="L18" s="31">
        <v>529464</v>
      </c>
      <c r="M18" s="31">
        <v>452387</v>
      </c>
      <c r="N18" s="33">
        <f t="shared" si="2"/>
        <v>0.18379530997386034</v>
      </c>
      <c r="O18" s="31">
        <v>47</v>
      </c>
      <c r="P18" s="31">
        <v>51</v>
      </c>
      <c r="Q18" s="31">
        <v>49</v>
      </c>
      <c r="R18" s="34">
        <f t="shared" si="3"/>
        <v>-7.8431372549019607E-2</v>
      </c>
      <c r="S18" s="31">
        <v>116</v>
      </c>
      <c r="T18" s="31">
        <v>115</v>
      </c>
      <c r="U18" s="31">
        <v>118</v>
      </c>
      <c r="V18" s="29">
        <f t="shared" si="4"/>
        <v>8.6956521739130436E-3</v>
      </c>
      <c r="W18" s="36">
        <v>549999</v>
      </c>
      <c r="X18" s="31">
        <v>495000</v>
      </c>
      <c r="Y18" s="31">
        <v>384000</v>
      </c>
      <c r="Z18" s="29">
        <f t="shared" si="5"/>
        <v>0.11110909090909091</v>
      </c>
      <c r="AA18" s="36">
        <v>626864</v>
      </c>
      <c r="AB18" s="31">
        <v>534990</v>
      </c>
      <c r="AC18" s="31">
        <v>461788</v>
      </c>
      <c r="AD18" s="29">
        <f t="shared" si="6"/>
        <v>0.17173031271612554</v>
      </c>
    </row>
    <row r="19" spans="1:30" x14ac:dyDescent="0.2">
      <c r="A19" s="1">
        <v>8017</v>
      </c>
      <c r="B19" s="1" t="s">
        <v>126</v>
      </c>
      <c r="C19" s="31">
        <v>74</v>
      </c>
      <c r="D19" s="31">
        <v>104</v>
      </c>
      <c r="E19" s="31">
        <v>98</v>
      </c>
      <c r="F19" s="33">
        <f t="shared" si="0"/>
        <v>-0.28846153846153844</v>
      </c>
      <c r="G19" s="36">
        <v>360000</v>
      </c>
      <c r="H19" s="31">
        <v>339500</v>
      </c>
      <c r="I19" s="31">
        <v>331000</v>
      </c>
      <c r="J19" s="33">
        <f t="shared" si="1"/>
        <v>6.0382916053019146E-2</v>
      </c>
      <c r="K19" s="36">
        <v>371131</v>
      </c>
      <c r="L19" s="31">
        <v>345887</v>
      </c>
      <c r="M19" s="31">
        <v>340348</v>
      </c>
      <c r="N19" s="33">
        <f t="shared" si="2"/>
        <v>7.2983373182571185E-2</v>
      </c>
      <c r="O19" s="31">
        <v>29</v>
      </c>
      <c r="P19" s="31">
        <v>35</v>
      </c>
      <c r="Q19" s="31">
        <v>41</v>
      </c>
      <c r="R19" s="34">
        <f t="shared" si="3"/>
        <v>-0.17142857142857143</v>
      </c>
      <c r="S19" s="31">
        <v>110</v>
      </c>
      <c r="T19" s="31">
        <v>121</v>
      </c>
      <c r="U19" s="31">
        <v>133</v>
      </c>
      <c r="V19" s="29">
        <f t="shared" si="4"/>
        <v>-9.0909090909090912E-2</v>
      </c>
      <c r="W19" s="36">
        <v>399900</v>
      </c>
      <c r="X19" s="31">
        <v>379900</v>
      </c>
      <c r="Y19" s="31">
        <v>349000</v>
      </c>
      <c r="Z19" s="29">
        <f t="shared" si="5"/>
        <v>5.2645433008686494E-2</v>
      </c>
      <c r="AA19" s="36">
        <v>371572</v>
      </c>
      <c r="AB19" s="31">
        <v>347340</v>
      </c>
      <c r="AC19" s="31">
        <v>345788</v>
      </c>
      <c r="AD19" s="29">
        <f t="shared" si="6"/>
        <v>6.9764495882996491E-2</v>
      </c>
    </row>
    <row r="20" spans="1:30" x14ac:dyDescent="0.2">
      <c r="A20" s="1">
        <v>8018</v>
      </c>
      <c r="B20" s="1" t="s">
        <v>127</v>
      </c>
      <c r="C20" s="31">
        <v>14</v>
      </c>
      <c r="D20" s="31">
        <v>20</v>
      </c>
      <c r="E20" s="31">
        <v>14</v>
      </c>
      <c r="F20" s="33">
        <f t="shared" si="0"/>
        <v>-0.3</v>
      </c>
      <c r="G20" s="36">
        <v>312500</v>
      </c>
      <c r="H20" s="31">
        <v>362000</v>
      </c>
      <c r="I20" s="31">
        <v>306500</v>
      </c>
      <c r="J20" s="33">
        <f t="shared" si="1"/>
        <v>-0.13674033149171272</v>
      </c>
      <c r="K20" s="36">
        <v>325369</v>
      </c>
      <c r="L20" s="31">
        <v>347575</v>
      </c>
      <c r="M20" s="31">
        <v>340121</v>
      </c>
      <c r="N20" s="33">
        <f t="shared" si="2"/>
        <v>-6.3888369416672655E-2</v>
      </c>
      <c r="O20" s="31">
        <v>39</v>
      </c>
      <c r="P20" s="31">
        <v>44</v>
      </c>
      <c r="Q20" s="31">
        <v>69</v>
      </c>
      <c r="R20" s="34">
        <f t="shared" si="3"/>
        <v>-0.11363636363636363</v>
      </c>
      <c r="S20" s="31">
        <v>28</v>
      </c>
      <c r="T20" s="31">
        <v>22</v>
      </c>
      <c r="U20" s="31">
        <v>14</v>
      </c>
      <c r="V20" s="29">
        <f t="shared" si="4"/>
        <v>0.27272727272727271</v>
      </c>
      <c r="W20" s="36">
        <v>372500</v>
      </c>
      <c r="X20" s="31">
        <v>334900</v>
      </c>
      <c r="Y20" s="31">
        <v>317450</v>
      </c>
      <c r="Z20" s="29">
        <f t="shared" si="5"/>
        <v>0.11227232009555091</v>
      </c>
      <c r="AA20" s="36">
        <v>324732</v>
      </c>
      <c r="AB20" s="31">
        <v>348980</v>
      </c>
      <c r="AC20" s="31">
        <v>344614</v>
      </c>
      <c r="AD20" s="29">
        <f t="shared" si="6"/>
        <v>-6.9482491833342888E-2</v>
      </c>
    </row>
    <row r="21" spans="1:30" x14ac:dyDescent="0.2">
      <c r="A21" s="1">
        <v>8019</v>
      </c>
      <c r="B21" s="1" t="s">
        <v>128</v>
      </c>
      <c r="C21" s="31">
        <v>55</v>
      </c>
      <c r="D21" s="31">
        <v>47</v>
      </c>
      <c r="E21" s="31">
        <v>52</v>
      </c>
      <c r="F21" s="33">
        <f t="shared" si="0"/>
        <v>0.1702127659574468</v>
      </c>
      <c r="G21" s="36">
        <v>365000</v>
      </c>
      <c r="H21" s="31">
        <v>355000</v>
      </c>
      <c r="I21" s="31">
        <v>276750</v>
      </c>
      <c r="J21" s="33">
        <f t="shared" si="1"/>
        <v>2.8169014084507043E-2</v>
      </c>
      <c r="K21" s="36">
        <v>353956</v>
      </c>
      <c r="L21" s="31">
        <v>348179</v>
      </c>
      <c r="M21" s="31">
        <v>259863</v>
      </c>
      <c r="N21" s="33">
        <f t="shared" si="2"/>
        <v>1.6592040301109487E-2</v>
      </c>
      <c r="O21" s="31">
        <v>26</v>
      </c>
      <c r="P21" s="31">
        <v>45</v>
      </c>
      <c r="Q21" s="31">
        <v>36</v>
      </c>
      <c r="R21" s="34">
        <f t="shared" si="3"/>
        <v>-0.42222222222222222</v>
      </c>
      <c r="S21" s="31">
        <v>83</v>
      </c>
      <c r="T21" s="31">
        <v>74</v>
      </c>
      <c r="U21" s="31">
        <v>78</v>
      </c>
      <c r="V21" s="29">
        <f t="shared" si="4"/>
        <v>0.12162162162162163</v>
      </c>
      <c r="W21" s="36">
        <v>389000</v>
      </c>
      <c r="X21" s="31">
        <v>349950</v>
      </c>
      <c r="Y21" s="31">
        <v>352450</v>
      </c>
      <c r="Z21" s="29">
        <f t="shared" si="5"/>
        <v>0.11158736962423203</v>
      </c>
      <c r="AA21" s="36">
        <v>347998</v>
      </c>
      <c r="AB21" s="31">
        <v>350083</v>
      </c>
      <c r="AC21" s="31">
        <v>267566</v>
      </c>
      <c r="AD21" s="29">
        <f t="shared" si="6"/>
        <v>-5.9557304981961417E-3</v>
      </c>
    </row>
    <row r="22" spans="1:30" x14ac:dyDescent="0.2">
      <c r="A22" s="1">
        <v>8020</v>
      </c>
      <c r="B22" s="1" t="s">
        <v>129</v>
      </c>
      <c r="C22" s="31">
        <v>7</v>
      </c>
      <c r="D22" s="31">
        <v>16</v>
      </c>
      <c r="E22" s="31">
        <v>15</v>
      </c>
      <c r="F22" s="33">
        <f t="shared" si="0"/>
        <v>-0.5625</v>
      </c>
      <c r="G22" s="36">
        <v>435000</v>
      </c>
      <c r="H22" s="31">
        <v>371500</v>
      </c>
      <c r="I22" s="31">
        <v>325000</v>
      </c>
      <c r="J22" s="33">
        <f t="shared" si="1"/>
        <v>0.17092866756393002</v>
      </c>
      <c r="K22" s="36">
        <v>421071</v>
      </c>
      <c r="L22" s="31">
        <v>375000</v>
      </c>
      <c r="M22" s="31">
        <v>334966</v>
      </c>
      <c r="N22" s="33">
        <f t="shared" si="2"/>
        <v>0.12285600000000001</v>
      </c>
      <c r="O22" s="31">
        <v>19</v>
      </c>
      <c r="P22" s="31">
        <v>31</v>
      </c>
      <c r="Q22" s="31">
        <v>33</v>
      </c>
      <c r="R22" s="34">
        <f t="shared" si="3"/>
        <v>-0.38709677419354838</v>
      </c>
      <c r="S22" s="31">
        <v>14</v>
      </c>
      <c r="T22" s="31">
        <v>18</v>
      </c>
      <c r="U22" s="31">
        <v>10</v>
      </c>
      <c r="V22" s="29">
        <f t="shared" si="4"/>
        <v>-0.22222222222222221</v>
      </c>
      <c r="W22" s="36">
        <v>509500</v>
      </c>
      <c r="X22" s="31">
        <v>420000</v>
      </c>
      <c r="Y22" s="31">
        <v>354750</v>
      </c>
      <c r="Z22" s="29">
        <f t="shared" si="5"/>
        <v>0.21309523809523809</v>
      </c>
      <c r="AA22" s="36">
        <v>417700</v>
      </c>
      <c r="AB22" s="31">
        <v>375575</v>
      </c>
      <c r="AC22" s="31">
        <v>355060</v>
      </c>
      <c r="AD22" s="29">
        <f t="shared" si="6"/>
        <v>0.11216135259269121</v>
      </c>
    </row>
    <row r="23" spans="1:30" x14ac:dyDescent="0.2">
      <c r="A23" s="1">
        <v>8021</v>
      </c>
      <c r="B23" s="1" t="s">
        <v>130</v>
      </c>
      <c r="C23" s="31">
        <v>51</v>
      </c>
      <c r="D23" s="31">
        <v>46</v>
      </c>
      <c r="E23" s="31">
        <v>43</v>
      </c>
      <c r="F23" s="33">
        <f t="shared" si="0"/>
        <v>0.10869565217391304</v>
      </c>
      <c r="G23" s="36">
        <v>530000</v>
      </c>
      <c r="H23" s="31">
        <v>470950</v>
      </c>
      <c r="I23" s="31">
        <v>434000</v>
      </c>
      <c r="J23" s="33">
        <f t="shared" si="1"/>
        <v>0.12538486038857627</v>
      </c>
      <c r="K23" s="36">
        <v>566397</v>
      </c>
      <c r="L23" s="31">
        <v>537861</v>
      </c>
      <c r="M23" s="31">
        <v>505553</v>
      </c>
      <c r="N23" s="33">
        <f t="shared" si="2"/>
        <v>5.3054599608449021E-2</v>
      </c>
      <c r="O23" s="31">
        <v>36</v>
      </c>
      <c r="P23" s="31">
        <v>51</v>
      </c>
      <c r="Q23" s="31">
        <v>43</v>
      </c>
      <c r="R23" s="34">
        <f t="shared" si="3"/>
        <v>-0.29411764705882354</v>
      </c>
      <c r="S23" s="31">
        <v>58</v>
      </c>
      <c r="T23" s="31">
        <v>42</v>
      </c>
      <c r="U23" s="31">
        <v>74</v>
      </c>
      <c r="V23" s="29">
        <f t="shared" si="4"/>
        <v>0.38095238095238093</v>
      </c>
      <c r="W23" s="36">
        <v>531000</v>
      </c>
      <c r="X23" s="31">
        <v>477450</v>
      </c>
      <c r="Y23" s="31">
        <v>469900</v>
      </c>
      <c r="Z23" s="29">
        <f t="shared" si="5"/>
        <v>0.11215834118755891</v>
      </c>
      <c r="AA23" s="36">
        <v>565135</v>
      </c>
      <c r="AB23" s="31">
        <v>546324</v>
      </c>
      <c r="AC23" s="31">
        <v>514156</v>
      </c>
      <c r="AD23" s="29">
        <f t="shared" si="6"/>
        <v>3.4431948806935078E-2</v>
      </c>
    </row>
    <row r="24" spans="1:30" x14ac:dyDescent="0.2">
      <c r="A24" s="1">
        <v>8022</v>
      </c>
      <c r="B24" s="1" t="s">
        <v>131</v>
      </c>
      <c r="C24" s="31">
        <v>154</v>
      </c>
      <c r="D24" s="31">
        <v>145</v>
      </c>
      <c r="E24" s="31">
        <v>110</v>
      </c>
      <c r="F24" s="33">
        <f t="shared" si="0"/>
        <v>6.2068965517241378E-2</v>
      </c>
      <c r="G24" s="36">
        <v>637500</v>
      </c>
      <c r="H24" s="31">
        <v>630000</v>
      </c>
      <c r="I24" s="31">
        <v>620000</v>
      </c>
      <c r="J24" s="33">
        <f t="shared" si="1"/>
        <v>1.1904761904761904E-2</v>
      </c>
      <c r="K24" s="36">
        <v>739508</v>
      </c>
      <c r="L24" s="31">
        <v>786238</v>
      </c>
      <c r="M24" s="31">
        <v>712143</v>
      </c>
      <c r="N24" s="33">
        <f t="shared" si="2"/>
        <v>-5.9434929372530962E-2</v>
      </c>
      <c r="O24" s="31">
        <v>34</v>
      </c>
      <c r="P24" s="31">
        <v>52</v>
      </c>
      <c r="Q24" s="31">
        <v>66</v>
      </c>
      <c r="R24" s="34">
        <f t="shared" si="3"/>
        <v>-0.34615384615384615</v>
      </c>
      <c r="S24" s="31">
        <v>119</v>
      </c>
      <c r="T24" s="31">
        <v>151</v>
      </c>
      <c r="U24" s="31">
        <v>171</v>
      </c>
      <c r="V24" s="29">
        <f t="shared" si="4"/>
        <v>-0.2119205298013245</v>
      </c>
      <c r="W24" s="36">
        <v>600000</v>
      </c>
      <c r="X24" s="31">
        <v>699999</v>
      </c>
      <c r="Y24" s="31">
        <v>650000</v>
      </c>
      <c r="Z24" s="29">
        <f t="shared" si="5"/>
        <v>-0.14285591836559766</v>
      </c>
      <c r="AA24" s="36">
        <v>741874</v>
      </c>
      <c r="AB24" s="31">
        <v>798597</v>
      </c>
      <c r="AC24" s="31">
        <v>723664</v>
      </c>
      <c r="AD24" s="29">
        <f t="shared" si="6"/>
        <v>-7.1028315909025447E-2</v>
      </c>
    </row>
    <row r="25" spans="1:30" x14ac:dyDescent="0.2">
      <c r="A25" s="1">
        <v>8023</v>
      </c>
      <c r="B25" s="1" t="s">
        <v>132</v>
      </c>
      <c r="C25" s="31">
        <v>40</v>
      </c>
      <c r="D25" s="31">
        <v>40</v>
      </c>
      <c r="E25" s="31">
        <v>42</v>
      </c>
      <c r="F25" s="33">
        <f t="shared" si="0"/>
        <v>0</v>
      </c>
      <c r="G25" s="36">
        <v>307500</v>
      </c>
      <c r="H25" s="31">
        <v>387499</v>
      </c>
      <c r="I25" s="31">
        <v>274000</v>
      </c>
      <c r="J25" s="33">
        <f t="shared" si="1"/>
        <v>-0.20644956503113557</v>
      </c>
      <c r="K25" s="36">
        <v>345743</v>
      </c>
      <c r="L25" s="31">
        <v>403206</v>
      </c>
      <c r="M25" s="31">
        <v>330598</v>
      </c>
      <c r="N25" s="33">
        <f t="shared" si="2"/>
        <v>-0.14251524034860594</v>
      </c>
      <c r="O25" s="31">
        <v>61</v>
      </c>
      <c r="P25" s="31">
        <v>101</v>
      </c>
      <c r="Q25" s="31">
        <v>77</v>
      </c>
      <c r="R25" s="34">
        <f t="shared" si="3"/>
        <v>-0.39603960396039606</v>
      </c>
      <c r="S25" s="31">
        <v>72</v>
      </c>
      <c r="T25" s="31">
        <v>69</v>
      </c>
      <c r="U25" s="31">
        <v>80</v>
      </c>
      <c r="V25" s="29">
        <f t="shared" si="4"/>
        <v>4.3478260869565216E-2</v>
      </c>
      <c r="W25" s="36">
        <v>422000</v>
      </c>
      <c r="X25" s="31">
        <v>429000</v>
      </c>
      <c r="Y25" s="31">
        <v>349949</v>
      </c>
      <c r="Z25" s="29">
        <f t="shared" si="5"/>
        <v>-1.6317016317016316E-2</v>
      </c>
      <c r="AA25" s="36">
        <v>355959</v>
      </c>
      <c r="AB25" s="31">
        <v>413742</v>
      </c>
      <c r="AC25" s="31">
        <v>336883</v>
      </c>
      <c r="AD25" s="29">
        <f t="shared" si="6"/>
        <v>-0.13965949794799659</v>
      </c>
    </row>
    <row r="26" spans="1:30" x14ac:dyDescent="0.2">
      <c r="A26" s="1">
        <v>8024</v>
      </c>
      <c r="B26" s="1" t="s">
        <v>133</v>
      </c>
      <c r="C26" s="31">
        <v>231</v>
      </c>
      <c r="D26" s="31">
        <v>247</v>
      </c>
      <c r="E26" s="31">
        <v>214</v>
      </c>
      <c r="F26" s="33">
        <f t="shared" si="0"/>
        <v>-6.4777327935222673E-2</v>
      </c>
      <c r="G26" s="36">
        <v>612500</v>
      </c>
      <c r="H26" s="31">
        <v>610000</v>
      </c>
      <c r="I26" s="31">
        <v>611250</v>
      </c>
      <c r="J26" s="33">
        <f t="shared" si="1"/>
        <v>4.0983606557377051E-3</v>
      </c>
      <c r="K26" s="36">
        <v>736943</v>
      </c>
      <c r="L26" s="31">
        <v>731024</v>
      </c>
      <c r="M26" s="31">
        <v>669574</v>
      </c>
      <c r="N26" s="33">
        <f t="shared" si="2"/>
        <v>8.0968613889557655E-3</v>
      </c>
      <c r="O26" s="31">
        <v>39</v>
      </c>
      <c r="P26" s="31">
        <v>53</v>
      </c>
      <c r="Q26" s="31">
        <v>57</v>
      </c>
      <c r="R26" s="34">
        <f t="shared" si="3"/>
        <v>-0.26415094339622641</v>
      </c>
      <c r="S26" s="31">
        <v>298</v>
      </c>
      <c r="T26" s="31">
        <v>328</v>
      </c>
      <c r="U26" s="31">
        <v>341</v>
      </c>
      <c r="V26" s="29">
        <f t="shared" si="4"/>
        <v>-9.1463414634146339E-2</v>
      </c>
      <c r="W26" s="36">
        <v>727450</v>
      </c>
      <c r="X26" s="31">
        <v>629450</v>
      </c>
      <c r="Y26" s="31">
        <v>640000</v>
      </c>
      <c r="Z26" s="29">
        <f t="shared" si="5"/>
        <v>0.1556914766859957</v>
      </c>
      <c r="AA26" s="36">
        <v>742268</v>
      </c>
      <c r="AB26" s="31">
        <v>742736</v>
      </c>
      <c r="AC26" s="31">
        <v>682188</v>
      </c>
      <c r="AD26" s="29">
        <f t="shared" si="6"/>
        <v>-6.3010275521854331E-4</v>
      </c>
    </row>
    <row r="27" spans="1:30" x14ac:dyDescent="0.2">
      <c r="A27" s="1">
        <v>8025</v>
      </c>
      <c r="B27" s="1" t="s">
        <v>134</v>
      </c>
      <c r="C27" s="31">
        <v>67</v>
      </c>
      <c r="D27" s="31">
        <v>92</v>
      </c>
      <c r="E27" s="31">
        <v>86</v>
      </c>
      <c r="F27" s="33">
        <f t="shared" si="0"/>
        <v>-0.27173913043478259</v>
      </c>
      <c r="G27" s="36">
        <v>335000</v>
      </c>
      <c r="H27" s="31">
        <v>283000</v>
      </c>
      <c r="I27" s="31">
        <v>258000</v>
      </c>
      <c r="J27" s="33">
        <f t="shared" si="1"/>
        <v>0.18374558303886926</v>
      </c>
      <c r="K27" s="36">
        <v>317869</v>
      </c>
      <c r="L27" s="31">
        <v>285243</v>
      </c>
      <c r="M27" s="31">
        <v>263682</v>
      </c>
      <c r="N27" s="33">
        <f t="shared" si="2"/>
        <v>0.11437966926445171</v>
      </c>
      <c r="O27" s="31">
        <v>57</v>
      </c>
      <c r="P27" s="31">
        <v>72</v>
      </c>
      <c r="Q27" s="31">
        <v>53</v>
      </c>
      <c r="R27" s="34">
        <f t="shared" si="3"/>
        <v>-0.20833333333333334</v>
      </c>
      <c r="S27" s="31">
        <v>124</v>
      </c>
      <c r="T27" s="31">
        <v>124</v>
      </c>
      <c r="U27" s="31">
        <v>135</v>
      </c>
      <c r="V27" s="29">
        <f t="shared" si="4"/>
        <v>0</v>
      </c>
      <c r="W27" s="36">
        <v>337350</v>
      </c>
      <c r="X27" s="31">
        <v>307000</v>
      </c>
      <c r="Y27" s="31">
        <v>299999</v>
      </c>
      <c r="Z27" s="29">
        <f t="shared" si="5"/>
        <v>9.8859934853420192E-2</v>
      </c>
      <c r="AA27" s="36">
        <v>321772</v>
      </c>
      <c r="AB27" s="31">
        <v>286729</v>
      </c>
      <c r="AC27" s="31">
        <v>266032</v>
      </c>
      <c r="AD27" s="29">
        <f t="shared" si="6"/>
        <v>0.12221644828391966</v>
      </c>
    </row>
    <row r="28" spans="1:30" x14ac:dyDescent="0.2">
      <c r="A28" s="1">
        <v>8026</v>
      </c>
      <c r="B28" s="1" t="s">
        <v>135</v>
      </c>
      <c r="C28" s="31">
        <v>8</v>
      </c>
      <c r="D28" s="31">
        <v>4</v>
      </c>
      <c r="E28" s="31">
        <v>6</v>
      </c>
      <c r="F28" s="33">
        <f t="shared" si="0"/>
        <v>1</v>
      </c>
      <c r="G28" s="36">
        <v>221000</v>
      </c>
      <c r="H28" s="31">
        <v>267500</v>
      </c>
      <c r="I28" s="31">
        <v>106000</v>
      </c>
      <c r="J28" s="33">
        <f t="shared" si="1"/>
        <v>-0.17383177570093458</v>
      </c>
      <c r="K28" s="36">
        <v>266313</v>
      </c>
      <c r="L28" s="31">
        <v>260250</v>
      </c>
      <c r="M28" s="31">
        <v>147333</v>
      </c>
      <c r="N28" s="33">
        <f t="shared" si="2"/>
        <v>2.3296829971181557E-2</v>
      </c>
      <c r="O28" s="31">
        <v>149</v>
      </c>
      <c r="P28" s="31">
        <v>65</v>
      </c>
      <c r="Q28" s="31">
        <v>85</v>
      </c>
      <c r="R28" s="34">
        <f t="shared" si="3"/>
        <v>1.2923076923076924</v>
      </c>
      <c r="S28" s="31">
        <v>15</v>
      </c>
      <c r="T28" s="31">
        <v>11</v>
      </c>
      <c r="U28" s="31">
        <v>9</v>
      </c>
      <c r="V28" s="29">
        <f t="shared" si="4"/>
        <v>0.36363636363636365</v>
      </c>
      <c r="W28" s="36">
        <v>295000</v>
      </c>
      <c r="X28" s="31">
        <v>265900</v>
      </c>
      <c r="Y28" s="31">
        <v>249900</v>
      </c>
      <c r="Z28" s="29">
        <f t="shared" si="5"/>
        <v>0.10943963896201579</v>
      </c>
      <c r="AA28" s="36">
        <v>276487</v>
      </c>
      <c r="AB28" s="31">
        <v>244988</v>
      </c>
      <c r="AC28" s="31">
        <v>144816</v>
      </c>
      <c r="AD28" s="29">
        <f t="shared" si="6"/>
        <v>0.12857364442340033</v>
      </c>
    </row>
    <row r="29" spans="1:30" x14ac:dyDescent="0.2">
      <c r="A29" s="1">
        <v>8027</v>
      </c>
      <c r="B29" s="1" t="s">
        <v>136</v>
      </c>
      <c r="C29" s="31">
        <v>7</v>
      </c>
      <c r="D29" s="31">
        <v>11</v>
      </c>
      <c r="E29" s="31">
        <v>23</v>
      </c>
      <c r="F29" s="33">
        <f t="shared" si="0"/>
        <v>-0.36363636363636365</v>
      </c>
      <c r="G29" s="36">
        <v>158500</v>
      </c>
      <c r="H29" s="31">
        <v>245000</v>
      </c>
      <c r="I29" s="31">
        <v>245000</v>
      </c>
      <c r="J29" s="33">
        <f t="shared" si="1"/>
        <v>-0.35306122448979593</v>
      </c>
      <c r="K29" s="36">
        <v>171357</v>
      </c>
      <c r="L29" s="31">
        <v>261045</v>
      </c>
      <c r="M29" s="31">
        <v>230471</v>
      </c>
      <c r="N29" s="33">
        <f t="shared" si="2"/>
        <v>-0.34357294719301268</v>
      </c>
      <c r="O29" s="31">
        <v>97</v>
      </c>
      <c r="P29" s="31">
        <v>40</v>
      </c>
      <c r="Q29" s="31">
        <v>119</v>
      </c>
      <c r="R29" s="34">
        <f t="shared" si="3"/>
        <v>1.425</v>
      </c>
      <c r="S29" s="31">
        <v>32</v>
      </c>
      <c r="T29" s="31">
        <v>27</v>
      </c>
      <c r="U29" s="31">
        <v>22</v>
      </c>
      <c r="V29" s="29">
        <f t="shared" si="4"/>
        <v>0.18518518518518517</v>
      </c>
      <c r="W29" s="36">
        <v>234450</v>
      </c>
      <c r="X29" s="31">
        <v>359900</v>
      </c>
      <c r="Y29" s="31">
        <v>231000</v>
      </c>
      <c r="Z29" s="29">
        <f t="shared" si="5"/>
        <v>-0.34856904695748819</v>
      </c>
      <c r="AA29" s="36">
        <v>181229</v>
      </c>
      <c r="AB29" s="31">
        <v>260182</v>
      </c>
      <c r="AC29" s="31">
        <v>236554</v>
      </c>
      <c r="AD29" s="29">
        <f t="shared" si="6"/>
        <v>-0.30345296753810796</v>
      </c>
    </row>
    <row r="30" spans="1:30" x14ac:dyDescent="0.2">
      <c r="A30" s="1">
        <v>8028</v>
      </c>
      <c r="B30" s="1" t="s">
        <v>137</v>
      </c>
      <c r="C30" s="31">
        <v>184</v>
      </c>
      <c r="D30" s="31">
        <v>169</v>
      </c>
      <c r="E30" s="31">
        <v>176</v>
      </c>
      <c r="F30" s="33">
        <f t="shared" si="0"/>
        <v>8.8757396449704137E-2</v>
      </c>
      <c r="G30" s="36">
        <v>431500</v>
      </c>
      <c r="H30" s="31">
        <v>442985</v>
      </c>
      <c r="I30" s="31">
        <v>418000</v>
      </c>
      <c r="J30" s="33">
        <f t="shared" si="1"/>
        <v>-2.5926385769269839E-2</v>
      </c>
      <c r="K30" s="36">
        <v>550852</v>
      </c>
      <c r="L30" s="31">
        <v>571727</v>
      </c>
      <c r="M30" s="31">
        <v>782928</v>
      </c>
      <c r="N30" s="33">
        <f t="shared" si="2"/>
        <v>-3.6512181513204726E-2</v>
      </c>
      <c r="O30" s="31">
        <v>63</v>
      </c>
      <c r="P30" s="31">
        <v>73</v>
      </c>
      <c r="Q30" s="31">
        <v>59</v>
      </c>
      <c r="R30" s="34">
        <f t="shared" si="3"/>
        <v>-0.13698630136986301</v>
      </c>
      <c r="S30" s="31">
        <v>277</v>
      </c>
      <c r="T30" s="31">
        <v>271</v>
      </c>
      <c r="U30" s="31">
        <v>234</v>
      </c>
      <c r="V30" s="29">
        <f t="shared" si="4"/>
        <v>2.2140221402214021E-2</v>
      </c>
      <c r="W30" s="36">
        <v>450000</v>
      </c>
      <c r="X30" s="31">
        <v>419000</v>
      </c>
      <c r="Y30" s="31">
        <v>425000</v>
      </c>
      <c r="Z30" s="29">
        <f t="shared" si="5"/>
        <v>7.3985680190930783E-2</v>
      </c>
      <c r="AA30" s="36">
        <v>555969</v>
      </c>
      <c r="AB30" s="31">
        <v>579581</v>
      </c>
      <c r="AC30" s="31">
        <v>781318</v>
      </c>
      <c r="AD30" s="29">
        <f t="shared" si="6"/>
        <v>-4.0739775803554638E-2</v>
      </c>
    </row>
    <row r="31" spans="1:30" x14ac:dyDescent="0.2">
      <c r="A31" s="1">
        <v>8029</v>
      </c>
      <c r="B31" s="1" t="s">
        <v>138</v>
      </c>
      <c r="C31" s="31">
        <v>4</v>
      </c>
      <c r="D31" s="31">
        <v>8</v>
      </c>
      <c r="E31" s="31">
        <v>5</v>
      </c>
      <c r="F31" s="33">
        <f t="shared" si="0"/>
        <v>-0.5</v>
      </c>
      <c r="G31" s="36">
        <v>199000</v>
      </c>
      <c r="H31" s="31">
        <v>230000</v>
      </c>
      <c r="I31" s="31">
        <v>200000</v>
      </c>
      <c r="J31" s="33">
        <f t="shared" si="1"/>
        <v>-0.13478260869565217</v>
      </c>
      <c r="K31" s="36">
        <v>200500</v>
      </c>
      <c r="L31" s="31">
        <v>197877</v>
      </c>
      <c r="M31" s="31">
        <v>199000</v>
      </c>
      <c r="N31" s="33">
        <f t="shared" si="2"/>
        <v>1.3255709354801215E-2</v>
      </c>
      <c r="O31" s="31">
        <v>73</v>
      </c>
      <c r="P31" s="31">
        <v>22</v>
      </c>
      <c r="Q31" s="31">
        <v>18</v>
      </c>
      <c r="R31" s="34">
        <f t="shared" si="3"/>
        <v>2.3181818181818183</v>
      </c>
      <c r="S31" s="31">
        <v>12</v>
      </c>
      <c r="T31" s="31">
        <v>32</v>
      </c>
      <c r="U31" s="31">
        <v>13</v>
      </c>
      <c r="V31" s="29">
        <f t="shared" si="4"/>
        <v>-0.625</v>
      </c>
      <c r="W31" s="36">
        <v>239950</v>
      </c>
      <c r="X31" s="31">
        <v>246950</v>
      </c>
      <c r="Y31" s="31">
        <v>146500</v>
      </c>
      <c r="Z31" s="29">
        <f t="shared" si="5"/>
        <v>-2.8345818991698725E-2</v>
      </c>
      <c r="AA31" s="36">
        <v>198975</v>
      </c>
      <c r="AB31" s="31">
        <v>193075</v>
      </c>
      <c r="AC31" s="31">
        <v>208780</v>
      </c>
      <c r="AD31" s="29">
        <f t="shared" si="6"/>
        <v>3.0558073287582546E-2</v>
      </c>
    </row>
    <row r="32" spans="1:30" x14ac:dyDescent="0.2">
      <c r="A32" s="1">
        <v>8030</v>
      </c>
      <c r="B32" s="1" t="s">
        <v>139</v>
      </c>
      <c r="C32" s="31">
        <v>7</v>
      </c>
      <c r="D32" s="31">
        <v>12</v>
      </c>
      <c r="E32" s="31">
        <v>10</v>
      </c>
      <c r="F32" s="33">
        <f t="shared" si="0"/>
        <v>-0.41666666666666669</v>
      </c>
      <c r="G32" s="36">
        <v>265000</v>
      </c>
      <c r="H32" s="31">
        <v>250000</v>
      </c>
      <c r="I32" s="31">
        <v>170000</v>
      </c>
      <c r="J32" s="33">
        <f t="shared" si="1"/>
        <v>0.06</v>
      </c>
      <c r="K32" s="36">
        <v>253571</v>
      </c>
      <c r="L32" s="31">
        <v>224565</v>
      </c>
      <c r="M32" s="31">
        <v>194120</v>
      </c>
      <c r="N32" s="33">
        <f t="shared" si="2"/>
        <v>0.12916527508739117</v>
      </c>
      <c r="O32" s="31">
        <v>44</v>
      </c>
      <c r="P32" s="31">
        <v>55</v>
      </c>
      <c r="Q32" s="31">
        <v>42</v>
      </c>
      <c r="R32" s="34">
        <f t="shared" si="3"/>
        <v>-0.2</v>
      </c>
      <c r="S32" s="31">
        <v>12</v>
      </c>
      <c r="T32" s="31">
        <v>23</v>
      </c>
      <c r="U32" s="31">
        <v>15</v>
      </c>
      <c r="V32" s="29">
        <f t="shared" si="4"/>
        <v>-0.47826086956521741</v>
      </c>
      <c r="W32" s="36">
        <v>274999</v>
      </c>
      <c r="X32" s="31">
        <v>240000</v>
      </c>
      <c r="Y32" s="31">
        <v>249900</v>
      </c>
      <c r="Z32" s="29">
        <f t="shared" si="5"/>
        <v>0.14582916666666668</v>
      </c>
      <c r="AA32" s="36">
        <v>253414</v>
      </c>
      <c r="AB32" s="31">
        <v>233281</v>
      </c>
      <c r="AC32" s="31">
        <v>198890</v>
      </c>
      <c r="AD32" s="29">
        <f t="shared" si="6"/>
        <v>8.6303642388364243E-2</v>
      </c>
    </row>
    <row r="33" spans="1:30" x14ac:dyDescent="0.2">
      <c r="A33" s="1">
        <v>8031</v>
      </c>
      <c r="B33" s="1" t="s">
        <v>140</v>
      </c>
      <c r="C33" s="31">
        <v>22</v>
      </c>
      <c r="D33" s="31">
        <v>16</v>
      </c>
      <c r="E33" s="31">
        <v>14</v>
      </c>
      <c r="F33" s="33">
        <f t="shared" si="0"/>
        <v>0.375</v>
      </c>
      <c r="G33" s="36">
        <v>460000</v>
      </c>
      <c r="H33" s="31">
        <v>424500</v>
      </c>
      <c r="I33" s="31">
        <v>444000</v>
      </c>
      <c r="J33" s="33">
        <f t="shared" si="1"/>
        <v>8.3627797408716134E-2</v>
      </c>
      <c r="K33" s="36">
        <v>474700</v>
      </c>
      <c r="L33" s="31">
        <v>438681</v>
      </c>
      <c r="M33" s="31">
        <v>451278</v>
      </c>
      <c r="N33" s="33">
        <f t="shared" si="2"/>
        <v>8.2107499526991146E-2</v>
      </c>
      <c r="O33" s="31">
        <v>57</v>
      </c>
      <c r="P33" s="31">
        <v>52</v>
      </c>
      <c r="Q33" s="31">
        <v>141</v>
      </c>
      <c r="R33" s="34">
        <f t="shared" si="3"/>
        <v>9.6153846153846159E-2</v>
      </c>
      <c r="S33" s="31">
        <v>27</v>
      </c>
      <c r="T33" s="31">
        <v>29</v>
      </c>
      <c r="U33" s="31">
        <v>20</v>
      </c>
      <c r="V33" s="29">
        <f t="shared" si="4"/>
        <v>-6.8965517241379309E-2</v>
      </c>
      <c r="W33" s="36">
        <v>479000</v>
      </c>
      <c r="X33" s="31">
        <v>520000</v>
      </c>
      <c r="Y33" s="31">
        <v>449999</v>
      </c>
      <c r="Z33" s="29">
        <f t="shared" si="5"/>
        <v>-7.8846153846153844E-2</v>
      </c>
      <c r="AA33" s="36">
        <v>486470</v>
      </c>
      <c r="AB33" s="31">
        <v>450325</v>
      </c>
      <c r="AC33" s="31">
        <v>462542</v>
      </c>
      <c r="AD33" s="29">
        <f t="shared" si="6"/>
        <v>8.0264253594626106E-2</v>
      </c>
    </row>
    <row r="34" spans="1:30" x14ac:dyDescent="0.2">
      <c r="A34" s="1">
        <v>8032</v>
      </c>
      <c r="B34" s="1" t="s">
        <v>141</v>
      </c>
      <c r="C34" s="31">
        <v>180</v>
      </c>
      <c r="D34" s="31">
        <v>169</v>
      </c>
      <c r="E34" s="31">
        <v>171</v>
      </c>
      <c r="F34" s="33">
        <f t="shared" si="0"/>
        <v>6.5088757396449703E-2</v>
      </c>
      <c r="G34" s="36">
        <v>420000</v>
      </c>
      <c r="H34" s="31">
        <v>415000</v>
      </c>
      <c r="I34" s="31">
        <v>415000</v>
      </c>
      <c r="J34" s="33">
        <f t="shared" si="1"/>
        <v>1.2048192771084338E-2</v>
      </c>
      <c r="K34" s="36">
        <v>653703</v>
      </c>
      <c r="L34" s="31">
        <v>571532</v>
      </c>
      <c r="M34" s="31">
        <v>622034</v>
      </c>
      <c r="N34" s="33">
        <f t="shared" si="2"/>
        <v>0.1437732270459047</v>
      </c>
      <c r="O34" s="31">
        <v>88</v>
      </c>
      <c r="P34" s="31">
        <v>94</v>
      </c>
      <c r="Q34" s="31">
        <v>74</v>
      </c>
      <c r="R34" s="34">
        <f t="shared" si="3"/>
        <v>-6.3829787234042548E-2</v>
      </c>
      <c r="S34" s="31">
        <v>193</v>
      </c>
      <c r="T34" s="31">
        <v>254</v>
      </c>
      <c r="U34" s="31">
        <v>250</v>
      </c>
      <c r="V34" s="29">
        <f t="shared" si="4"/>
        <v>-0.24015748031496062</v>
      </c>
      <c r="W34" s="36">
        <v>420000</v>
      </c>
      <c r="X34" s="31">
        <v>449950</v>
      </c>
      <c r="Y34" s="31">
        <v>435000</v>
      </c>
      <c r="Z34" s="29">
        <f t="shared" si="5"/>
        <v>-6.6562951439048779E-2</v>
      </c>
      <c r="AA34" s="36">
        <v>678289</v>
      </c>
      <c r="AB34" s="31">
        <v>591520</v>
      </c>
      <c r="AC34" s="31">
        <v>639022</v>
      </c>
      <c r="AD34" s="29">
        <f t="shared" si="6"/>
        <v>0.14668819312956452</v>
      </c>
    </row>
    <row r="35" spans="1:30" x14ac:dyDescent="0.2">
      <c r="A35" s="1">
        <v>8033</v>
      </c>
      <c r="B35" s="1" t="s">
        <v>142</v>
      </c>
      <c r="C35" s="31">
        <v>107</v>
      </c>
      <c r="D35" s="31">
        <v>114</v>
      </c>
      <c r="E35" s="31">
        <v>100</v>
      </c>
      <c r="F35" s="33">
        <f t="shared" si="0"/>
        <v>-6.1403508771929821E-2</v>
      </c>
      <c r="G35" s="36">
        <v>385000</v>
      </c>
      <c r="H35" s="31">
        <v>382000</v>
      </c>
      <c r="I35" s="31">
        <v>345000</v>
      </c>
      <c r="J35" s="33">
        <f t="shared" si="1"/>
        <v>7.8534031413612562E-3</v>
      </c>
      <c r="K35" s="36">
        <v>466328</v>
      </c>
      <c r="L35" s="31">
        <v>445529</v>
      </c>
      <c r="M35" s="31">
        <v>419177</v>
      </c>
      <c r="N35" s="33">
        <f t="shared" si="2"/>
        <v>4.6683829784368691E-2</v>
      </c>
      <c r="O35" s="31">
        <v>63</v>
      </c>
      <c r="P35" s="31">
        <v>74</v>
      </c>
      <c r="Q35" s="31">
        <v>95</v>
      </c>
      <c r="R35" s="34">
        <f t="shared" si="3"/>
        <v>-0.14864864864864866</v>
      </c>
      <c r="S35" s="31">
        <v>162</v>
      </c>
      <c r="T35" s="31">
        <v>172</v>
      </c>
      <c r="U35" s="31">
        <v>165</v>
      </c>
      <c r="V35" s="29">
        <f t="shared" si="4"/>
        <v>-5.8139534883720929E-2</v>
      </c>
      <c r="W35" s="36">
        <v>397000</v>
      </c>
      <c r="X35" s="31">
        <v>382450</v>
      </c>
      <c r="Y35" s="31">
        <v>375000</v>
      </c>
      <c r="Z35" s="29">
        <f t="shared" si="5"/>
        <v>3.8044188782847432E-2</v>
      </c>
      <c r="AA35" s="36">
        <v>471838</v>
      </c>
      <c r="AB35" s="31">
        <v>443408</v>
      </c>
      <c r="AC35" s="31">
        <v>418295</v>
      </c>
      <c r="AD35" s="29">
        <f t="shared" si="6"/>
        <v>6.4117020892721824E-2</v>
      </c>
    </row>
    <row r="36" spans="1:30" x14ac:dyDescent="0.2">
      <c r="A36" s="1">
        <v>8034</v>
      </c>
      <c r="B36" s="1" t="s">
        <v>143</v>
      </c>
      <c r="C36" s="31">
        <v>5</v>
      </c>
      <c r="D36" s="31">
        <v>14</v>
      </c>
      <c r="E36" s="31">
        <v>5</v>
      </c>
      <c r="F36" s="33">
        <f t="shared" si="0"/>
        <v>-0.6428571428571429</v>
      </c>
      <c r="G36" s="36">
        <v>290000</v>
      </c>
      <c r="H36" s="31">
        <v>315000</v>
      </c>
      <c r="I36" s="31">
        <v>290000</v>
      </c>
      <c r="J36" s="33">
        <f t="shared" si="1"/>
        <v>-7.9365079365079361E-2</v>
      </c>
      <c r="K36" s="36">
        <v>369100</v>
      </c>
      <c r="L36" s="31">
        <v>393357</v>
      </c>
      <c r="M36" s="31">
        <v>341200</v>
      </c>
      <c r="N36" s="33">
        <f t="shared" si="2"/>
        <v>-6.1666628533367907E-2</v>
      </c>
      <c r="O36" s="31">
        <v>61</v>
      </c>
      <c r="P36" s="31">
        <v>91</v>
      </c>
      <c r="Q36" s="31">
        <v>48</v>
      </c>
      <c r="R36" s="34">
        <f t="shared" si="3"/>
        <v>-0.32967032967032966</v>
      </c>
      <c r="S36" s="31">
        <v>19</v>
      </c>
      <c r="T36" s="31">
        <v>16</v>
      </c>
      <c r="U36" s="31">
        <v>9</v>
      </c>
      <c r="V36" s="29">
        <f t="shared" si="4"/>
        <v>0.1875</v>
      </c>
      <c r="W36" s="36">
        <v>319000</v>
      </c>
      <c r="X36" s="31">
        <v>298500</v>
      </c>
      <c r="Y36" s="31">
        <v>295000</v>
      </c>
      <c r="Z36" s="29">
        <f t="shared" si="5"/>
        <v>6.8676716917922945E-2</v>
      </c>
      <c r="AA36" s="36">
        <v>383600</v>
      </c>
      <c r="AB36" s="31">
        <v>402057</v>
      </c>
      <c r="AC36" s="31">
        <v>352180</v>
      </c>
      <c r="AD36" s="29">
        <f t="shared" si="6"/>
        <v>-4.5906426203249785E-2</v>
      </c>
    </row>
    <row r="37" spans="1:30" x14ac:dyDescent="0.2">
      <c r="A37" s="1">
        <v>8035</v>
      </c>
      <c r="B37" s="1" t="s">
        <v>144</v>
      </c>
      <c r="C37" s="31">
        <v>25</v>
      </c>
      <c r="D37" s="31">
        <v>19</v>
      </c>
      <c r="E37" s="31">
        <v>21</v>
      </c>
      <c r="F37" s="33">
        <f t="shared" si="0"/>
        <v>0.31578947368421051</v>
      </c>
      <c r="G37" s="36">
        <v>175000</v>
      </c>
      <c r="H37" s="31">
        <v>220000</v>
      </c>
      <c r="I37" s="31">
        <v>170000</v>
      </c>
      <c r="J37" s="33">
        <f t="shared" si="1"/>
        <v>-0.20454545454545456</v>
      </c>
      <c r="K37" s="36">
        <v>251165</v>
      </c>
      <c r="L37" s="31">
        <v>253819</v>
      </c>
      <c r="M37" s="31">
        <v>224000</v>
      </c>
      <c r="N37" s="33">
        <f t="shared" si="2"/>
        <v>-1.04562700191869E-2</v>
      </c>
      <c r="O37" s="31">
        <v>60</v>
      </c>
      <c r="P37" s="31">
        <v>58</v>
      </c>
      <c r="Q37" s="31">
        <v>68</v>
      </c>
      <c r="R37" s="34">
        <f t="shared" si="3"/>
        <v>3.4482758620689655E-2</v>
      </c>
      <c r="S37" s="31">
        <v>29</v>
      </c>
      <c r="T37" s="31">
        <v>33</v>
      </c>
      <c r="U37" s="31">
        <v>48</v>
      </c>
      <c r="V37" s="29">
        <f t="shared" si="4"/>
        <v>-0.12121212121212122</v>
      </c>
      <c r="W37" s="36">
        <v>160000</v>
      </c>
      <c r="X37" s="31">
        <v>205000</v>
      </c>
      <c r="Y37" s="31">
        <v>239949</v>
      </c>
      <c r="Z37" s="29">
        <f t="shared" si="5"/>
        <v>-0.21951219512195122</v>
      </c>
      <c r="AA37" s="36">
        <v>262808</v>
      </c>
      <c r="AB37" s="31">
        <v>263605</v>
      </c>
      <c r="AC37" s="31">
        <v>226419</v>
      </c>
      <c r="AD37" s="29">
        <f t="shared" si="6"/>
        <v>-3.0234631361317123E-3</v>
      </c>
    </row>
    <row r="38" spans="1:30" x14ac:dyDescent="0.2">
      <c r="A38" s="1">
        <v>8036</v>
      </c>
      <c r="B38" s="1" t="s">
        <v>145</v>
      </c>
      <c r="C38" s="31">
        <v>5</v>
      </c>
      <c r="D38" s="31">
        <v>11</v>
      </c>
      <c r="E38" s="31">
        <v>7</v>
      </c>
      <c r="F38" s="33">
        <f t="shared" si="0"/>
        <v>-0.54545454545454541</v>
      </c>
      <c r="G38" s="36">
        <v>386000</v>
      </c>
      <c r="H38" s="31">
        <v>362500</v>
      </c>
      <c r="I38" s="31">
        <v>375000</v>
      </c>
      <c r="J38" s="33">
        <f t="shared" si="1"/>
        <v>6.4827586206896548E-2</v>
      </c>
      <c r="K38" s="36">
        <v>440180</v>
      </c>
      <c r="L38" s="31">
        <v>386591</v>
      </c>
      <c r="M38" s="31">
        <v>411626</v>
      </c>
      <c r="N38" s="33">
        <f t="shared" si="2"/>
        <v>0.13861936775558664</v>
      </c>
      <c r="O38" s="31">
        <v>36</v>
      </c>
      <c r="P38" s="31">
        <v>111</v>
      </c>
      <c r="Q38" s="31">
        <v>166</v>
      </c>
      <c r="R38" s="34">
        <f t="shared" si="3"/>
        <v>-0.67567567567567566</v>
      </c>
      <c r="S38" s="31">
        <v>12</v>
      </c>
      <c r="T38" s="31">
        <v>6</v>
      </c>
      <c r="U38" s="31">
        <v>19</v>
      </c>
      <c r="V38" s="29">
        <f t="shared" si="4"/>
        <v>1</v>
      </c>
      <c r="W38" s="36">
        <v>335000</v>
      </c>
      <c r="X38" s="31">
        <v>309950</v>
      </c>
      <c r="Y38" s="31">
        <v>349900</v>
      </c>
      <c r="Z38" s="29">
        <f t="shared" si="5"/>
        <v>8.0819487014034519E-2</v>
      </c>
      <c r="AA38" s="36">
        <v>452780</v>
      </c>
      <c r="AB38" s="31">
        <v>391436</v>
      </c>
      <c r="AC38" s="31">
        <v>450985</v>
      </c>
      <c r="AD38" s="29">
        <f t="shared" si="6"/>
        <v>0.15671527401669749</v>
      </c>
    </row>
    <row r="39" spans="1:30" x14ac:dyDescent="0.2">
      <c r="A39" s="1">
        <v>8037</v>
      </c>
      <c r="B39" s="1" t="s">
        <v>146</v>
      </c>
      <c r="C39" s="31">
        <v>1</v>
      </c>
      <c r="D39" s="31">
        <v>3</v>
      </c>
      <c r="E39" s="31">
        <v>2</v>
      </c>
      <c r="F39" s="33">
        <f t="shared" si="0"/>
        <v>-0.66666666666666663</v>
      </c>
      <c r="G39" s="36">
        <v>205000</v>
      </c>
      <c r="H39" s="31">
        <v>225000</v>
      </c>
      <c r="I39" s="31">
        <v>166950</v>
      </c>
      <c r="J39" s="33">
        <f t="shared" si="1"/>
        <v>-8.8888888888888892E-2</v>
      </c>
      <c r="K39" s="36">
        <v>205000</v>
      </c>
      <c r="L39" s="31">
        <v>236000</v>
      </c>
      <c r="M39" s="31">
        <v>166950</v>
      </c>
      <c r="N39" s="33">
        <f t="shared" si="2"/>
        <v>-0.13135593220338984</v>
      </c>
      <c r="O39" s="31">
        <v>64</v>
      </c>
      <c r="P39" s="31">
        <v>23</v>
      </c>
      <c r="Q39" s="31">
        <v>26</v>
      </c>
      <c r="R39" s="34">
        <f t="shared" si="3"/>
        <v>1.7826086956521738</v>
      </c>
      <c r="S39" s="31">
        <v>1</v>
      </c>
      <c r="T39" s="31">
        <v>7</v>
      </c>
      <c r="U39" s="31">
        <v>13</v>
      </c>
      <c r="V39" s="29">
        <f t="shared" si="4"/>
        <v>-0.8571428571428571</v>
      </c>
      <c r="W39" s="36">
        <v>309900</v>
      </c>
      <c r="X39" s="31">
        <v>252900</v>
      </c>
      <c r="Y39" s="31">
        <v>215000</v>
      </c>
      <c r="Z39" s="29">
        <f t="shared" si="5"/>
        <v>0.22538552787663108</v>
      </c>
      <c r="AA39" s="36">
        <v>199000</v>
      </c>
      <c r="AB39" s="31">
        <v>239866</v>
      </c>
      <c r="AC39" s="31">
        <v>164900</v>
      </c>
      <c r="AD39" s="29">
        <f t="shared" si="6"/>
        <v>-0.17037012331885304</v>
      </c>
    </row>
    <row r="40" spans="1:30" x14ac:dyDescent="0.2">
      <c r="A40" s="1">
        <v>8038</v>
      </c>
      <c r="B40" s="1" t="s">
        <v>147</v>
      </c>
      <c r="C40" s="31">
        <v>28</v>
      </c>
      <c r="D40" s="31">
        <v>26</v>
      </c>
      <c r="E40" s="31">
        <v>20</v>
      </c>
      <c r="F40" s="33">
        <f t="shared" si="0"/>
        <v>7.6923076923076927E-2</v>
      </c>
      <c r="G40" s="36">
        <v>306000</v>
      </c>
      <c r="H40" s="31">
        <v>301250</v>
      </c>
      <c r="I40" s="31">
        <v>312450</v>
      </c>
      <c r="J40" s="33">
        <f t="shared" si="1"/>
        <v>1.5767634854771784E-2</v>
      </c>
      <c r="K40" s="36">
        <v>387982</v>
      </c>
      <c r="L40" s="31">
        <v>332800</v>
      </c>
      <c r="M40" s="31">
        <v>395747</v>
      </c>
      <c r="N40" s="33">
        <f t="shared" si="2"/>
        <v>0.16581129807692307</v>
      </c>
      <c r="O40" s="31">
        <v>140</v>
      </c>
      <c r="P40" s="31">
        <v>124</v>
      </c>
      <c r="Q40" s="31">
        <v>110</v>
      </c>
      <c r="R40" s="34">
        <f t="shared" si="3"/>
        <v>0.12903225806451613</v>
      </c>
      <c r="S40" s="31">
        <v>86</v>
      </c>
      <c r="T40" s="31">
        <v>59</v>
      </c>
      <c r="U40" s="31">
        <v>67</v>
      </c>
      <c r="V40" s="29">
        <f t="shared" si="4"/>
        <v>0.4576271186440678</v>
      </c>
      <c r="W40" s="36">
        <v>420000</v>
      </c>
      <c r="X40" s="31">
        <v>324900</v>
      </c>
      <c r="Y40" s="31">
        <v>324000</v>
      </c>
      <c r="Z40" s="29">
        <f t="shared" si="5"/>
        <v>0.29270544783010155</v>
      </c>
      <c r="AA40" s="36">
        <v>402603</v>
      </c>
      <c r="AB40" s="31">
        <v>346196</v>
      </c>
      <c r="AC40" s="31">
        <v>399624</v>
      </c>
      <c r="AD40" s="29">
        <f t="shared" si="6"/>
        <v>0.16293371384995783</v>
      </c>
    </row>
    <row r="41" spans="1:30" x14ac:dyDescent="0.2">
      <c r="A41" s="1">
        <v>8039</v>
      </c>
      <c r="B41" s="1" t="s">
        <v>148</v>
      </c>
      <c r="C41" s="31">
        <v>42</v>
      </c>
      <c r="D41" s="31">
        <v>37</v>
      </c>
      <c r="E41" s="31">
        <v>30</v>
      </c>
      <c r="F41" s="33">
        <f t="shared" si="0"/>
        <v>0.13513513513513514</v>
      </c>
      <c r="G41" s="36">
        <v>201500</v>
      </c>
      <c r="H41" s="31">
        <v>255000</v>
      </c>
      <c r="I41" s="31">
        <v>392000</v>
      </c>
      <c r="J41" s="33">
        <f t="shared" si="1"/>
        <v>-0.20980392156862746</v>
      </c>
      <c r="K41" s="36">
        <v>299249</v>
      </c>
      <c r="L41" s="31">
        <v>412200</v>
      </c>
      <c r="M41" s="31">
        <v>523076</v>
      </c>
      <c r="N41" s="33">
        <f t="shared" si="2"/>
        <v>-0.27401989325570114</v>
      </c>
      <c r="O41" s="31">
        <v>92</v>
      </c>
      <c r="P41" s="31">
        <v>136</v>
      </c>
      <c r="Q41" s="31">
        <v>88</v>
      </c>
      <c r="R41" s="34">
        <f t="shared" si="3"/>
        <v>-0.3235294117647059</v>
      </c>
      <c r="S41" s="31">
        <v>53</v>
      </c>
      <c r="T41" s="31">
        <v>63</v>
      </c>
      <c r="U41" s="31">
        <v>51</v>
      </c>
      <c r="V41" s="29">
        <f t="shared" si="4"/>
        <v>-0.15873015873015872</v>
      </c>
      <c r="W41" s="36">
        <v>249900</v>
      </c>
      <c r="X41" s="31">
        <v>285000</v>
      </c>
      <c r="Y41" s="31">
        <v>355000</v>
      </c>
      <c r="Z41" s="29">
        <f t="shared" si="5"/>
        <v>-0.12315789473684211</v>
      </c>
      <c r="AA41" s="36">
        <v>308988</v>
      </c>
      <c r="AB41" s="31">
        <v>443570</v>
      </c>
      <c r="AC41" s="31">
        <v>554819</v>
      </c>
      <c r="AD41" s="29">
        <f t="shared" si="6"/>
        <v>-0.30340645219469303</v>
      </c>
    </row>
    <row r="42" spans="1:30" x14ac:dyDescent="0.2">
      <c r="A42" s="1">
        <v>8040</v>
      </c>
      <c r="B42" s="1" t="s">
        <v>149</v>
      </c>
      <c r="C42" s="31">
        <v>9</v>
      </c>
      <c r="D42" s="31">
        <v>2</v>
      </c>
      <c r="E42" s="31">
        <v>8</v>
      </c>
      <c r="F42" s="33">
        <f t="shared" si="0"/>
        <v>3.5</v>
      </c>
      <c r="G42" s="36">
        <v>155000</v>
      </c>
      <c r="H42" s="31">
        <v>253150</v>
      </c>
      <c r="I42" s="31">
        <v>190000</v>
      </c>
      <c r="J42" s="33">
        <f t="shared" si="1"/>
        <v>-0.38771479360063205</v>
      </c>
      <c r="K42" s="36">
        <v>162711</v>
      </c>
      <c r="L42" s="31">
        <v>253150</v>
      </c>
      <c r="M42" s="31">
        <v>180500</v>
      </c>
      <c r="N42" s="33">
        <f t="shared" si="2"/>
        <v>-0.35725459213904798</v>
      </c>
      <c r="O42" s="31">
        <v>66</v>
      </c>
      <c r="P42" s="31">
        <v>17</v>
      </c>
      <c r="Q42" s="31">
        <v>73</v>
      </c>
      <c r="R42" s="34">
        <f t="shared" si="3"/>
        <v>2.8823529411764706</v>
      </c>
      <c r="S42" s="31">
        <v>21</v>
      </c>
      <c r="T42" s="31">
        <v>27</v>
      </c>
      <c r="U42" s="31">
        <v>17</v>
      </c>
      <c r="V42" s="29">
        <f t="shared" si="4"/>
        <v>-0.22222222222222221</v>
      </c>
      <c r="W42" s="36">
        <v>185000</v>
      </c>
      <c r="X42" s="31">
        <v>182000</v>
      </c>
      <c r="Y42" s="31">
        <v>189999</v>
      </c>
      <c r="Z42" s="29">
        <f t="shared" si="5"/>
        <v>1.6483516483516484E-2</v>
      </c>
      <c r="AA42" s="36">
        <v>170311</v>
      </c>
      <c r="AB42" s="31">
        <v>252450</v>
      </c>
      <c r="AC42" s="31">
        <v>193600</v>
      </c>
      <c r="AD42" s="29">
        <f t="shared" si="6"/>
        <v>-0.32536739948504656</v>
      </c>
    </row>
    <row r="43" spans="1:30" x14ac:dyDescent="0.2">
      <c r="A43" s="1">
        <v>8041</v>
      </c>
      <c r="B43" s="1" t="s">
        <v>150</v>
      </c>
      <c r="C43" s="31">
        <v>49</v>
      </c>
      <c r="D43" s="31">
        <v>52</v>
      </c>
      <c r="E43" s="31">
        <v>43</v>
      </c>
      <c r="F43" s="33">
        <f t="shared" si="0"/>
        <v>-5.7692307692307696E-2</v>
      </c>
      <c r="G43" s="36">
        <v>237500</v>
      </c>
      <c r="H43" s="31">
        <v>277500</v>
      </c>
      <c r="I43" s="31">
        <v>279000</v>
      </c>
      <c r="J43" s="33">
        <f t="shared" si="1"/>
        <v>-0.14414414414414414</v>
      </c>
      <c r="K43" s="36">
        <v>389980</v>
      </c>
      <c r="L43" s="31">
        <v>368959</v>
      </c>
      <c r="M43" s="31">
        <v>332018</v>
      </c>
      <c r="N43" s="33">
        <f t="shared" si="2"/>
        <v>5.6973810098140988E-2</v>
      </c>
      <c r="O43" s="31">
        <v>51</v>
      </c>
      <c r="P43" s="31">
        <v>45</v>
      </c>
      <c r="Q43" s="31">
        <v>62</v>
      </c>
      <c r="R43" s="34">
        <f t="shared" si="3"/>
        <v>0.13333333333333333</v>
      </c>
      <c r="S43" s="31">
        <v>74</v>
      </c>
      <c r="T43" s="31">
        <v>89</v>
      </c>
      <c r="U43" s="31">
        <v>60</v>
      </c>
      <c r="V43" s="29">
        <f t="shared" si="4"/>
        <v>-0.16853932584269662</v>
      </c>
      <c r="W43" s="36">
        <v>282000</v>
      </c>
      <c r="X43" s="31">
        <v>250000</v>
      </c>
      <c r="Y43" s="31">
        <v>200000</v>
      </c>
      <c r="Z43" s="29">
        <f t="shared" si="5"/>
        <v>0.128</v>
      </c>
      <c r="AA43" s="36">
        <v>409587</v>
      </c>
      <c r="AB43" s="31">
        <v>377982</v>
      </c>
      <c r="AC43" s="31">
        <v>344372</v>
      </c>
      <c r="AD43" s="29">
        <f t="shared" si="6"/>
        <v>8.3615092782195977E-2</v>
      </c>
    </row>
    <row r="44" spans="1:30" x14ac:dyDescent="0.2">
      <c r="A44" s="1">
        <v>8042</v>
      </c>
      <c r="B44" s="1" t="s">
        <v>151</v>
      </c>
      <c r="C44" s="31">
        <v>21</v>
      </c>
      <c r="D44" s="31">
        <v>16</v>
      </c>
      <c r="E44" s="31">
        <v>19</v>
      </c>
      <c r="F44" s="33">
        <f t="shared" si="0"/>
        <v>0.3125</v>
      </c>
      <c r="G44" s="36">
        <v>189000</v>
      </c>
      <c r="H44" s="31">
        <v>182500</v>
      </c>
      <c r="I44" s="31">
        <v>257000</v>
      </c>
      <c r="J44" s="33">
        <f t="shared" si="1"/>
        <v>3.5616438356164383E-2</v>
      </c>
      <c r="K44" s="36">
        <v>224752</v>
      </c>
      <c r="L44" s="31">
        <v>304456</v>
      </c>
      <c r="M44" s="31">
        <v>316353</v>
      </c>
      <c r="N44" s="33">
        <f t="shared" si="2"/>
        <v>-0.26179152324145361</v>
      </c>
      <c r="O44" s="31">
        <v>68</v>
      </c>
      <c r="P44" s="31">
        <v>117</v>
      </c>
      <c r="Q44" s="31">
        <v>172</v>
      </c>
      <c r="R44" s="34">
        <f t="shared" si="3"/>
        <v>-0.41880341880341881</v>
      </c>
      <c r="S44" s="31">
        <v>59</v>
      </c>
      <c r="T44" s="31">
        <v>59</v>
      </c>
      <c r="U44" s="31">
        <v>48</v>
      </c>
      <c r="V44" s="29">
        <f t="shared" si="4"/>
        <v>0</v>
      </c>
      <c r="W44" s="36">
        <v>325000</v>
      </c>
      <c r="X44" s="31">
        <v>239900</v>
      </c>
      <c r="Y44" s="31">
        <v>294500</v>
      </c>
      <c r="Z44" s="29">
        <f t="shared" si="5"/>
        <v>0.3547311379741559</v>
      </c>
      <c r="AA44" s="36">
        <v>229157</v>
      </c>
      <c r="AB44" s="31">
        <v>309231</v>
      </c>
      <c r="AC44" s="31">
        <v>325759</v>
      </c>
      <c r="AD44" s="29">
        <f t="shared" si="6"/>
        <v>-0.25894557790131001</v>
      </c>
    </row>
    <row r="45" spans="1:30" x14ac:dyDescent="0.2">
      <c r="A45" s="1">
        <v>8043</v>
      </c>
      <c r="B45" s="1" t="s">
        <v>152</v>
      </c>
      <c r="C45" s="31">
        <v>57</v>
      </c>
      <c r="D45" s="31">
        <v>47</v>
      </c>
      <c r="E45" s="31">
        <v>65</v>
      </c>
      <c r="F45" s="33">
        <f t="shared" si="0"/>
        <v>0.21276595744680851</v>
      </c>
      <c r="G45" s="36">
        <v>150000</v>
      </c>
      <c r="H45" s="31">
        <v>169000</v>
      </c>
      <c r="I45" s="31">
        <v>102000</v>
      </c>
      <c r="J45" s="33">
        <f t="shared" si="1"/>
        <v>-0.11242603550295859</v>
      </c>
      <c r="K45" s="36">
        <v>173027</v>
      </c>
      <c r="L45" s="31">
        <v>213365</v>
      </c>
      <c r="M45" s="31">
        <v>142240</v>
      </c>
      <c r="N45" s="33">
        <f t="shared" si="2"/>
        <v>-0.18905631195369438</v>
      </c>
      <c r="O45" s="31">
        <v>134</v>
      </c>
      <c r="P45" s="31">
        <v>107</v>
      </c>
      <c r="Q45" s="31">
        <v>81</v>
      </c>
      <c r="R45" s="34">
        <f t="shared" si="3"/>
        <v>0.25233644859813081</v>
      </c>
      <c r="S45" s="31">
        <v>122</v>
      </c>
      <c r="T45" s="31">
        <v>101</v>
      </c>
      <c r="U45" s="31">
        <v>92</v>
      </c>
      <c r="V45" s="29">
        <f t="shared" si="4"/>
        <v>0.20792079207920791</v>
      </c>
      <c r="W45" s="36">
        <v>172500</v>
      </c>
      <c r="X45" s="31">
        <v>154900</v>
      </c>
      <c r="Y45" s="31">
        <v>145000</v>
      </c>
      <c r="Z45" s="29">
        <f t="shared" si="5"/>
        <v>0.11362169141381537</v>
      </c>
      <c r="AA45" s="36">
        <v>177634</v>
      </c>
      <c r="AB45" s="31">
        <v>229144</v>
      </c>
      <c r="AC45" s="31">
        <v>144707</v>
      </c>
      <c r="AD45" s="29">
        <f t="shared" si="6"/>
        <v>-0.22479314317634325</v>
      </c>
    </row>
    <row r="46" spans="1:30" x14ac:dyDescent="0.2">
      <c r="A46" s="1">
        <v>8044</v>
      </c>
      <c r="B46" s="1" t="s">
        <v>153</v>
      </c>
      <c r="C46" s="31">
        <v>45</v>
      </c>
      <c r="D46" s="31">
        <v>42</v>
      </c>
      <c r="E46" s="31">
        <v>37</v>
      </c>
      <c r="F46" s="33">
        <f t="shared" si="0"/>
        <v>7.1428571428571425E-2</v>
      </c>
      <c r="G46" s="36">
        <v>185000</v>
      </c>
      <c r="H46" s="31">
        <v>210500</v>
      </c>
      <c r="I46" s="31">
        <v>155000</v>
      </c>
      <c r="J46" s="33">
        <f t="shared" si="1"/>
        <v>-0.12114014251781473</v>
      </c>
      <c r="K46" s="36">
        <v>190814</v>
      </c>
      <c r="L46" s="31">
        <v>207102</v>
      </c>
      <c r="M46" s="31">
        <v>169512</v>
      </c>
      <c r="N46" s="33">
        <f t="shared" si="2"/>
        <v>-7.8647236627362366E-2</v>
      </c>
      <c r="O46" s="31">
        <v>114</v>
      </c>
      <c r="P46" s="31">
        <v>69</v>
      </c>
      <c r="Q46" s="31">
        <v>91</v>
      </c>
      <c r="R46" s="34">
        <f t="shared" si="3"/>
        <v>0.65217391304347827</v>
      </c>
      <c r="S46" s="31">
        <v>92</v>
      </c>
      <c r="T46" s="31">
        <v>111</v>
      </c>
      <c r="U46" s="31">
        <v>101</v>
      </c>
      <c r="V46" s="29">
        <f t="shared" si="4"/>
        <v>-0.17117117117117117</v>
      </c>
      <c r="W46" s="36">
        <v>209500</v>
      </c>
      <c r="X46" s="31">
        <v>189900</v>
      </c>
      <c r="Y46" s="31">
        <v>237900</v>
      </c>
      <c r="Z46" s="29">
        <f t="shared" si="5"/>
        <v>0.10321221695629279</v>
      </c>
      <c r="AA46" s="36">
        <v>195960</v>
      </c>
      <c r="AB46" s="31">
        <v>212319</v>
      </c>
      <c r="AC46" s="31">
        <v>172869</v>
      </c>
      <c r="AD46" s="29">
        <f t="shared" si="6"/>
        <v>-7.7049157164455373E-2</v>
      </c>
    </row>
    <row r="47" spans="1:30" x14ac:dyDescent="0.2">
      <c r="A47" s="1">
        <v>8045</v>
      </c>
      <c r="B47" s="1" t="s">
        <v>154</v>
      </c>
      <c r="C47" s="31">
        <v>19</v>
      </c>
      <c r="D47" s="31">
        <v>19</v>
      </c>
      <c r="E47" s="31">
        <v>24</v>
      </c>
      <c r="F47" s="33">
        <f t="shared" si="0"/>
        <v>0</v>
      </c>
      <c r="G47" s="36">
        <v>190000</v>
      </c>
      <c r="H47" s="31">
        <v>270000</v>
      </c>
      <c r="I47" s="31">
        <v>160000</v>
      </c>
      <c r="J47" s="33">
        <f t="shared" si="1"/>
        <v>-0.29629629629629628</v>
      </c>
      <c r="K47" s="36">
        <v>208274</v>
      </c>
      <c r="L47" s="31">
        <v>249484</v>
      </c>
      <c r="M47" s="31">
        <v>170328</v>
      </c>
      <c r="N47" s="33">
        <f t="shared" si="2"/>
        <v>-0.16518093344663384</v>
      </c>
      <c r="O47" s="31">
        <v>111</v>
      </c>
      <c r="P47" s="31">
        <v>95</v>
      </c>
      <c r="Q47" s="31">
        <v>124</v>
      </c>
      <c r="R47" s="34">
        <f t="shared" si="3"/>
        <v>0.16842105263157894</v>
      </c>
      <c r="S47" s="31">
        <v>40</v>
      </c>
      <c r="T47" s="31">
        <v>53</v>
      </c>
      <c r="U47" s="31">
        <v>60</v>
      </c>
      <c r="V47" s="29">
        <f t="shared" si="4"/>
        <v>-0.24528301886792453</v>
      </c>
      <c r="W47" s="36">
        <v>257450</v>
      </c>
      <c r="X47" s="31">
        <v>229900</v>
      </c>
      <c r="Y47" s="31">
        <v>221000</v>
      </c>
      <c r="Z47" s="29">
        <f t="shared" si="5"/>
        <v>0.11983471074380166</v>
      </c>
      <c r="AA47" s="36">
        <v>213747</v>
      </c>
      <c r="AB47" s="31">
        <v>254537</v>
      </c>
      <c r="AC47" s="31">
        <v>176608</v>
      </c>
      <c r="AD47" s="29">
        <f t="shared" si="6"/>
        <v>-0.16025175121887977</v>
      </c>
    </row>
    <row r="48" spans="1:30" x14ac:dyDescent="0.2">
      <c r="A48" s="1">
        <v>8046</v>
      </c>
      <c r="B48" s="1" t="s">
        <v>155</v>
      </c>
      <c r="C48" s="31">
        <v>32</v>
      </c>
      <c r="D48" s="31">
        <v>36</v>
      </c>
      <c r="E48" s="31">
        <v>41</v>
      </c>
      <c r="F48" s="33">
        <f t="shared" si="0"/>
        <v>-0.1111111111111111</v>
      </c>
      <c r="G48" s="36">
        <v>189950</v>
      </c>
      <c r="H48" s="31">
        <v>162500</v>
      </c>
      <c r="I48" s="31">
        <v>200000</v>
      </c>
      <c r="J48" s="33">
        <f t="shared" si="1"/>
        <v>0.16892307692307693</v>
      </c>
      <c r="K48" s="36">
        <v>184870</v>
      </c>
      <c r="L48" s="31">
        <v>173373</v>
      </c>
      <c r="M48" s="31">
        <v>184533</v>
      </c>
      <c r="N48" s="33">
        <f t="shared" si="2"/>
        <v>6.6313670525398993E-2</v>
      </c>
      <c r="O48" s="31">
        <v>68</v>
      </c>
      <c r="P48" s="31">
        <v>110</v>
      </c>
      <c r="Q48" s="31">
        <v>137</v>
      </c>
      <c r="R48" s="34">
        <f t="shared" si="3"/>
        <v>-0.38181818181818183</v>
      </c>
      <c r="S48" s="31">
        <v>89</v>
      </c>
      <c r="T48" s="31">
        <v>81</v>
      </c>
      <c r="U48" s="31">
        <v>55</v>
      </c>
      <c r="V48" s="29">
        <f t="shared" si="4"/>
        <v>9.8765432098765427E-2</v>
      </c>
      <c r="W48" s="36">
        <v>185000</v>
      </c>
      <c r="X48" s="31">
        <v>200000</v>
      </c>
      <c r="Y48" s="31">
        <v>154000</v>
      </c>
      <c r="Z48" s="29">
        <f t="shared" si="5"/>
        <v>-7.4999999999999997E-2</v>
      </c>
      <c r="AA48" s="36">
        <v>193718</v>
      </c>
      <c r="AB48" s="31">
        <v>176117</v>
      </c>
      <c r="AC48" s="31">
        <v>186310</v>
      </c>
      <c r="AD48" s="29">
        <f t="shared" si="6"/>
        <v>9.9939244933765617E-2</v>
      </c>
    </row>
    <row r="49" spans="1:30" x14ac:dyDescent="0.2">
      <c r="A49" s="1">
        <v>8047</v>
      </c>
      <c r="B49" s="1" t="s">
        <v>156</v>
      </c>
      <c r="C49" s="31">
        <v>6</v>
      </c>
      <c r="D49" s="31">
        <v>9</v>
      </c>
      <c r="E49" s="31">
        <v>6</v>
      </c>
      <c r="F49" s="33">
        <f t="shared" si="0"/>
        <v>-0.33333333333333331</v>
      </c>
      <c r="G49" s="36">
        <v>259000</v>
      </c>
      <c r="H49" s="31">
        <v>260000</v>
      </c>
      <c r="I49" s="31">
        <v>155000</v>
      </c>
      <c r="J49" s="33">
        <f t="shared" si="1"/>
        <v>-3.8461538461538464E-3</v>
      </c>
      <c r="K49" s="36">
        <v>223067</v>
      </c>
      <c r="L49" s="31">
        <v>231333</v>
      </c>
      <c r="M49" s="31">
        <v>155833</v>
      </c>
      <c r="N49" s="33">
        <f t="shared" si="2"/>
        <v>-3.5732039959711755E-2</v>
      </c>
      <c r="O49" s="31">
        <v>108</v>
      </c>
      <c r="P49" s="31">
        <v>41</v>
      </c>
      <c r="Q49" s="31">
        <v>57</v>
      </c>
      <c r="R49" s="34">
        <f t="shared" si="3"/>
        <v>1.6341463414634145</v>
      </c>
      <c r="S49" s="31">
        <v>12</v>
      </c>
      <c r="T49" s="31">
        <v>24</v>
      </c>
      <c r="U49" s="31">
        <v>17</v>
      </c>
      <c r="V49" s="29">
        <f t="shared" si="4"/>
        <v>-0.5</v>
      </c>
      <c r="W49" s="36">
        <v>165000</v>
      </c>
      <c r="X49" s="31">
        <v>252450</v>
      </c>
      <c r="Y49" s="31">
        <v>150000</v>
      </c>
      <c r="Z49" s="29">
        <f t="shared" si="5"/>
        <v>-0.34640522875816993</v>
      </c>
      <c r="AA49" s="36">
        <v>224700</v>
      </c>
      <c r="AB49" s="31">
        <v>235942</v>
      </c>
      <c r="AC49" s="31">
        <v>157500</v>
      </c>
      <c r="AD49" s="29">
        <f t="shared" si="6"/>
        <v>-4.7647303150774339E-2</v>
      </c>
    </row>
    <row r="50" spans="1:30" x14ac:dyDescent="0.2">
      <c r="A50" s="1">
        <v>8048</v>
      </c>
      <c r="B50" s="1" t="s">
        <v>157</v>
      </c>
      <c r="C50" s="31">
        <v>29</v>
      </c>
      <c r="D50" s="31">
        <v>30</v>
      </c>
      <c r="E50" s="31">
        <v>48</v>
      </c>
      <c r="F50" s="33">
        <f t="shared" si="0"/>
        <v>-3.3333333333333333E-2</v>
      </c>
      <c r="G50" s="36">
        <v>225000</v>
      </c>
      <c r="H50" s="31">
        <v>171250</v>
      </c>
      <c r="I50" s="31">
        <v>202750</v>
      </c>
      <c r="J50" s="33">
        <f t="shared" si="1"/>
        <v>0.31386861313868614</v>
      </c>
      <c r="K50" s="36">
        <v>234977</v>
      </c>
      <c r="L50" s="31">
        <v>183245</v>
      </c>
      <c r="M50" s="31">
        <v>210349</v>
      </c>
      <c r="N50" s="33">
        <f t="shared" si="2"/>
        <v>0.28231056781904007</v>
      </c>
      <c r="O50" s="31">
        <v>82</v>
      </c>
      <c r="P50" s="31">
        <v>76</v>
      </c>
      <c r="Q50" s="31">
        <v>56</v>
      </c>
      <c r="R50" s="34">
        <f t="shared" si="3"/>
        <v>7.8947368421052627E-2</v>
      </c>
      <c r="S50" s="31">
        <v>62</v>
      </c>
      <c r="T50" s="31">
        <v>62</v>
      </c>
      <c r="U50" s="31">
        <v>61</v>
      </c>
      <c r="V50" s="29">
        <f t="shared" si="4"/>
        <v>0</v>
      </c>
      <c r="W50" s="36">
        <v>237900</v>
      </c>
      <c r="X50" s="31">
        <v>245000</v>
      </c>
      <c r="Y50" s="31">
        <v>249900</v>
      </c>
      <c r="Z50" s="29">
        <f t="shared" si="5"/>
        <v>-2.8979591836734694E-2</v>
      </c>
      <c r="AA50" s="36">
        <v>231326</v>
      </c>
      <c r="AB50" s="31">
        <v>189607</v>
      </c>
      <c r="AC50" s="31">
        <v>213760</v>
      </c>
      <c r="AD50" s="29">
        <f t="shared" si="6"/>
        <v>0.22002879640519601</v>
      </c>
    </row>
    <row r="51" spans="1:30" x14ac:dyDescent="0.2">
      <c r="A51" s="1">
        <v>8049</v>
      </c>
      <c r="B51" s="1" t="s">
        <v>158</v>
      </c>
      <c r="C51" s="31">
        <v>96</v>
      </c>
      <c r="D51" s="31">
        <v>77</v>
      </c>
      <c r="E51" s="31">
        <v>91</v>
      </c>
      <c r="F51" s="33">
        <f t="shared" si="0"/>
        <v>0.24675324675324675</v>
      </c>
      <c r="G51" s="36">
        <v>159950</v>
      </c>
      <c r="H51" s="31">
        <v>205000</v>
      </c>
      <c r="I51" s="31">
        <v>140000</v>
      </c>
      <c r="J51" s="33">
        <f t="shared" si="1"/>
        <v>-0.21975609756097561</v>
      </c>
      <c r="K51" s="36">
        <v>174914</v>
      </c>
      <c r="L51" s="31">
        <v>190746</v>
      </c>
      <c r="M51" s="31">
        <v>141593</v>
      </c>
      <c r="N51" s="33">
        <f t="shared" si="2"/>
        <v>-8.300042989105931E-2</v>
      </c>
      <c r="O51" s="31">
        <v>72</v>
      </c>
      <c r="P51" s="31">
        <v>84</v>
      </c>
      <c r="Q51" s="31">
        <v>106</v>
      </c>
      <c r="R51" s="34">
        <f t="shared" si="3"/>
        <v>-0.14285714285714285</v>
      </c>
      <c r="S51" s="31">
        <v>171</v>
      </c>
      <c r="T51" s="31">
        <v>205</v>
      </c>
      <c r="U51" s="31">
        <v>185</v>
      </c>
      <c r="V51" s="29">
        <f t="shared" si="4"/>
        <v>-0.16585365853658537</v>
      </c>
      <c r="W51" s="36">
        <v>230000</v>
      </c>
      <c r="X51" s="31">
        <v>239500</v>
      </c>
      <c r="Y51" s="31">
        <v>199900</v>
      </c>
      <c r="Z51" s="29">
        <f t="shared" si="5"/>
        <v>-3.9665970772442591E-2</v>
      </c>
      <c r="AA51" s="36">
        <v>178709</v>
      </c>
      <c r="AB51" s="31">
        <v>193074</v>
      </c>
      <c r="AC51" s="31">
        <v>145253</v>
      </c>
      <c r="AD51" s="29">
        <f t="shared" si="6"/>
        <v>-7.4401524803961172E-2</v>
      </c>
    </row>
    <row r="52" spans="1:30" x14ac:dyDescent="0.2">
      <c r="A52" s="1">
        <v>8050</v>
      </c>
      <c r="B52" s="1" t="s">
        <v>159</v>
      </c>
      <c r="C52" s="31">
        <v>16</v>
      </c>
      <c r="D52" s="31">
        <v>13</v>
      </c>
      <c r="E52" s="31">
        <v>12</v>
      </c>
      <c r="F52" s="33">
        <f t="shared" si="0"/>
        <v>0.23076923076923078</v>
      </c>
      <c r="G52" s="36">
        <v>190500</v>
      </c>
      <c r="H52" s="31">
        <v>201000</v>
      </c>
      <c r="I52" s="31">
        <v>177500</v>
      </c>
      <c r="J52" s="33">
        <f t="shared" si="1"/>
        <v>-5.2238805970149252E-2</v>
      </c>
      <c r="K52" s="36">
        <v>178463</v>
      </c>
      <c r="L52" s="31">
        <v>202558</v>
      </c>
      <c r="M52" s="31">
        <v>179116</v>
      </c>
      <c r="N52" s="33">
        <f t="shared" si="2"/>
        <v>-0.1189535836649256</v>
      </c>
      <c r="O52" s="31">
        <v>63</v>
      </c>
      <c r="P52" s="31">
        <v>74</v>
      </c>
      <c r="Q52" s="31">
        <v>53</v>
      </c>
      <c r="R52" s="34">
        <f t="shared" si="3"/>
        <v>-0.14864864864864866</v>
      </c>
      <c r="S52" s="31">
        <v>31</v>
      </c>
      <c r="T52" s="31">
        <v>19</v>
      </c>
      <c r="U52" s="31">
        <v>27</v>
      </c>
      <c r="V52" s="29">
        <f t="shared" si="4"/>
        <v>0.63157894736842102</v>
      </c>
      <c r="W52" s="36">
        <v>214900</v>
      </c>
      <c r="X52" s="31">
        <v>164900</v>
      </c>
      <c r="Y52" s="31">
        <v>170000</v>
      </c>
      <c r="Z52" s="29">
        <f t="shared" si="5"/>
        <v>0.30321406913280774</v>
      </c>
      <c r="AA52" s="36">
        <v>185257</v>
      </c>
      <c r="AB52" s="31">
        <v>208146</v>
      </c>
      <c r="AC52" s="31">
        <v>184532</v>
      </c>
      <c r="AD52" s="29">
        <f t="shared" si="6"/>
        <v>-0.10996608150048523</v>
      </c>
    </row>
    <row r="53" spans="1:30" x14ac:dyDescent="0.2">
      <c r="A53" s="1">
        <v>8051</v>
      </c>
      <c r="B53" s="1" t="s">
        <v>160</v>
      </c>
      <c r="C53" s="31">
        <v>26</v>
      </c>
      <c r="D53" s="31">
        <v>23</v>
      </c>
      <c r="E53" s="31">
        <v>24</v>
      </c>
      <c r="F53" s="33">
        <f t="shared" si="0"/>
        <v>0.13043478260869565</v>
      </c>
      <c r="G53" s="36">
        <v>141250</v>
      </c>
      <c r="H53" s="31">
        <v>130000</v>
      </c>
      <c r="I53" s="31">
        <v>98000</v>
      </c>
      <c r="J53" s="33">
        <f t="shared" si="1"/>
        <v>8.6538461538461536E-2</v>
      </c>
      <c r="K53" s="36">
        <v>143499</v>
      </c>
      <c r="L53" s="31">
        <v>136087</v>
      </c>
      <c r="M53" s="31">
        <v>113320</v>
      </c>
      <c r="N53" s="33">
        <f t="shared" si="2"/>
        <v>5.4465158317840795E-2</v>
      </c>
      <c r="O53" s="31">
        <v>57</v>
      </c>
      <c r="P53" s="31">
        <v>61</v>
      </c>
      <c r="Q53" s="31">
        <v>78</v>
      </c>
      <c r="R53" s="34">
        <f t="shared" si="3"/>
        <v>-6.5573770491803282E-2</v>
      </c>
      <c r="S53" s="31">
        <v>40</v>
      </c>
      <c r="T53" s="31">
        <v>40</v>
      </c>
      <c r="U53" s="31">
        <v>42</v>
      </c>
      <c r="V53" s="29">
        <f t="shared" si="4"/>
        <v>0</v>
      </c>
      <c r="W53" s="36">
        <v>183500</v>
      </c>
      <c r="X53" s="31">
        <v>127450</v>
      </c>
      <c r="Y53" s="31">
        <v>119900</v>
      </c>
      <c r="Z53" s="29">
        <f t="shared" si="5"/>
        <v>0.43978030600235385</v>
      </c>
      <c r="AA53" s="36">
        <v>147927</v>
      </c>
      <c r="AB53" s="31">
        <v>138409</v>
      </c>
      <c r="AC53" s="31">
        <v>118130</v>
      </c>
      <c r="AD53" s="29">
        <f t="shared" si="6"/>
        <v>6.8767204444797669E-2</v>
      </c>
    </row>
    <row r="54" spans="1:30" x14ac:dyDescent="0.2">
      <c r="A54" s="1">
        <v>8052</v>
      </c>
      <c r="B54" s="1" t="s">
        <v>161</v>
      </c>
      <c r="C54" s="31">
        <v>33</v>
      </c>
      <c r="D54" s="31">
        <v>29</v>
      </c>
      <c r="E54" s="31">
        <v>29</v>
      </c>
      <c r="F54" s="33">
        <f t="shared" si="0"/>
        <v>0.13793103448275862</v>
      </c>
      <c r="G54" s="36">
        <v>228000</v>
      </c>
      <c r="H54" s="31">
        <v>215000</v>
      </c>
      <c r="I54" s="31">
        <v>210000</v>
      </c>
      <c r="J54" s="33">
        <f t="shared" si="1"/>
        <v>6.0465116279069767E-2</v>
      </c>
      <c r="K54" s="36">
        <v>232111</v>
      </c>
      <c r="L54" s="31">
        <v>229864</v>
      </c>
      <c r="M54" s="31">
        <v>203100</v>
      </c>
      <c r="N54" s="33">
        <f t="shared" si="2"/>
        <v>9.775345421640623E-3</v>
      </c>
      <c r="O54" s="31">
        <v>66</v>
      </c>
      <c r="P54" s="31">
        <v>70</v>
      </c>
      <c r="Q54" s="31">
        <v>60</v>
      </c>
      <c r="R54" s="34">
        <f t="shared" si="3"/>
        <v>-5.7142857142857141E-2</v>
      </c>
      <c r="S54" s="31">
        <v>41</v>
      </c>
      <c r="T54" s="31">
        <v>33</v>
      </c>
      <c r="U54" s="31">
        <v>39</v>
      </c>
      <c r="V54" s="29">
        <f t="shared" si="4"/>
        <v>0.24242424242424243</v>
      </c>
      <c r="W54" s="36">
        <v>239900</v>
      </c>
      <c r="X54" s="31">
        <v>229000</v>
      </c>
      <c r="Y54" s="31">
        <v>239000</v>
      </c>
      <c r="Z54" s="29">
        <f t="shared" si="5"/>
        <v>4.7598253275109172E-2</v>
      </c>
      <c r="AA54" s="36">
        <v>236973</v>
      </c>
      <c r="AB54" s="31">
        <v>233096</v>
      </c>
      <c r="AC54" s="31">
        <v>209041</v>
      </c>
      <c r="AD54" s="29">
        <f t="shared" si="6"/>
        <v>1.6632632048598002E-2</v>
      </c>
    </row>
    <row r="55" spans="1:30" x14ac:dyDescent="0.2">
      <c r="A55" s="1">
        <v>8053</v>
      </c>
      <c r="B55" s="1" t="s">
        <v>162</v>
      </c>
      <c r="C55" s="31">
        <v>72</v>
      </c>
      <c r="D55" s="31">
        <v>62</v>
      </c>
      <c r="E55" s="31">
        <v>70</v>
      </c>
      <c r="F55" s="33">
        <f t="shared" si="0"/>
        <v>0.16129032258064516</v>
      </c>
      <c r="G55" s="36">
        <v>195450</v>
      </c>
      <c r="H55" s="31">
        <v>150000</v>
      </c>
      <c r="I55" s="31">
        <v>136611</v>
      </c>
      <c r="J55" s="33">
        <f t="shared" si="1"/>
        <v>0.30299999999999999</v>
      </c>
      <c r="K55" s="36">
        <v>175955</v>
      </c>
      <c r="L55" s="31">
        <v>159730</v>
      </c>
      <c r="M55" s="31">
        <v>142790</v>
      </c>
      <c r="N55" s="33">
        <f t="shared" si="2"/>
        <v>0.10157766230513993</v>
      </c>
      <c r="O55" s="31">
        <v>99</v>
      </c>
      <c r="P55" s="31">
        <v>81</v>
      </c>
      <c r="Q55" s="31">
        <v>81</v>
      </c>
      <c r="R55" s="34">
        <f t="shared" si="3"/>
        <v>0.22222222222222221</v>
      </c>
      <c r="S55" s="31">
        <v>121</v>
      </c>
      <c r="T55" s="31">
        <v>126</v>
      </c>
      <c r="U55" s="31">
        <v>121</v>
      </c>
      <c r="V55" s="29">
        <f t="shared" si="4"/>
        <v>-3.968253968253968E-2</v>
      </c>
      <c r="W55" s="36">
        <v>189000</v>
      </c>
      <c r="X55" s="31">
        <v>205500</v>
      </c>
      <c r="Y55" s="31">
        <v>160000</v>
      </c>
      <c r="Z55" s="29">
        <f t="shared" si="5"/>
        <v>-8.0291970802919707E-2</v>
      </c>
      <c r="AA55" s="36">
        <v>179322</v>
      </c>
      <c r="AB55" s="31">
        <v>162343</v>
      </c>
      <c r="AC55" s="31">
        <v>145932</v>
      </c>
      <c r="AD55" s="29">
        <f t="shared" si="6"/>
        <v>0.10458720117282544</v>
      </c>
    </row>
    <row r="56" spans="1:30" x14ac:dyDescent="0.2">
      <c r="A56" s="1">
        <v>8054</v>
      </c>
      <c r="B56" s="1" t="s">
        <v>163</v>
      </c>
      <c r="C56" s="31">
        <v>4</v>
      </c>
      <c r="D56" s="31">
        <v>3</v>
      </c>
      <c r="E56" s="31">
        <v>5</v>
      </c>
      <c r="F56" s="33">
        <f t="shared" si="0"/>
        <v>0.33333333333333331</v>
      </c>
      <c r="G56" s="36">
        <v>142500</v>
      </c>
      <c r="H56" s="31">
        <v>70000</v>
      </c>
      <c r="I56" s="31">
        <v>55000</v>
      </c>
      <c r="J56" s="33">
        <f t="shared" si="1"/>
        <v>1.0357142857142858</v>
      </c>
      <c r="K56" s="36">
        <v>156750</v>
      </c>
      <c r="L56" s="31">
        <v>71500</v>
      </c>
      <c r="M56" s="31">
        <v>50800</v>
      </c>
      <c r="N56" s="33">
        <f t="shared" si="2"/>
        <v>1.1923076923076923</v>
      </c>
      <c r="O56" s="31">
        <v>33</v>
      </c>
      <c r="P56" s="31">
        <v>21</v>
      </c>
      <c r="Q56" s="31">
        <v>103</v>
      </c>
      <c r="R56" s="34">
        <f t="shared" si="3"/>
        <v>0.5714285714285714</v>
      </c>
      <c r="S56" s="31">
        <v>6</v>
      </c>
      <c r="T56" s="31">
        <v>7</v>
      </c>
      <c r="U56" s="31">
        <v>5</v>
      </c>
      <c r="V56" s="29">
        <f t="shared" si="4"/>
        <v>-0.14285714285714285</v>
      </c>
      <c r="W56" s="36">
        <v>150000</v>
      </c>
      <c r="X56" s="31">
        <v>75000</v>
      </c>
      <c r="Y56" s="31">
        <v>54900</v>
      </c>
      <c r="Z56" s="29">
        <f t="shared" si="5"/>
        <v>1</v>
      </c>
      <c r="AA56" s="36">
        <v>163725</v>
      </c>
      <c r="AB56" s="31">
        <v>70000</v>
      </c>
      <c r="AC56" s="31">
        <v>55780</v>
      </c>
      <c r="AD56" s="29">
        <f t="shared" si="6"/>
        <v>1.3389285714285715</v>
      </c>
    </row>
    <row r="57" spans="1:30" x14ac:dyDescent="0.2">
      <c r="A57" s="1">
        <v>8055</v>
      </c>
      <c r="B57" s="1" t="s">
        <v>164</v>
      </c>
      <c r="C57" s="31">
        <v>20</v>
      </c>
      <c r="D57" s="31">
        <v>15</v>
      </c>
      <c r="E57" s="31">
        <v>9</v>
      </c>
      <c r="F57" s="33">
        <f t="shared" si="0"/>
        <v>0.33333333333333331</v>
      </c>
      <c r="G57" s="36">
        <v>218025</v>
      </c>
      <c r="H57" s="31">
        <v>265000</v>
      </c>
      <c r="I57" s="31">
        <v>240000</v>
      </c>
      <c r="J57" s="33">
        <f t="shared" si="1"/>
        <v>-0.17726415094339623</v>
      </c>
      <c r="K57" s="36">
        <v>200318</v>
      </c>
      <c r="L57" s="31">
        <v>245627</v>
      </c>
      <c r="M57" s="31">
        <v>235003</v>
      </c>
      <c r="N57" s="33">
        <f t="shared" si="2"/>
        <v>-0.18446262015169343</v>
      </c>
      <c r="O57" s="31">
        <v>56</v>
      </c>
      <c r="P57" s="31">
        <v>54</v>
      </c>
      <c r="Q57" s="31">
        <v>70</v>
      </c>
      <c r="R57" s="34">
        <f t="shared" si="3"/>
        <v>3.7037037037037035E-2</v>
      </c>
      <c r="S57" s="31">
        <v>35</v>
      </c>
      <c r="T57" s="31">
        <v>22</v>
      </c>
      <c r="U57" s="31">
        <v>15</v>
      </c>
      <c r="V57" s="29">
        <f t="shared" si="4"/>
        <v>0.59090909090909094</v>
      </c>
      <c r="W57" s="36">
        <v>249900</v>
      </c>
      <c r="X57" s="31">
        <v>246950</v>
      </c>
      <c r="Y57" s="31">
        <v>245000</v>
      </c>
      <c r="Z57" s="29">
        <f t="shared" si="5"/>
        <v>1.1945738003644462E-2</v>
      </c>
      <c r="AA57" s="36">
        <v>211600</v>
      </c>
      <c r="AB57" s="31">
        <v>252712</v>
      </c>
      <c r="AC57" s="31">
        <v>238377</v>
      </c>
      <c r="AD57" s="29">
        <f t="shared" si="6"/>
        <v>-0.1626832125106841</v>
      </c>
    </row>
    <row r="58" spans="1:30" x14ac:dyDescent="0.2">
      <c r="A58" s="1">
        <v>8056</v>
      </c>
      <c r="B58" s="1" t="s">
        <v>165</v>
      </c>
      <c r="C58" s="31">
        <v>65</v>
      </c>
      <c r="D58" s="31">
        <v>63</v>
      </c>
      <c r="E58" s="31">
        <v>69</v>
      </c>
      <c r="F58" s="33">
        <f t="shared" si="0"/>
        <v>3.1746031746031744E-2</v>
      </c>
      <c r="G58" s="36">
        <v>339900</v>
      </c>
      <c r="H58" s="31">
        <v>324235</v>
      </c>
      <c r="I58" s="31">
        <v>295000</v>
      </c>
      <c r="J58" s="33">
        <f t="shared" si="1"/>
        <v>4.8313723071229199E-2</v>
      </c>
      <c r="K58" s="36">
        <v>336713</v>
      </c>
      <c r="L58" s="31">
        <v>328154</v>
      </c>
      <c r="M58" s="31">
        <v>312194</v>
      </c>
      <c r="N58" s="33">
        <f t="shared" si="2"/>
        <v>2.6082266253039731E-2</v>
      </c>
      <c r="O58" s="31">
        <v>40</v>
      </c>
      <c r="P58" s="31">
        <v>46</v>
      </c>
      <c r="Q58" s="31">
        <v>45</v>
      </c>
      <c r="R58" s="34">
        <f t="shared" si="3"/>
        <v>-0.13043478260869565</v>
      </c>
      <c r="S58" s="31">
        <v>90</v>
      </c>
      <c r="T58" s="31">
        <v>79</v>
      </c>
      <c r="U58" s="31">
        <v>109</v>
      </c>
      <c r="V58" s="29">
        <f t="shared" si="4"/>
        <v>0.13924050632911392</v>
      </c>
      <c r="W58" s="36">
        <v>359450</v>
      </c>
      <c r="X58" s="31">
        <v>340000</v>
      </c>
      <c r="Y58" s="31">
        <v>329900</v>
      </c>
      <c r="Z58" s="29">
        <f t="shared" si="5"/>
        <v>5.7205882352941176E-2</v>
      </c>
      <c r="AA58" s="36">
        <v>339161</v>
      </c>
      <c r="AB58" s="31">
        <v>333307</v>
      </c>
      <c r="AC58" s="31">
        <v>316383</v>
      </c>
      <c r="AD58" s="29">
        <f t="shared" si="6"/>
        <v>1.7563387507613101E-2</v>
      </c>
    </row>
    <row r="59" spans="1:30" x14ac:dyDescent="0.2">
      <c r="A59" s="1">
        <v>8057</v>
      </c>
      <c r="B59" s="1" t="s">
        <v>166</v>
      </c>
      <c r="C59" s="31">
        <v>7</v>
      </c>
      <c r="D59" s="31">
        <v>9</v>
      </c>
      <c r="E59" s="31">
        <v>9</v>
      </c>
      <c r="F59" s="33">
        <f t="shared" si="0"/>
        <v>-0.22222222222222221</v>
      </c>
      <c r="G59" s="36">
        <v>247500</v>
      </c>
      <c r="H59" s="31">
        <v>300000</v>
      </c>
      <c r="I59" s="31">
        <v>255000</v>
      </c>
      <c r="J59" s="33">
        <f t="shared" si="1"/>
        <v>-0.17499999999999999</v>
      </c>
      <c r="K59" s="36">
        <v>282643</v>
      </c>
      <c r="L59" s="31">
        <v>304389</v>
      </c>
      <c r="M59" s="31">
        <v>230111</v>
      </c>
      <c r="N59" s="33">
        <f t="shared" si="2"/>
        <v>-7.1441477845782864E-2</v>
      </c>
      <c r="O59" s="31">
        <v>21</v>
      </c>
      <c r="P59" s="31">
        <v>14</v>
      </c>
      <c r="Q59" s="31">
        <v>41</v>
      </c>
      <c r="R59" s="34">
        <f t="shared" si="3"/>
        <v>0.5</v>
      </c>
      <c r="S59" s="31">
        <v>15</v>
      </c>
      <c r="T59" s="31">
        <v>12</v>
      </c>
      <c r="U59" s="31">
        <v>18</v>
      </c>
      <c r="V59" s="29">
        <f t="shared" si="4"/>
        <v>0.25</v>
      </c>
      <c r="W59" s="36">
        <v>339000</v>
      </c>
      <c r="X59" s="31">
        <v>316000</v>
      </c>
      <c r="Y59" s="31">
        <v>329999</v>
      </c>
      <c r="Z59" s="29">
        <f t="shared" si="5"/>
        <v>7.2784810126582278E-2</v>
      </c>
      <c r="AA59" s="36">
        <v>282357</v>
      </c>
      <c r="AB59" s="31">
        <v>306944</v>
      </c>
      <c r="AC59" s="31">
        <v>235966</v>
      </c>
      <c r="AD59" s="29">
        <f t="shared" si="6"/>
        <v>-8.0102559424520436E-2</v>
      </c>
    </row>
    <row r="60" spans="1:30" x14ac:dyDescent="0.2">
      <c r="A60" s="1">
        <v>8058</v>
      </c>
      <c r="B60" s="1" t="s">
        <v>167</v>
      </c>
      <c r="C60" s="31">
        <v>10</v>
      </c>
      <c r="D60" s="31">
        <v>10</v>
      </c>
      <c r="E60" s="31">
        <v>15</v>
      </c>
      <c r="F60" s="33">
        <f t="shared" si="0"/>
        <v>0</v>
      </c>
      <c r="G60" s="36">
        <v>315000</v>
      </c>
      <c r="H60" s="31">
        <v>294500</v>
      </c>
      <c r="I60" s="31">
        <v>270000</v>
      </c>
      <c r="J60" s="33">
        <f t="shared" si="1"/>
        <v>6.9609507640067916E-2</v>
      </c>
      <c r="K60" s="36">
        <v>314190</v>
      </c>
      <c r="L60" s="31">
        <v>291669</v>
      </c>
      <c r="M60" s="31">
        <v>271766</v>
      </c>
      <c r="N60" s="33">
        <f t="shared" si="2"/>
        <v>7.7214239428941706E-2</v>
      </c>
      <c r="O60" s="31">
        <v>125</v>
      </c>
      <c r="P60" s="31">
        <v>62</v>
      </c>
      <c r="Q60" s="31">
        <v>74</v>
      </c>
      <c r="R60" s="34">
        <f t="shared" si="3"/>
        <v>1.0161290322580645</v>
      </c>
      <c r="S60" s="31">
        <v>17</v>
      </c>
      <c r="T60" s="31">
        <v>26</v>
      </c>
      <c r="U60" s="31">
        <v>35</v>
      </c>
      <c r="V60" s="29">
        <f t="shared" si="4"/>
        <v>-0.34615384615384615</v>
      </c>
      <c r="W60" s="36">
        <v>389000</v>
      </c>
      <c r="X60" s="31">
        <v>302449</v>
      </c>
      <c r="Y60" s="31">
        <v>285000</v>
      </c>
      <c r="Z60" s="29">
        <f t="shared" si="5"/>
        <v>0.2861672546445847</v>
      </c>
      <c r="AA60" s="36">
        <v>319770</v>
      </c>
      <c r="AB60" s="31">
        <v>289720</v>
      </c>
      <c r="AC60" s="31">
        <v>280459</v>
      </c>
      <c r="AD60" s="29">
        <f t="shared" si="6"/>
        <v>0.10372083390860141</v>
      </c>
    </row>
    <row r="61" spans="1:30" x14ac:dyDescent="0.2">
      <c r="A61" s="1">
        <v>8059</v>
      </c>
      <c r="B61" s="1" t="s">
        <v>168</v>
      </c>
      <c r="C61" s="31">
        <v>12</v>
      </c>
      <c r="D61" s="31">
        <v>6</v>
      </c>
      <c r="E61" s="31">
        <v>14</v>
      </c>
      <c r="F61" s="33">
        <f t="shared" si="0"/>
        <v>1</v>
      </c>
      <c r="G61" s="36">
        <v>463500</v>
      </c>
      <c r="H61" s="31">
        <v>404000</v>
      </c>
      <c r="I61" s="31">
        <v>291750</v>
      </c>
      <c r="J61" s="33">
        <f t="shared" si="1"/>
        <v>0.14727722772277227</v>
      </c>
      <c r="K61" s="36">
        <v>441833</v>
      </c>
      <c r="L61" s="31">
        <v>400667</v>
      </c>
      <c r="M61" s="31">
        <v>321752</v>
      </c>
      <c r="N61" s="33">
        <f t="shared" si="2"/>
        <v>0.10274367492206746</v>
      </c>
      <c r="O61" s="31">
        <v>116</v>
      </c>
      <c r="P61" s="31">
        <v>52</v>
      </c>
      <c r="Q61" s="31">
        <v>37</v>
      </c>
      <c r="R61" s="34">
        <f t="shared" si="3"/>
        <v>1.2307692307692308</v>
      </c>
      <c r="S61" s="31">
        <v>20</v>
      </c>
      <c r="T61" s="31">
        <v>21</v>
      </c>
      <c r="U61" s="31">
        <v>26</v>
      </c>
      <c r="V61" s="29">
        <f t="shared" si="4"/>
        <v>-4.7619047619047616E-2</v>
      </c>
      <c r="W61" s="36">
        <v>398500</v>
      </c>
      <c r="X61" s="31">
        <v>335000</v>
      </c>
      <c r="Y61" s="31">
        <v>359000</v>
      </c>
      <c r="Z61" s="29">
        <f t="shared" si="5"/>
        <v>0.18955223880597014</v>
      </c>
      <c r="AA61" s="36">
        <v>448974</v>
      </c>
      <c r="AB61" s="31">
        <v>403233</v>
      </c>
      <c r="AC61" s="31">
        <v>299435</v>
      </c>
      <c r="AD61" s="29">
        <f t="shared" si="6"/>
        <v>0.11343565630789147</v>
      </c>
    </row>
    <row r="62" spans="1:30" x14ac:dyDescent="0.2">
      <c r="A62" s="1">
        <v>8060</v>
      </c>
      <c r="B62" s="1" t="s">
        <v>169</v>
      </c>
      <c r="C62" s="31">
        <v>30</v>
      </c>
      <c r="D62" s="31">
        <v>25</v>
      </c>
      <c r="E62" s="31">
        <v>28</v>
      </c>
      <c r="F62" s="33">
        <f t="shared" si="0"/>
        <v>0.2</v>
      </c>
      <c r="G62" s="36">
        <v>525000</v>
      </c>
      <c r="H62" s="31">
        <v>454500</v>
      </c>
      <c r="I62" s="31">
        <v>469100</v>
      </c>
      <c r="J62" s="33">
        <f t="shared" si="1"/>
        <v>0.15511551155115511</v>
      </c>
      <c r="K62" s="36">
        <v>552927</v>
      </c>
      <c r="L62" s="31">
        <v>468700</v>
      </c>
      <c r="M62" s="31">
        <v>527589</v>
      </c>
      <c r="N62" s="33">
        <f t="shared" si="2"/>
        <v>0.17970343503307021</v>
      </c>
      <c r="O62" s="31">
        <v>41</v>
      </c>
      <c r="P62" s="31">
        <v>67</v>
      </c>
      <c r="Q62" s="31">
        <v>99</v>
      </c>
      <c r="R62" s="34">
        <f t="shared" si="3"/>
        <v>-0.38805970149253732</v>
      </c>
      <c r="S62" s="31">
        <v>35</v>
      </c>
      <c r="T62" s="31">
        <v>34</v>
      </c>
      <c r="U62" s="31">
        <v>55</v>
      </c>
      <c r="V62" s="29">
        <f t="shared" si="4"/>
        <v>2.9411764705882353E-2</v>
      </c>
      <c r="W62" s="36">
        <v>489000</v>
      </c>
      <c r="X62" s="31">
        <v>518000</v>
      </c>
      <c r="Y62" s="31">
        <v>499000</v>
      </c>
      <c r="Z62" s="29">
        <f t="shared" si="5"/>
        <v>-5.5984555984555984E-2</v>
      </c>
      <c r="AA62" s="36">
        <v>562700</v>
      </c>
      <c r="AB62" s="31">
        <v>472584</v>
      </c>
      <c r="AC62" s="31">
        <v>536346</v>
      </c>
      <c r="AD62" s="29">
        <f t="shared" si="6"/>
        <v>0.19068779306959185</v>
      </c>
    </row>
    <row r="63" spans="1:30" x14ac:dyDescent="0.2">
      <c r="A63" s="1">
        <v>8061</v>
      </c>
      <c r="B63" s="1" t="s">
        <v>170</v>
      </c>
      <c r="C63" s="31">
        <v>22</v>
      </c>
      <c r="D63" s="31">
        <v>12</v>
      </c>
      <c r="E63" s="31">
        <v>22</v>
      </c>
      <c r="F63" s="33">
        <f t="shared" si="0"/>
        <v>0.83333333333333337</v>
      </c>
      <c r="G63" s="36">
        <v>199000</v>
      </c>
      <c r="H63" s="31">
        <v>244750</v>
      </c>
      <c r="I63" s="31">
        <v>267500</v>
      </c>
      <c r="J63" s="33">
        <f t="shared" si="1"/>
        <v>-0.18692543411644535</v>
      </c>
      <c r="K63" s="36">
        <v>234981</v>
      </c>
      <c r="L63" s="31">
        <v>218950</v>
      </c>
      <c r="M63" s="31">
        <v>246777</v>
      </c>
      <c r="N63" s="33">
        <f t="shared" si="2"/>
        <v>7.3217629595798125E-2</v>
      </c>
      <c r="O63" s="31">
        <v>97</v>
      </c>
      <c r="P63" s="31">
        <v>50</v>
      </c>
      <c r="Q63" s="31">
        <v>53</v>
      </c>
      <c r="R63" s="34">
        <f t="shared" si="3"/>
        <v>0.94</v>
      </c>
      <c r="S63" s="31">
        <v>36</v>
      </c>
      <c r="T63" s="31">
        <v>45</v>
      </c>
      <c r="U63" s="31">
        <v>26</v>
      </c>
      <c r="V63" s="29">
        <f t="shared" si="4"/>
        <v>-0.2</v>
      </c>
      <c r="W63" s="36">
        <v>232500</v>
      </c>
      <c r="X63" s="31">
        <v>218000</v>
      </c>
      <c r="Y63" s="31">
        <v>257450</v>
      </c>
      <c r="Z63" s="29">
        <f t="shared" si="5"/>
        <v>6.6513761467889912E-2</v>
      </c>
      <c r="AA63" s="36">
        <v>240223</v>
      </c>
      <c r="AB63" s="31">
        <v>218683</v>
      </c>
      <c r="AC63" s="31">
        <v>251913</v>
      </c>
      <c r="AD63" s="29">
        <f t="shared" si="6"/>
        <v>9.8498740185565412E-2</v>
      </c>
    </row>
    <row r="64" spans="1:30" x14ac:dyDescent="0.2">
      <c r="A64" s="1">
        <v>8062</v>
      </c>
      <c r="B64" s="1" t="s">
        <v>171</v>
      </c>
      <c r="C64" s="31">
        <v>16</v>
      </c>
      <c r="D64" s="31">
        <v>20</v>
      </c>
      <c r="E64" s="31">
        <v>22</v>
      </c>
      <c r="F64" s="33">
        <f t="shared" si="0"/>
        <v>-0.2</v>
      </c>
      <c r="G64" s="36">
        <v>340000</v>
      </c>
      <c r="H64" s="31">
        <v>289500</v>
      </c>
      <c r="I64" s="31">
        <v>258500</v>
      </c>
      <c r="J64" s="33">
        <f t="shared" si="1"/>
        <v>0.17443868739205526</v>
      </c>
      <c r="K64" s="36">
        <v>309188</v>
      </c>
      <c r="L64" s="31">
        <v>280973</v>
      </c>
      <c r="M64" s="31">
        <v>256536</v>
      </c>
      <c r="N64" s="33">
        <f t="shared" si="2"/>
        <v>0.10041890146028266</v>
      </c>
      <c r="O64" s="31">
        <v>34</v>
      </c>
      <c r="P64" s="31">
        <v>41</v>
      </c>
      <c r="Q64" s="31">
        <v>23</v>
      </c>
      <c r="R64" s="34">
        <f t="shared" si="3"/>
        <v>-0.17073170731707318</v>
      </c>
      <c r="S64" s="31">
        <v>21</v>
      </c>
      <c r="T64" s="31">
        <v>20</v>
      </c>
      <c r="U64" s="31">
        <v>28</v>
      </c>
      <c r="V64" s="29">
        <f t="shared" si="4"/>
        <v>0.05</v>
      </c>
      <c r="W64" s="36">
        <v>319000</v>
      </c>
      <c r="X64" s="31">
        <v>280000</v>
      </c>
      <c r="Y64" s="31">
        <v>294200</v>
      </c>
      <c r="Z64" s="29">
        <f t="shared" si="5"/>
        <v>0.13928571428571429</v>
      </c>
      <c r="AA64" s="36">
        <v>313419</v>
      </c>
      <c r="AB64" s="31">
        <v>278699</v>
      </c>
      <c r="AC64" s="31">
        <v>254299</v>
      </c>
      <c r="AD64" s="29">
        <f t="shared" si="6"/>
        <v>0.1245788467127618</v>
      </c>
    </row>
    <row r="65" spans="1:30" x14ac:dyDescent="0.2">
      <c r="A65" s="1">
        <v>8063</v>
      </c>
      <c r="B65" s="1" t="s">
        <v>172</v>
      </c>
      <c r="C65" s="31">
        <v>15</v>
      </c>
      <c r="D65" s="31">
        <v>8</v>
      </c>
      <c r="E65" s="31">
        <v>16</v>
      </c>
      <c r="F65" s="33">
        <f t="shared" si="0"/>
        <v>0.875</v>
      </c>
      <c r="G65" s="36">
        <v>265000</v>
      </c>
      <c r="H65" s="31">
        <v>282500</v>
      </c>
      <c r="I65" s="31">
        <v>247450</v>
      </c>
      <c r="J65" s="33">
        <f t="shared" si="1"/>
        <v>-6.1946902654867256E-2</v>
      </c>
      <c r="K65" s="36">
        <v>260793</v>
      </c>
      <c r="L65" s="31">
        <v>266638</v>
      </c>
      <c r="M65" s="31">
        <v>248237</v>
      </c>
      <c r="N65" s="33">
        <f t="shared" si="2"/>
        <v>-2.1921106518950788E-2</v>
      </c>
      <c r="O65" s="31">
        <v>41</v>
      </c>
      <c r="P65" s="31">
        <v>47</v>
      </c>
      <c r="Q65" s="31">
        <v>13</v>
      </c>
      <c r="R65" s="34">
        <f t="shared" si="3"/>
        <v>-0.1276595744680851</v>
      </c>
      <c r="S65" s="31">
        <v>27</v>
      </c>
      <c r="T65" s="31">
        <v>18</v>
      </c>
      <c r="U65" s="31">
        <v>18</v>
      </c>
      <c r="V65" s="29">
        <f t="shared" si="4"/>
        <v>0.5</v>
      </c>
      <c r="W65" s="36">
        <v>279700</v>
      </c>
      <c r="X65" s="31">
        <v>287000</v>
      </c>
      <c r="Y65" s="31">
        <v>260950</v>
      </c>
      <c r="Z65" s="29">
        <f t="shared" si="5"/>
        <v>-2.5435540069686412E-2</v>
      </c>
      <c r="AA65" s="36">
        <v>263247</v>
      </c>
      <c r="AB65" s="31">
        <v>264600</v>
      </c>
      <c r="AC65" s="31">
        <v>250006</v>
      </c>
      <c r="AD65" s="29">
        <f t="shared" si="6"/>
        <v>-5.1133786848072561E-3</v>
      </c>
    </row>
    <row r="66" spans="1:30" x14ac:dyDescent="0.2">
      <c r="A66" s="1">
        <v>8064</v>
      </c>
      <c r="B66" s="1" t="s">
        <v>173</v>
      </c>
      <c r="C66" s="31">
        <v>55</v>
      </c>
      <c r="D66" s="31">
        <v>55</v>
      </c>
      <c r="E66" s="31">
        <v>45</v>
      </c>
      <c r="F66" s="33">
        <f t="shared" si="0"/>
        <v>0</v>
      </c>
      <c r="G66" s="36">
        <v>300000</v>
      </c>
      <c r="H66" s="31">
        <v>300000</v>
      </c>
      <c r="I66" s="31">
        <v>285000</v>
      </c>
      <c r="J66" s="33">
        <f t="shared" si="1"/>
        <v>0</v>
      </c>
      <c r="K66" s="36">
        <v>294115</v>
      </c>
      <c r="L66" s="31">
        <v>304074</v>
      </c>
      <c r="M66" s="31">
        <v>260917</v>
      </c>
      <c r="N66" s="33">
        <f t="shared" si="2"/>
        <v>-3.2751895920072091E-2</v>
      </c>
      <c r="O66" s="31">
        <v>55</v>
      </c>
      <c r="P66" s="31">
        <v>52</v>
      </c>
      <c r="Q66" s="31">
        <v>52</v>
      </c>
      <c r="R66" s="34">
        <f t="shared" si="3"/>
        <v>5.7692307692307696E-2</v>
      </c>
      <c r="S66" s="31">
        <v>72</v>
      </c>
      <c r="T66" s="31">
        <v>76</v>
      </c>
      <c r="U66" s="31">
        <v>76</v>
      </c>
      <c r="V66" s="29">
        <f t="shared" si="4"/>
        <v>-5.2631578947368418E-2</v>
      </c>
      <c r="W66" s="36">
        <v>349900</v>
      </c>
      <c r="X66" s="31">
        <v>339950</v>
      </c>
      <c r="Y66" s="31">
        <v>299950</v>
      </c>
      <c r="Z66" s="29">
        <f t="shared" si="5"/>
        <v>2.9269010148551256E-2</v>
      </c>
      <c r="AA66" s="36">
        <v>297760</v>
      </c>
      <c r="AB66" s="31">
        <v>305292</v>
      </c>
      <c r="AC66" s="31">
        <v>265652</v>
      </c>
      <c r="AD66" s="29">
        <f t="shared" si="6"/>
        <v>-2.4671462075652163E-2</v>
      </c>
    </row>
    <row r="67" spans="1:30" x14ac:dyDescent="0.2">
      <c r="A67" s="1">
        <v>8065</v>
      </c>
      <c r="B67" s="1" t="s">
        <v>174</v>
      </c>
      <c r="C67" s="31">
        <v>35</v>
      </c>
      <c r="D67" s="31">
        <v>34</v>
      </c>
      <c r="E67" s="31">
        <v>42</v>
      </c>
      <c r="F67" s="33">
        <f t="shared" si="0"/>
        <v>2.9411764705882353E-2</v>
      </c>
      <c r="G67" s="36">
        <v>315000</v>
      </c>
      <c r="H67" s="31">
        <v>257500</v>
      </c>
      <c r="I67" s="31">
        <v>257500</v>
      </c>
      <c r="J67" s="33">
        <f t="shared" si="1"/>
        <v>0.22330097087378642</v>
      </c>
      <c r="K67" s="36">
        <v>299863</v>
      </c>
      <c r="L67" s="31">
        <v>255412</v>
      </c>
      <c r="M67" s="31">
        <v>249421</v>
      </c>
      <c r="N67" s="33">
        <f t="shared" si="2"/>
        <v>0.17403645874117113</v>
      </c>
      <c r="O67" s="31">
        <v>48</v>
      </c>
      <c r="P67" s="31">
        <v>41</v>
      </c>
      <c r="Q67" s="31">
        <v>43</v>
      </c>
      <c r="R67" s="34">
        <f t="shared" si="3"/>
        <v>0.17073170731707318</v>
      </c>
      <c r="S67" s="31">
        <v>47</v>
      </c>
      <c r="T67" s="31">
        <v>44</v>
      </c>
      <c r="U67" s="31">
        <v>58</v>
      </c>
      <c r="V67" s="29">
        <f t="shared" si="4"/>
        <v>6.8181818181818177E-2</v>
      </c>
      <c r="W67" s="36">
        <v>329000</v>
      </c>
      <c r="X67" s="31">
        <v>299900</v>
      </c>
      <c r="Y67" s="31">
        <v>275000</v>
      </c>
      <c r="Z67" s="29">
        <f t="shared" si="5"/>
        <v>9.7032344114704905E-2</v>
      </c>
      <c r="AA67" s="36">
        <v>301756</v>
      </c>
      <c r="AB67" s="31">
        <v>260578</v>
      </c>
      <c r="AC67" s="31">
        <v>246457</v>
      </c>
      <c r="AD67" s="29">
        <f t="shared" si="6"/>
        <v>0.15802561996791747</v>
      </c>
    </row>
    <row r="68" spans="1:30" x14ac:dyDescent="0.2">
      <c r="A68" s="1">
        <v>8066</v>
      </c>
      <c r="B68" s="1" t="s">
        <v>175</v>
      </c>
      <c r="C68" s="31">
        <v>47</v>
      </c>
      <c r="D68" s="31">
        <v>48</v>
      </c>
      <c r="E68" s="31">
        <v>43</v>
      </c>
      <c r="F68" s="33">
        <f t="shared" ref="F68:F80" si="7">(C68-D68)/D68</f>
        <v>-2.0833333333333332E-2</v>
      </c>
      <c r="G68" s="36">
        <v>265000</v>
      </c>
      <c r="H68" s="31">
        <v>255000</v>
      </c>
      <c r="I68" s="31">
        <v>255000</v>
      </c>
      <c r="J68" s="33">
        <f t="shared" ref="J68:J80" si="8">(G68-H68)/H68</f>
        <v>3.9215686274509803E-2</v>
      </c>
      <c r="K68" s="36">
        <v>235386</v>
      </c>
      <c r="L68" s="31">
        <v>238294</v>
      </c>
      <c r="M68" s="31">
        <v>236681</v>
      </c>
      <c r="N68" s="33">
        <f t="shared" ref="N68:N80" si="9">(K68-L68)/L68</f>
        <v>-1.2203412591168892E-2</v>
      </c>
      <c r="O68" s="31">
        <v>51</v>
      </c>
      <c r="P68" s="31">
        <v>36</v>
      </c>
      <c r="Q68" s="31">
        <v>37</v>
      </c>
      <c r="R68" s="34">
        <f t="shared" ref="R68:R80" si="10">(O68-P68)/P68</f>
        <v>0.41666666666666669</v>
      </c>
      <c r="S68" s="31">
        <v>68</v>
      </c>
      <c r="T68" s="31">
        <v>77</v>
      </c>
      <c r="U68" s="31">
        <v>52</v>
      </c>
      <c r="V68" s="29">
        <f t="shared" ref="V68:V80" si="11">(S68-T68)/T68</f>
        <v>-0.11688311688311688</v>
      </c>
      <c r="W68" s="36">
        <v>277450</v>
      </c>
      <c r="X68" s="31">
        <v>259000</v>
      </c>
      <c r="Y68" s="31">
        <v>269900</v>
      </c>
      <c r="Z68" s="29">
        <f t="shared" ref="Z68:Z80" si="12">(W68-X68)/X68</f>
        <v>7.1235521235521237E-2</v>
      </c>
      <c r="AA68" s="36">
        <v>234588</v>
      </c>
      <c r="AB68" s="31">
        <v>232660</v>
      </c>
      <c r="AC68" s="31">
        <v>238846</v>
      </c>
      <c r="AD68" s="29">
        <f t="shared" ref="AD68:AD80" si="13">(AA68-AB68)/AB68</f>
        <v>8.2867703945671799E-3</v>
      </c>
    </row>
    <row r="69" spans="1:30" x14ac:dyDescent="0.2">
      <c r="A69" s="1">
        <v>8067</v>
      </c>
      <c r="B69" s="1" t="s">
        <v>176</v>
      </c>
      <c r="C69" s="31">
        <v>52</v>
      </c>
      <c r="D69" s="31">
        <v>53</v>
      </c>
      <c r="E69" s="31">
        <v>46</v>
      </c>
      <c r="F69" s="33">
        <f t="shared" si="7"/>
        <v>-1.8867924528301886E-2</v>
      </c>
      <c r="G69" s="36">
        <v>208750</v>
      </c>
      <c r="H69" s="31">
        <v>165000</v>
      </c>
      <c r="I69" s="31">
        <v>116500</v>
      </c>
      <c r="J69" s="33">
        <f t="shared" si="8"/>
        <v>0.26515151515151514</v>
      </c>
      <c r="K69" s="36">
        <v>188813</v>
      </c>
      <c r="L69" s="31">
        <v>161381</v>
      </c>
      <c r="M69" s="31">
        <v>136408</v>
      </c>
      <c r="N69" s="33">
        <f t="shared" si="9"/>
        <v>0.16998283564979769</v>
      </c>
      <c r="O69" s="31">
        <v>66</v>
      </c>
      <c r="P69" s="31">
        <v>66</v>
      </c>
      <c r="Q69" s="31">
        <v>121</v>
      </c>
      <c r="R69" s="34">
        <f t="shared" si="10"/>
        <v>0</v>
      </c>
      <c r="S69" s="31">
        <v>94</v>
      </c>
      <c r="T69" s="31">
        <v>91</v>
      </c>
      <c r="U69" s="31">
        <v>93</v>
      </c>
      <c r="V69" s="29">
        <f t="shared" si="11"/>
        <v>3.2967032967032968E-2</v>
      </c>
      <c r="W69" s="36">
        <v>195000</v>
      </c>
      <c r="X69" s="31">
        <v>210000</v>
      </c>
      <c r="Y69" s="31">
        <v>219900</v>
      </c>
      <c r="Z69" s="29">
        <f t="shared" si="12"/>
        <v>-7.1428571428571425E-2</v>
      </c>
      <c r="AA69" s="36">
        <v>189948</v>
      </c>
      <c r="AB69" s="31">
        <v>162738</v>
      </c>
      <c r="AC69" s="31">
        <v>141379</v>
      </c>
      <c r="AD69" s="29">
        <f t="shared" si="13"/>
        <v>0.1672012682962799</v>
      </c>
    </row>
    <row r="70" spans="1:30" x14ac:dyDescent="0.2">
      <c r="A70" s="1">
        <v>8068</v>
      </c>
      <c r="B70" s="1" t="s">
        <v>177</v>
      </c>
      <c r="C70" s="31">
        <v>21</v>
      </c>
      <c r="D70" s="31">
        <v>22</v>
      </c>
      <c r="E70" s="31">
        <v>15</v>
      </c>
      <c r="F70" s="33">
        <f t="shared" si="7"/>
        <v>-4.5454545454545456E-2</v>
      </c>
      <c r="G70" s="36">
        <v>90250</v>
      </c>
      <c r="H70" s="31">
        <v>100250</v>
      </c>
      <c r="I70" s="31">
        <v>80000</v>
      </c>
      <c r="J70" s="33">
        <f t="shared" si="8"/>
        <v>-9.9750623441396513E-2</v>
      </c>
      <c r="K70" s="36">
        <v>130512</v>
      </c>
      <c r="L70" s="31">
        <v>128977</v>
      </c>
      <c r="M70" s="31">
        <v>124193</v>
      </c>
      <c r="N70" s="33">
        <f t="shared" si="9"/>
        <v>1.1901346751746436E-2</v>
      </c>
      <c r="O70" s="31">
        <v>91</v>
      </c>
      <c r="P70" s="31">
        <v>110</v>
      </c>
      <c r="Q70" s="31">
        <v>67</v>
      </c>
      <c r="R70" s="34">
        <f t="shared" si="10"/>
        <v>-0.17272727272727273</v>
      </c>
      <c r="S70" s="31">
        <v>46</v>
      </c>
      <c r="T70" s="31">
        <v>50</v>
      </c>
      <c r="U70" s="31">
        <v>42</v>
      </c>
      <c r="V70" s="29">
        <f t="shared" si="11"/>
        <v>-0.08</v>
      </c>
      <c r="W70" s="36">
        <v>202400</v>
      </c>
      <c r="X70" s="31">
        <v>149950</v>
      </c>
      <c r="Y70" s="31">
        <v>190000</v>
      </c>
      <c r="Z70" s="29">
        <f t="shared" si="12"/>
        <v>0.34978326108702901</v>
      </c>
      <c r="AA70" s="36">
        <v>132624</v>
      </c>
      <c r="AB70" s="31">
        <v>134590</v>
      </c>
      <c r="AC70" s="31">
        <v>124213</v>
      </c>
      <c r="AD70" s="29">
        <f t="shared" si="13"/>
        <v>-1.4607325952893975E-2</v>
      </c>
    </row>
    <row r="71" spans="1:30" x14ac:dyDescent="0.2">
      <c r="A71" s="1">
        <v>8069</v>
      </c>
      <c r="B71" s="1" t="s">
        <v>178</v>
      </c>
      <c r="C71" s="31">
        <v>27</v>
      </c>
      <c r="D71" s="31">
        <v>34</v>
      </c>
      <c r="E71" s="31">
        <v>35</v>
      </c>
      <c r="F71" s="33">
        <f t="shared" si="7"/>
        <v>-0.20588235294117646</v>
      </c>
      <c r="G71" s="36">
        <v>179900</v>
      </c>
      <c r="H71" s="31">
        <v>226000</v>
      </c>
      <c r="I71" s="31">
        <v>102900</v>
      </c>
      <c r="J71" s="33">
        <f t="shared" si="8"/>
        <v>-0.20398230088495575</v>
      </c>
      <c r="K71" s="36">
        <v>188052</v>
      </c>
      <c r="L71" s="31">
        <v>208261</v>
      </c>
      <c r="M71" s="31">
        <v>131882</v>
      </c>
      <c r="N71" s="33">
        <f t="shared" si="9"/>
        <v>-9.7036891208627629E-2</v>
      </c>
      <c r="O71" s="31">
        <v>98</v>
      </c>
      <c r="P71" s="31">
        <v>110</v>
      </c>
      <c r="Q71" s="31">
        <v>135</v>
      </c>
      <c r="R71" s="34">
        <f t="shared" si="10"/>
        <v>-0.10909090909090909</v>
      </c>
      <c r="S71" s="31">
        <v>118</v>
      </c>
      <c r="T71" s="31">
        <v>81</v>
      </c>
      <c r="U71" s="31">
        <v>73</v>
      </c>
      <c r="V71" s="29">
        <f t="shared" si="11"/>
        <v>0.4567901234567901</v>
      </c>
      <c r="W71" s="36">
        <v>199999</v>
      </c>
      <c r="X71" s="31">
        <v>225000</v>
      </c>
      <c r="Y71" s="31">
        <v>187900</v>
      </c>
      <c r="Z71" s="29">
        <f t="shared" si="12"/>
        <v>-0.11111555555555555</v>
      </c>
      <c r="AA71" s="36">
        <v>189955</v>
      </c>
      <c r="AB71" s="31">
        <v>208391</v>
      </c>
      <c r="AC71" s="31">
        <v>135182</v>
      </c>
      <c r="AD71" s="29">
        <f t="shared" si="13"/>
        <v>-8.8468311971246355E-2</v>
      </c>
    </row>
    <row r="72" spans="1:30" x14ac:dyDescent="0.2">
      <c r="A72" s="1">
        <v>8070</v>
      </c>
      <c r="B72" s="1" t="s">
        <v>179</v>
      </c>
      <c r="C72" s="31">
        <v>58</v>
      </c>
      <c r="D72" s="31">
        <v>78</v>
      </c>
      <c r="E72" s="31">
        <v>66</v>
      </c>
      <c r="F72" s="33">
        <f t="shared" si="7"/>
        <v>-0.25641025641025639</v>
      </c>
      <c r="G72" s="36">
        <v>291999</v>
      </c>
      <c r="H72" s="31">
        <v>292500</v>
      </c>
      <c r="I72" s="31">
        <v>250000</v>
      </c>
      <c r="J72" s="33">
        <f t="shared" si="8"/>
        <v>-1.7128205128205127E-3</v>
      </c>
      <c r="K72" s="36">
        <v>282256</v>
      </c>
      <c r="L72" s="31">
        <v>283083</v>
      </c>
      <c r="M72" s="31">
        <v>254532</v>
      </c>
      <c r="N72" s="33">
        <f t="shared" si="9"/>
        <v>-2.9214046763670017E-3</v>
      </c>
      <c r="O72" s="31">
        <v>41</v>
      </c>
      <c r="P72" s="31">
        <v>39</v>
      </c>
      <c r="Q72" s="31">
        <v>42</v>
      </c>
      <c r="R72" s="34">
        <f t="shared" si="10"/>
        <v>5.128205128205128E-2</v>
      </c>
      <c r="S72" s="31">
        <v>101</v>
      </c>
      <c r="T72" s="31">
        <v>104</v>
      </c>
      <c r="U72" s="31">
        <v>110</v>
      </c>
      <c r="V72" s="29">
        <f t="shared" si="11"/>
        <v>-2.8846153846153848E-2</v>
      </c>
      <c r="W72" s="36">
        <v>304000</v>
      </c>
      <c r="X72" s="31">
        <v>308250</v>
      </c>
      <c r="Y72" s="31">
        <v>269898</v>
      </c>
      <c r="Z72" s="29">
        <f t="shared" si="12"/>
        <v>-1.3787510137875101E-2</v>
      </c>
      <c r="AA72" s="36">
        <v>282450</v>
      </c>
      <c r="AB72" s="31">
        <v>281639</v>
      </c>
      <c r="AC72" s="31">
        <v>255117</v>
      </c>
      <c r="AD72" s="29">
        <f t="shared" si="13"/>
        <v>2.879572786439378E-3</v>
      </c>
    </row>
    <row r="73" spans="1:30" x14ac:dyDescent="0.2">
      <c r="A73" s="1">
        <v>8071</v>
      </c>
      <c r="B73" s="1" t="s">
        <v>180</v>
      </c>
      <c r="C73" s="31">
        <v>71</v>
      </c>
      <c r="D73" s="31">
        <v>69</v>
      </c>
      <c r="E73" s="31">
        <v>55</v>
      </c>
      <c r="F73" s="33">
        <f t="shared" si="7"/>
        <v>2.8985507246376812E-2</v>
      </c>
      <c r="G73" s="36">
        <v>189900</v>
      </c>
      <c r="H73" s="31">
        <v>207050</v>
      </c>
      <c r="I73" s="31">
        <v>180000</v>
      </c>
      <c r="J73" s="33">
        <f t="shared" si="8"/>
        <v>-8.2830234242936493E-2</v>
      </c>
      <c r="K73" s="36">
        <v>202258</v>
      </c>
      <c r="L73" s="31">
        <v>202348</v>
      </c>
      <c r="M73" s="31">
        <v>179962</v>
      </c>
      <c r="N73" s="33">
        <f t="shared" si="9"/>
        <v>-4.4477830272599678E-4</v>
      </c>
      <c r="O73" s="31">
        <v>84</v>
      </c>
      <c r="P73" s="31">
        <v>83</v>
      </c>
      <c r="Q73" s="31">
        <v>76</v>
      </c>
      <c r="R73" s="34">
        <f t="shared" si="10"/>
        <v>1.2048192771084338E-2</v>
      </c>
      <c r="S73" s="31">
        <v>123</v>
      </c>
      <c r="T73" s="31">
        <v>159</v>
      </c>
      <c r="U73" s="31">
        <v>127</v>
      </c>
      <c r="V73" s="29">
        <f t="shared" si="11"/>
        <v>-0.22641509433962265</v>
      </c>
      <c r="W73" s="36">
        <v>250000</v>
      </c>
      <c r="X73" s="31">
        <v>237500</v>
      </c>
      <c r="Y73" s="31">
        <v>249999</v>
      </c>
      <c r="Z73" s="29">
        <f t="shared" si="12"/>
        <v>5.2631578947368418E-2</v>
      </c>
      <c r="AA73" s="36">
        <v>203102</v>
      </c>
      <c r="AB73" s="31">
        <v>208343</v>
      </c>
      <c r="AC73" s="31">
        <v>180077</v>
      </c>
      <c r="AD73" s="29">
        <f t="shared" si="13"/>
        <v>-2.5155632778639071E-2</v>
      </c>
    </row>
    <row r="74" spans="1:30" x14ac:dyDescent="0.2">
      <c r="A74" s="1">
        <v>8072</v>
      </c>
      <c r="B74" s="1" t="s">
        <v>181</v>
      </c>
      <c r="C74" s="31">
        <v>39</v>
      </c>
      <c r="D74" s="31">
        <v>50</v>
      </c>
      <c r="E74" s="31">
        <v>38</v>
      </c>
      <c r="F74" s="33">
        <f t="shared" si="7"/>
        <v>-0.22</v>
      </c>
      <c r="G74" s="36">
        <v>375000</v>
      </c>
      <c r="H74" s="31">
        <v>389000</v>
      </c>
      <c r="I74" s="31">
        <v>346000</v>
      </c>
      <c r="J74" s="33">
        <f t="shared" si="8"/>
        <v>-3.5989717223650387E-2</v>
      </c>
      <c r="K74" s="36">
        <v>414578</v>
      </c>
      <c r="L74" s="31">
        <v>396701</v>
      </c>
      <c r="M74" s="31">
        <v>370626</v>
      </c>
      <c r="N74" s="33">
        <f t="shared" si="9"/>
        <v>4.5064166714981813E-2</v>
      </c>
      <c r="O74" s="31">
        <v>37</v>
      </c>
      <c r="P74" s="31">
        <v>54</v>
      </c>
      <c r="Q74" s="31">
        <v>36</v>
      </c>
      <c r="R74" s="34">
        <f t="shared" si="10"/>
        <v>-0.31481481481481483</v>
      </c>
      <c r="S74" s="31">
        <v>43</v>
      </c>
      <c r="T74" s="31">
        <v>63</v>
      </c>
      <c r="U74" s="31">
        <v>63</v>
      </c>
      <c r="V74" s="29">
        <f t="shared" si="11"/>
        <v>-0.31746031746031744</v>
      </c>
      <c r="W74" s="36">
        <v>399000</v>
      </c>
      <c r="X74" s="31">
        <v>405000</v>
      </c>
      <c r="Y74" s="31">
        <v>389900</v>
      </c>
      <c r="Z74" s="29">
        <f t="shared" si="12"/>
        <v>-1.4814814814814815E-2</v>
      </c>
      <c r="AA74" s="36">
        <v>414679</v>
      </c>
      <c r="AB74" s="31">
        <v>403678</v>
      </c>
      <c r="AC74" s="31">
        <v>375144</v>
      </c>
      <c r="AD74" s="29">
        <f t="shared" si="13"/>
        <v>2.7251918608395799E-2</v>
      </c>
    </row>
    <row r="75" spans="1:30" x14ac:dyDescent="0.2">
      <c r="A75" s="1">
        <v>8073</v>
      </c>
      <c r="B75" s="1" t="s">
        <v>182</v>
      </c>
      <c r="C75" s="31">
        <v>60</v>
      </c>
      <c r="D75" s="31">
        <v>54</v>
      </c>
      <c r="E75" s="31">
        <v>57</v>
      </c>
      <c r="F75" s="33">
        <f t="shared" si="7"/>
        <v>0.1111111111111111</v>
      </c>
      <c r="G75" s="36">
        <v>222500</v>
      </c>
      <c r="H75" s="31">
        <v>198000</v>
      </c>
      <c r="I75" s="31">
        <v>175000</v>
      </c>
      <c r="J75" s="33">
        <f t="shared" si="8"/>
        <v>0.12373737373737374</v>
      </c>
      <c r="K75" s="36">
        <v>220307</v>
      </c>
      <c r="L75" s="31">
        <v>202996</v>
      </c>
      <c r="M75" s="31">
        <v>187314</v>
      </c>
      <c r="N75" s="33">
        <f t="shared" si="9"/>
        <v>8.5277542414628857E-2</v>
      </c>
      <c r="O75" s="31">
        <v>66</v>
      </c>
      <c r="P75" s="31">
        <v>72</v>
      </c>
      <c r="Q75" s="31">
        <v>68</v>
      </c>
      <c r="R75" s="34">
        <f t="shared" si="10"/>
        <v>-8.3333333333333329E-2</v>
      </c>
      <c r="S75" s="31">
        <v>114</v>
      </c>
      <c r="T75" s="31">
        <v>116</v>
      </c>
      <c r="U75" s="31">
        <v>118</v>
      </c>
      <c r="V75" s="29">
        <f t="shared" si="11"/>
        <v>-1.7241379310344827E-2</v>
      </c>
      <c r="W75" s="36">
        <v>229000</v>
      </c>
      <c r="X75" s="31">
        <v>237400</v>
      </c>
      <c r="Y75" s="31">
        <v>234950</v>
      </c>
      <c r="Z75" s="29">
        <f t="shared" si="12"/>
        <v>-3.5383319292333612E-2</v>
      </c>
      <c r="AA75" s="36">
        <v>219037</v>
      </c>
      <c r="AB75" s="31">
        <v>204430</v>
      </c>
      <c r="AC75" s="31">
        <v>190214</v>
      </c>
      <c r="AD75" s="29">
        <f t="shared" si="13"/>
        <v>7.1452330871202854E-2</v>
      </c>
    </row>
    <row r="76" spans="1:30" x14ac:dyDescent="0.2">
      <c r="A76" s="1">
        <v>8074</v>
      </c>
      <c r="B76" s="1" t="s">
        <v>183</v>
      </c>
      <c r="C76" s="31">
        <v>42</v>
      </c>
      <c r="D76" s="31">
        <v>52</v>
      </c>
      <c r="E76" s="31">
        <v>39</v>
      </c>
      <c r="F76" s="33">
        <f t="shared" si="7"/>
        <v>-0.19230769230769232</v>
      </c>
      <c r="G76" s="36">
        <v>315000</v>
      </c>
      <c r="H76" s="31">
        <v>272480</v>
      </c>
      <c r="I76" s="31">
        <v>299900</v>
      </c>
      <c r="J76" s="33">
        <f t="shared" si="8"/>
        <v>0.15604815032295949</v>
      </c>
      <c r="K76" s="36">
        <v>333519</v>
      </c>
      <c r="L76" s="31">
        <v>279274</v>
      </c>
      <c r="M76" s="31">
        <v>285157</v>
      </c>
      <c r="N76" s="33">
        <f t="shared" si="9"/>
        <v>0.19423576845678436</v>
      </c>
      <c r="O76" s="31">
        <v>30</v>
      </c>
      <c r="P76" s="31">
        <v>31</v>
      </c>
      <c r="Q76" s="31">
        <v>49</v>
      </c>
      <c r="R76" s="34">
        <f t="shared" si="10"/>
        <v>-3.2258064516129031E-2</v>
      </c>
      <c r="S76" s="31">
        <v>45</v>
      </c>
      <c r="T76" s="31">
        <v>47</v>
      </c>
      <c r="U76" s="31">
        <v>61</v>
      </c>
      <c r="V76" s="29">
        <f t="shared" si="11"/>
        <v>-4.2553191489361701E-2</v>
      </c>
      <c r="W76" s="36">
        <v>349900</v>
      </c>
      <c r="X76" s="31">
        <v>305000</v>
      </c>
      <c r="Y76" s="31">
        <v>305000</v>
      </c>
      <c r="Z76" s="29">
        <f t="shared" si="12"/>
        <v>0.14721311475409837</v>
      </c>
      <c r="AA76" s="36">
        <v>336698</v>
      </c>
      <c r="AB76" s="31">
        <v>286096</v>
      </c>
      <c r="AC76" s="31">
        <v>288941</v>
      </c>
      <c r="AD76" s="29">
        <f t="shared" si="13"/>
        <v>0.17687070074380629</v>
      </c>
    </row>
    <row r="77" spans="1:30" x14ac:dyDescent="0.2">
      <c r="A77" s="1">
        <v>8075</v>
      </c>
      <c r="B77" s="1" t="s">
        <v>184</v>
      </c>
      <c r="C77" s="31">
        <v>46</v>
      </c>
      <c r="D77" s="31">
        <v>43</v>
      </c>
      <c r="E77" s="31">
        <v>43</v>
      </c>
      <c r="F77" s="33">
        <f t="shared" si="7"/>
        <v>6.9767441860465115E-2</v>
      </c>
      <c r="G77" s="36">
        <v>261500</v>
      </c>
      <c r="H77" s="31">
        <v>189000</v>
      </c>
      <c r="I77" s="31">
        <v>219900</v>
      </c>
      <c r="J77" s="33">
        <f t="shared" si="8"/>
        <v>0.3835978835978836</v>
      </c>
      <c r="K77" s="36">
        <v>262316</v>
      </c>
      <c r="L77" s="31">
        <v>236869</v>
      </c>
      <c r="M77" s="31">
        <v>249668</v>
      </c>
      <c r="N77" s="33">
        <f t="shared" si="9"/>
        <v>0.10743068953725476</v>
      </c>
      <c r="O77" s="31">
        <v>61</v>
      </c>
      <c r="P77" s="31">
        <v>58</v>
      </c>
      <c r="Q77" s="31">
        <v>74</v>
      </c>
      <c r="R77" s="34">
        <f t="shared" si="10"/>
        <v>5.1724137931034482E-2</v>
      </c>
      <c r="S77" s="31">
        <v>71</v>
      </c>
      <c r="T77" s="31">
        <v>75</v>
      </c>
      <c r="U77" s="31">
        <v>55</v>
      </c>
      <c r="V77" s="29">
        <f t="shared" si="11"/>
        <v>-5.3333333333333337E-2</v>
      </c>
      <c r="W77" s="36">
        <v>299000</v>
      </c>
      <c r="X77" s="31">
        <v>238900</v>
      </c>
      <c r="Y77" s="31">
        <v>260000</v>
      </c>
      <c r="Z77" s="29">
        <f t="shared" si="12"/>
        <v>0.25156969443281707</v>
      </c>
      <c r="AA77" s="36">
        <v>266138</v>
      </c>
      <c r="AB77" s="31">
        <v>243684</v>
      </c>
      <c r="AC77" s="31">
        <v>260841</v>
      </c>
      <c r="AD77" s="29">
        <f t="shared" si="13"/>
        <v>9.214392409842255E-2</v>
      </c>
    </row>
    <row r="78" spans="1:30" x14ac:dyDescent="0.2">
      <c r="A78" s="1">
        <v>8076</v>
      </c>
      <c r="B78" s="1" t="s">
        <v>185</v>
      </c>
      <c r="C78" s="31">
        <v>29</v>
      </c>
      <c r="D78" s="31">
        <v>42</v>
      </c>
      <c r="E78" s="31">
        <v>32</v>
      </c>
      <c r="F78" s="33">
        <f t="shared" si="7"/>
        <v>-0.30952380952380953</v>
      </c>
      <c r="G78" s="36">
        <v>220000</v>
      </c>
      <c r="H78" s="31">
        <v>191750</v>
      </c>
      <c r="I78" s="31">
        <v>197500</v>
      </c>
      <c r="J78" s="33">
        <f t="shared" si="8"/>
        <v>0.14732724902216426</v>
      </c>
      <c r="K78" s="36">
        <v>260757</v>
      </c>
      <c r="L78" s="31">
        <v>249141</v>
      </c>
      <c r="M78" s="31">
        <v>243634</v>
      </c>
      <c r="N78" s="33">
        <f t="shared" si="9"/>
        <v>4.6624200753790021E-2</v>
      </c>
      <c r="O78" s="31">
        <v>38</v>
      </c>
      <c r="P78" s="31">
        <v>35</v>
      </c>
      <c r="Q78" s="31">
        <v>38</v>
      </c>
      <c r="R78" s="34">
        <f t="shared" si="10"/>
        <v>8.5714285714285715E-2</v>
      </c>
      <c r="S78" s="31">
        <v>34</v>
      </c>
      <c r="T78" s="31">
        <v>38</v>
      </c>
      <c r="U78" s="31">
        <v>28</v>
      </c>
      <c r="V78" s="29">
        <f t="shared" si="11"/>
        <v>-0.10526315789473684</v>
      </c>
      <c r="W78" s="36">
        <v>217500</v>
      </c>
      <c r="X78" s="31">
        <v>193500</v>
      </c>
      <c r="Y78" s="31">
        <v>204950</v>
      </c>
      <c r="Z78" s="29">
        <f t="shared" si="12"/>
        <v>0.12403100775193798</v>
      </c>
      <c r="AA78" s="36">
        <v>262069</v>
      </c>
      <c r="AB78" s="31">
        <v>254419</v>
      </c>
      <c r="AC78" s="31">
        <v>247685</v>
      </c>
      <c r="AD78" s="29">
        <f t="shared" si="13"/>
        <v>3.0068509034309545E-2</v>
      </c>
    </row>
    <row r="79" spans="1:30" x14ac:dyDescent="0.2">
      <c r="A79" s="1">
        <v>8077</v>
      </c>
      <c r="B79" s="1" t="s">
        <v>186</v>
      </c>
      <c r="C79" s="31">
        <v>154</v>
      </c>
      <c r="D79" s="31">
        <v>171</v>
      </c>
      <c r="E79" s="31">
        <v>143</v>
      </c>
      <c r="F79" s="33">
        <f t="shared" si="7"/>
        <v>-9.9415204678362568E-2</v>
      </c>
      <c r="G79" s="36">
        <v>255500</v>
      </c>
      <c r="H79" s="31">
        <v>320000</v>
      </c>
      <c r="I79" s="31">
        <v>265000</v>
      </c>
      <c r="J79" s="33">
        <f t="shared" si="8"/>
        <v>-0.20156250000000001</v>
      </c>
      <c r="K79" s="36">
        <v>348732</v>
      </c>
      <c r="L79" s="31">
        <v>393975</v>
      </c>
      <c r="M79" s="31">
        <v>345636</v>
      </c>
      <c r="N79" s="33">
        <f t="shared" si="9"/>
        <v>-0.11483723586521988</v>
      </c>
      <c r="O79" s="31">
        <v>57</v>
      </c>
      <c r="P79" s="31">
        <v>44</v>
      </c>
      <c r="Q79" s="31">
        <v>26</v>
      </c>
      <c r="R79" s="34">
        <f t="shared" si="10"/>
        <v>0.29545454545454547</v>
      </c>
      <c r="S79" s="31">
        <v>202</v>
      </c>
      <c r="T79" s="31">
        <v>192</v>
      </c>
      <c r="U79" s="31">
        <v>166</v>
      </c>
      <c r="V79" s="29">
        <f t="shared" si="11"/>
        <v>5.2083333333333336E-2</v>
      </c>
      <c r="W79" s="36">
        <v>263450</v>
      </c>
      <c r="X79" s="31">
        <v>299949</v>
      </c>
      <c r="Y79" s="31">
        <v>282450</v>
      </c>
      <c r="Z79" s="29">
        <f t="shared" si="12"/>
        <v>-0.12168401961666817</v>
      </c>
      <c r="AA79" s="36">
        <v>352081</v>
      </c>
      <c r="AB79" s="31">
        <v>397046</v>
      </c>
      <c r="AC79" s="31">
        <v>348229</v>
      </c>
      <c r="AD79" s="29">
        <f t="shared" si="13"/>
        <v>-0.11324884270336434</v>
      </c>
    </row>
    <row r="80" spans="1:30" x14ac:dyDescent="0.2">
      <c r="A80" s="1"/>
      <c r="B80" s="1" t="s">
        <v>187</v>
      </c>
      <c r="C80" s="31">
        <v>4798</v>
      </c>
      <c r="D80" s="31">
        <v>4839</v>
      </c>
      <c r="E80" s="31">
        <v>4569</v>
      </c>
      <c r="F80" s="33">
        <f t="shared" si="7"/>
        <v>-8.4728249638355031E-3</v>
      </c>
      <c r="G80" s="36">
        <v>360000</v>
      </c>
      <c r="H80" s="31">
        <v>350000</v>
      </c>
      <c r="I80" s="31">
        <v>320000</v>
      </c>
      <c r="J80" s="33">
        <f t="shared" si="8"/>
        <v>2.8571428571428571E-2</v>
      </c>
      <c r="K80" s="36">
        <v>503178</v>
      </c>
      <c r="L80" s="31">
        <v>484939</v>
      </c>
      <c r="M80" s="31">
        <v>442293</v>
      </c>
      <c r="N80" s="33">
        <f t="shared" si="9"/>
        <v>3.7610916012116989E-2</v>
      </c>
      <c r="O80" s="31">
        <v>57</v>
      </c>
      <c r="P80" s="31">
        <v>63</v>
      </c>
      <c r="Q80" s="31">
        <v>62</v>
      </c>
      <c r="R80" s="34">
        <f t="shared" si="10"/>
        <v>-9.5238095238095233E-2</v>
      </c>
      <c r="S80" s="31">
        <v>6545</v>
      </c>
      <c r="T80" s="31">
        <v>7057</v>
      </c>
      <c r="U80" s="31">
        <v>7234</v>
      </c>
      <c r="V80" s="29">
        <f t="shared" si="11"/>
        <v>-7.2552075952954515E-2</v>
      </c>
      <c r="W80" s="36">
        <v>349900</v>
      </c>
      <c r="X80" s="31">
        <v>335000</v>
      </c>
      <c r="Y80" s="31">
        <v>340000</v>
      </c>
      <c r="Z80" s="29">
        <f t="shared" si="12"/>
        <v>4.4477611940298506E-2</v>
      </c>
      <c r="AA80" s="36">
        <v>509516</v>
      </c>
      <c r="AB80" s="31">
        <v>493690</v>
      </c>
      <c r="AC80" s="31">
        <v>451426</v>
      </c>
      <c r="AD80" s="29">
        <f t="shared" si="13"/>
        <v>3.205655370779234E-2</v>
      </c>
    </row>
    <row r="81" spans="1:7" x14ac:dyDescent="0.2">
      <c r="A81" s="1"/>
      <c r="B81" s="1"/>
      <c r="C81" s="1"/>
      <c r="D81" s="1"/>
      <c r="E81" s="1"/>
      <c r="F81" s="1"/>
      <c r="G81" s="1"/>
    </row>
    <row r="82" spans="1:7" x14ac:dyDescent="0.2">
      <c r="A82" s="1"/>
      <c r="B82" s="1"/>
      <c r="C82" s="1"/>
      <c r="D82" s="1"/>
      <c r="E82" s="1"/>
      <c r="F82" s="1"/>
      <c r="G82" s="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"/>
      <c r="B87" s="1"/>
      <c r="C87" s="1"/>
      <c r="D87" s="1"/>
      <c r="E87" s="1"/>
      <c r="F87" s="1"/>
      <c r="G87" s="1"/>
    </row>
    <row r="88" spans="1:7" x14ac:dyDescent="0.2">
      <c r="A88" s="1"/>
      <c r="B88" s="1"/>
      <c r="C88" s="1"/>
      <c r="D88" s="1"/>
      <c r="E88" s="1"/>
      <c r="F88" s="1"/>
      <c r="G88" s="1"/>
    </row>
    <row r="89" spans="1:7" x14ac:dyDescent="0.2">
      <c r="A89" s="1"/>
      <c r="B89" s="1"/>
      <c r="C89" s="1"/>
      <c r="D89" s="1"/>
      <c r="E89" s="1"/>
      <c r="F89" s="1"/>
      <c r="G89" s="1"/>
    </row>
    <row r="90" spans="1:7" x14ac:dyDescent="0.2">
      <c r="A90" s="1"/>
      <c r="B90" s="1"/>
      <c r="C90" s="1"/>
      <c r="D90" s="1"/>
      <c r="E90" s="1"/>
      <c r="F90" s="1"/>
      <c r="G90" s="1"/>
    </row>
    <row r="91" spans="1:7" x14ac:dyDescent="0.2">
      <c r="A91" s="1"/>
      <c r="B91" s="1"/>
      <c r="C91" s="1"/>
      <c r="D91" s="1"/>
      <c r="E91" s="1"/>
      <c r="F91" s="1"/>
      <c r="G91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3462d0-2fca-436e-beec-ba90869c54d7">
      <Terms xmlns="http://schemas.microsoft.com/office/infopath/2007/PartnerControls"/>
    </lcf76f155ced4ddcb4097134ff3c332f>
    <TaxCatchAll xmlns="94a1c359-4795-47a9-b7a9-82384adaaa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DFCA73535704BA9EE67598D6D48A0" ma:contentTypeVersion="19" ma:contentTypeDescription="Create a new document." ma:contentTypeScope="" ma:versionID="106f91d3f4900b9e3469082775b085ae">
  <xsd:schema xmlns:xsd="http://www.w3.org/2001/XMLSchema" xmlns:xs="http://www.w3.org/2001/XMLSchema" xmlns:p="http://schemas.microsoft.com/office/2006/metadata/properties" xmlns:ns2="f63462d0-2fca-436e-beec-ba90869c54d7" xmlns:ns3="94a1c359-4795-47a9-b7a9-82384adaaa78" targetNamespace="http://schemas.microsoft.com/office/2006/metadata/properties" ma:root="true" ma:fieldsID="8e6b886f1d01c16a07df8f38d366329b" ns2:_="" ns3:_="">
    <xsd:import namespace="f63462d0-2fca-436e-beec-ba90869c54d7"/>
    <xsd:import namespace="94a1c359-4795-47a9-b7a9-82384adaa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62d0-2fca-436e-beec-ba90869c5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600886-a78e-41b1-bee5-e0fad2b4f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1c359-4795-47a9-b7a9-82384adaa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214b49-6c39-403e-855f-e0a60a5a7fad}" ma:internalName="TaxCatchAll" ma:showField="CatchAllData" ma:web="94a1c359-4795-47a9-b7a9-82384adaa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87E91-5E0A-460F-AEE6-1BAA27E20B3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94a1c359-4795-47a9-b7a9-82384adaaa78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f63462d0-2fca-436e-beec-ba90869c54d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6ABC73-8152-4539-A893-6CDD9859C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FFDEA-154A-449F-9169-44434D5D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462d0-2fca-436e-beec-ba90869c54d7"/>
    <ds:schemaRef ds:uri="94a1c359-4795-47a9-b7a9-82384adaa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Type 1 Single-family detached</vt:lpstr>
      <vt:lpstr>Type 2 Single-family attached</vt:lpstr>
      <vt:lpstr>Type 3 Multi-unit</vt:lpstr>
      <vt:lpstr>All Residential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Mellado</dc:creator>
  <cp:lastModifiedBy>Katie Howell</cp:lastModifiedBy>
  <dcterms:created xsi:type="dcterms:W3CDTF">2015-03-13T22:22:16Z</dcterms:created>
  <dcterms:modified xsi:type="dcterms:W3CDTF">2026-01-15T17:01:14Z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0x0101008DADFCA73535704BA9EE67598D6D48A0</vt:lpwstr>
  </property>
  <property fmtid="{D5CDD505-2E9C-101B-9397-08002B2CF9AE}" pid="3" name="MediaServiceImageTags">
    <vt:lpwstr/>
  </property>
</Properties>
</file>