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realtor.sharepoint.com/sites/Communications/Shared Documents/Communications/Website/Statistics/"/>
    </mc:Choice>
  </mc:AlternateContent>
  <xr:revisionPtr revIDLastSave="0" documentId="8_{23A99DA7-B06C-4415-8607-DA9E8C4910A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ype 1 Single-family detached" sheetId="1" r:id="rId1"/>
    <sheet name="Type 2 Single-family attached" sheetId="2" r:id="rId2"/>
    <sheet name="Type 3 Multi-unit" sheetId="3" r:id="rId3"/>
    <sheet name="All Residential" sheetId="4" r:id="rId4"/>
  </sheets>
  <definedNames>
    <definedName name="_xlnm._FilterDatabase" localSheetId="0" hidden="1">'Type 1 Single-family detached'!$A$2:$GQ$2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" i="4" l="1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3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3" i="4"/>
  <c r="GQ79" i="3"/>
  <c r="GQ4" i="3"/>
  <c r="GQ5" i="3"/>
  <c r="GQ6" i="3"/>
  <c r="GQ7" i="3"/>
  <c r="GQ8" i="3"/>
  <c r="GQ9" i="3"/>
  <c r="GQ10" i="3"/>
  <c r="GQ11" i="3"/>
  <c r="GQ12" i="3"/>
  <c r="GQ13" i="3"/>
  <c r="GQ14" i="3"/>
  <c r="GQ15" i="3"/>
  <c r="GQ16" i="3"/>
  <c r="GQ17" i="3"/>
  <c r="GQ18" i="3"/>
  <c r="GQ19" i="3"/>
  <c r="GQ20" i="3"/>
  <c r="GQ21" i="3"/>
  <c r="GQ22" i="3"/>
  <c r="GQ23" i="3"/>
  <c r="GQ24" i="3"/>
  <c r="GQ25" i="3"/>
  <c r="GQ26" i="3"/>
  <c r="GQ27" i="3"/>
  <c r="GQ28" i="3"/>
  <c r="GQ29" i="3"/>
  <c r="GQ30" i="3"/>
  <c r="GQ31" i="3"/>
  <c r="GQ32" i="3"/>
  <c r="GQ33" i="3"/>
  <c r="GQ34" i="3"/>
  <c r="GQ35" i="3"/>
  <c r="GQ36" i="3"/>
  <c r="GQ37" i="3"/>
  <c r="GQ38" i="3"/>
  <c r="GQ39" i="3"/>
  <c r="GQ40" i="3"/>
  <c r="GQ41" i="3"/>
  <c r="GQ42" i="3"/>
  <c r="GQ43" i="3"/>
  <c r="GQ44" i="3"/>
  <c r="GQ45" i="3"/>
  <c r="GQ46" i="3"/>
  <c r="GQ47" i="3"/>
  <c r="GQ48" i="3"/>
  <c r="GQ49" i="3"/>
  <c r="GQ50" i="3"/>
  <c r="GQ51" i="3"/>
  <c r="GQ52" i="3"/>
  <c r="GQ53" i="3"/>
  <c r="GQ54" i="3"/>
  <c r="GQ55" i="3"/>
  <c r="GQ56" i="3"/>
  <c r="GQ57" i="3"/>
  <c r="GQ58" i="3"/>
  <c r="GQ59" i="3"/>
  <c r="GQ60" i="3"/>
  <c r="GQ61" i="3"/>
  <c r="GQ62" i="3"/>
  <c r="GQ63" i="3"/>
  <c r="GQ64" i="3"/>
  <c r="GQ65" i="3"/>
  <c r="GQ66" i="3"/>
  <c r="GQ67" i="3"/>
  <c r="GQ68" i="3"/>
  <c r="GQ69" i="3"/>
  <c r="GQ70" i="3"/>
  <c r="GQ71" i="3"/>
  <c r="GQ72" i="3"/>
  <c r="GQ73" i="3"/>
  <c r="GQ74" i="3"/>
  <c r="GQ75" i="3"/>
  <c r="GQ76" i="3"/>
  <c r="GQ77" i="3"/>
  <c r="GQ78" i="3"/>
  <c r="GQ3" i="3"/>
  <c r="GP22" i="3"/>
  <c r="GP23" i="3"/>
  <c r="GP24" i="3"/>
  <c r="GP25" i="3"/>
  <c r="GP26" i="3"/>
  <c r="GP27" i="3"/>
  <c r="GP28" i="3"/>
  <c r="GP29" i="3"/>
  <c r="GP30" i="3"/>
  <c r="GP31" i="3"/>
  <c r="GP32" i="3"/>
  <c r="GP33" i="3"/>
  <c r="GP34" i="3"/>
  <c r="GP35" i="3"/>
  <c r="GP36" i="3"/>
  <c r="GP37" i="3"/>
  <c r="GP38" i="3"/>
  <c r="GP39" i="3"/>
  <c r="GP40" i="3"/>
  <c r="GP41" i="3"/>
  <c r="GP42" i="3"/>
  <c r="GP43" i="3"/>
  <c r="GP44" i="3"/>
  <c r="GP45" i="3"/>
  <c r="GP46" i="3"/>
  <c r="GP47" i="3"/>
  <c r="GP48" i="3"/>
  <c r="GP49" i="3"/>
  <c r="GP50" i="3"/>
  <c r="GP51" i="3"/>
  <c r="GP52" i="3"/>
  <c r="GP53" i="3"/>
  <c r="GP54" i="3"/>
  <c r="GP55" i="3"/>
  <c r="GP56" i="3"/>
  <c r="GP57" i="3"/>
  <c r="GP58" i="3"/>
  <c r="GP59" i="3"/>
  <c r="GP60" i="3"/>
  <c r="GP61" i="3"/>
  <c r="GP62" i="3"/>
  <c r="GP63" i="3"/>
  <c r="GP64" i="3"/>
  <c r="GP65" i="3"/>
  <c r="GP66" i="3"/>
  <c r="GP67" i="3"/>
  <c r="GP68" i="3"/>
  <c r="GP69" i="3"/>
  <c r="GP70" i="3"/>
  <c r="GP71" i="3"/>
  <c r="GP72" i="3"/>
  <c r="GP73" i="3"/>
  <c r="GP74" i="3"/>
  <c r="GP75" i="3"/>
  <c r="GP76" i="3"/>
  <c r="GP77" i="3"/>
  <c r="GP78" i="3"/>
  <c r="GP79" i="3"/>
  <c r="GP80" i="3"/>
  <c r="GP4" i="3"/>
  <c r="GP5" i="3"/>
  <c r="GP6" i="3"/>
  <c r="GP7" i="3"/>
  <c r="GP8" i="3"/>
  <c r="GP9" i="3"/>
  <c r="GP10" i="3"/>
  <c r="GP11" i="3"/>
  <c r="GP12" i="3"/>
  <c r="GP13" i="3"/>
  <c r="GP14" i="3"/>
  <c r="GP15" i="3"/>
  <c r="GP16" i="3"/>
  <c r="GP17" i="3"/>
  <c r="GP18" i="3"/>
  <c r="GP19" i="3"/>
  <c r="GP20" i="3"/>
  <c r="GP21" i="3"/>
  <c r="GP3" i="3"/>
  <c r="GO4" i="3"/>
  <c r="GO5" i="3"/>
  <c r="GO6" i="3"/>
  <c r="GO7" i="3"/>
  <c r="GO8" i="3"/>
  <c r="GO9" i="3"/>
  <c r="GO10" i="3"/>
  <c r="GO11" i="3"/>
  <c r="GO12" i="3"/>
  <c r="GO13" i="3"/>
  <c r="GO14" i="3"/>
  <c r="GO15" i="3"/>
  <c r="GO16" i="3"/>
  <c r="GO17" i="3"/>
  <c r="GO18" i="3"/>
  <c r="GO19" i="3"/>
  <c r="GO20" i="3"/>
  <c r="GO21" i="3"/>
  <c r="GO22" i="3"/>
  <c r="GO23" i="3"/>
  <c r="GO24" i="3"/>
  <c r="GO25" i="3"/>
  <c r="GO26" i="3"/>
  <c r="GO27" i="3"/>
  <c r="GO28" i="3"/>
  <c r="GO29" i="3"/>
  <c r="GO30" i="3"/>
  <c r="GO31" i="3"/>
  <c r="GO32" i="3"/>
  <c r="GO33" i="3"/>
  <c r="GO34" i="3"/>
  <c r="GO35" i="3"/>
  <c r="GO36" i="3"/>
  <c r="GO37" i="3"/>
  <c r="GO38" i="3"/>
  <c r="GO39" i="3"/>
  <c r="GO40" i="3"/>
  <c r="GO41" i="3"/>
  <c r="GO42" i="3"/>
  <c r="GO43" i="3"/>
  <c r="GO44" i="3"/>
  <c r="GO45" i="3"/>
  <c r="GO46" i="3"/>
  <c r="GO47" i="3"/>
  <c r="GO48" i="3"/>
  <c r="GO49" i="3"/>
  <c r="GO50" i="3"/>
  <c r="GO51" i="3"/>
  <c r="GO52" i="3"/>
  <c r="GO53" i="3"/>
  <c r="GO54" i="3"/>
  <c r="GO55" i="3"/>
  <c r="GO56" i="3"/>
  <c r="GO57" i="3"/>
  <c r="GO58" i="3"/>
  <c r="GO59" i="3"/>
  <c r="GO60" i="3"/>
  <c r="GO61" i="3"/>
  <c r="GO62" i="3"/>
  <c r="GO63" i="3"/>
  <c r="GO64" i="3"/>
  <c r="GO65" i="3"/>
  <c r="GO66" i="3"/>
  <c r="GO67" i="3"/>
  <c r="GO68" i="3"/>
  <c r="GO69" i="3"/>
  <c r="GO70" i="3"/>
  <c r="GO71" i="3"/>
  <c r="GO72" i="3"/>
  <c r="GO73" i="3"/>
  <c r="GO74" i="3"/>
  <c r="GO75" i="3"/>
  <c r="GO76" i="3"/>
  <c r="GO77" i="3"/>
  <c r="GO78" i="3"/>
  <c r="GO79" i="3"/>
  <c r="GO80" i="3"/>
  <c r="GO3" i="3"/>
  <c r="FY4" i="3"/>
  <c r="FY5" i="3"/>
  <c r="FY6" i="3"/>
  <c r="FY7" i="3"/>
  <c r="FY8" i="3"/>
  <c r="FY9" i="3"/>
  <c r="FY10" i="3"/>
  <c r="FY11" i="3"/>
  <c r="FY12" i="3"/>
  <c r="FY13" i="3"/>
  <c r="FY14" i="3"/>
  <c r="FY15" i="3"/>
  <c r="FY16" i="3"/>
  <c r="FY17" i="3"/>
  <c r="FY18" i="3"/>
  <c r="FY19" i="3"/>
  <c r="FY20" i="3"/>
  <c r="FY21" i="3"/>
  <c r="FY22" i="3"/>
  <c r="FY23" i="3"/>
  <c r="FY24" i="3"/>
  <c r="FY25" i="3"/>
  <c r="FY26" i="3"/>
  <c r="FY27" i="3"/>
  <c r="FY28" i="3"/>
  <c r="FY29" i="3"/>
  <c r="FY30" i="3"/>
  <c r="FY31" i="3"/>
  <c r="FY32" i="3"/>
  <c r="FY33" i="3"/>
  <c r="FY34" i="3"/>
  <c r="FY35" i="3"/>
  <c r="FY36" i="3"/>
  <c r="FY37" i="3"/>
  <c r="FY38" i="3"/>
  <c r="FY39" i="3"/>
  <c r="FY40" i="3"/>
  <c r="FY41" i="3"/>
  <c r="FY42" i="3"/>
  <c r="FY43" i="3"/>
  <c r="FY44" i="3"/>
  <c r="FY45" i="3"/>
  <c r="FY46" i="3"/>
  <c r="FY47" i="3"/>
  <c r="FY48" i="3"/>
  <c r="FY49" i="3"/>
  <c r="FY50" i="3"/>
  <c r="FY51" i="3"/>
  <c r="FY52" i="3"/>
  <c r="FY53" i="3"/>
  <c r="FY54" i="3"/>
  <c r="FY55" i="3"/>
  <c r="FY56" i="3"/>
  <c r="FY57" i="3"/>
  <c r="FY58" i="3"/>
  <c r="FY59" i="3"/>
  <c r="FY60" i="3"/>
  <c r="FY61" i="3"/>
  <c r="FY62" i="3"/>
  <c r="FY63" i="3"/>
  <c r="FY64" i="3"/>
  <c r="FY65" i="3"/>
  <c r="FY66" i="3"/>
  <c r="FY67" i="3"/>
  <c r="FY68" i="3"/>
  <c r="FY69" i="3"/>
  <c r="FY70" i="3"/>
  <c r="FY71" i="3"/>
  <c r="FY72" i="3"/>
  <c r="FY73" i="3"/>
  <c r="FY74" i="3"/>
  <c r="FY75" i="3"/>
  <c r="FY76" i="3"/>
  <c r="FY77" i="3"/>
  <c r="FY78" i="3"/>
  <c r="FY79" i="3"/>
  <c r="FY3" i="3"/>
  <c r="FX80" i="3"/>
  <c r="FX4" i="3"/>
  <c r="FX5" i="3"/>
  <c r="FX6" i="3"/>
  <c r="FX7" i="3"/>
  <c r="FX8" i="3"/>
  <c r="FX9" i="3"/>
  <c r="FX10" i="3"/>
  <c r="FX11" i="3"/>
  <c r="FX12" i="3"/>
  <c r="FX13" i="3"/>
  <c r="FX14" i="3"/>
  <c r="FX15" i="3"/>
  <c r="FX16" i="3"/>
  <c r="FX17" i="3"/>
  <c r="FX18" i="3"/>
  <c r="FX19" i="3"/>
  <c r="FX20" i="3"/>
  <c r="FX21" i="3"/>
  <c r="FX22" i="3"/>
  <c r="FX23" i="3"/>
  <c r="FX24" i="3"/>
  <c r="FX25" i="3"/>
  <c r="FX26" i="3"/>
  <c r="FX27" i="3"/>
  <c r="FX28" i="3"/>
  <c r="FX29" i="3"/>
  <c r="FX30" i="3"/>
  <c r="FX31" i="3"/>
  <c r="FX32" i="3"/>
  <c r="FX33" i="3"/>
  <c r="FX34" i="3"/>
  <c r="FX35" i="3"/>
  <c r="FX36" i="3"/>
  <c r="FX37" i="3"/>
  <c r="FX38" i="3"/>
  <c r="FX39" i="3"/>
  <c r="FX40" i="3"/>
  <c r="FX41" i="3"/>
  <c r="FX42" i="3"/>
  <c r="FX43" i="3"/>
  <c r="FX44" i="3"/>
  <c r="FX45" i="3"/>
  <c r="FX46" i="3"/>
  <c r="FX47" i="3"/>
  <c r="FX48" i="3"/>
  <c r="FX49" i="3"/>
  <c r="FX50" i="3"/>
  <c r="FX51" i="3"/>
  <c r="FX52" i="3"/>
  <c r="FX53" i="3"/>
  <c r="FX54" i="3"/>
  <c r="FX55" i="3"/>
  <c r="FX56" i="3"/>
  <c r="FX57" i="3"/>
  <c r="FX58" i="3"/>
  <c r="FX59" i="3"/>
  <c r="FX60" i="3"/>
  <c r="FX61" i="3"/>
  <c r="FX62" i="3"/>
  <c r="FX63" i="3"/>
  <c r="FX64" i="3"/>
  <c r="FX65" i="3"/>
  <c r="FX66" i="3"/>
  <c r="FX67" i="3"/>
  <c r="FX68" i="3"/>
  <c r="FX69" i="3"/>
  <c r="FX70" i="3"/>
  <c r="FX71" i="3"/>
  <c r="FX72" i="3"/>
  <c r="FX73" i="3"/>
  <c r="FX74" i="3"/>
  <c r="FX75" i="3"/>
  <c r="FX76" i="3"/>
  <c r="FX77" i="3"/>
  <c r="FX78" i="3"/>
  <c r="FX79" i="3"/>
  <c r="FX3" i="3"/>
  <c r="FW4" i="3"/>
  <c r="FW5" i="3"/>
  <c r="FW6" i="3"/>
  <c r="FW7" i="3"/>
  <c r="FW8" i="3"/>
  <c r="FW9" i="3"/>
  <c r="FW10" i="3"/>
  <c r="FW11" i="3"/>
  <c r="FW12" i="3"/>
  <c r="FW13" i="3"/>
  <c r="FW14" i="3"/>
  <c r="FW15" i="3"/>
  <c r="FW16" i="3"/>
  <c r="FW17" i="3"/>
  <c r="FW18" i="3"/>
  <c r="FW19" i="3"/>
  <c r="FW20" i="3"/>
  <c r="FW21" i="3"/>
  <c r="FW22" i="3"/>
  <c r="FW23" i="3"/>
  <c r="FW24" i="3"/>
  <c r="FW25" i="3"/>
  <c r="FW26" i="3"/>
  <c r="FW27" i="3"/>
  <c r="FW28" i="3"/>
  <c r="FW29" i="3"/>
  <c r="FW30" i="3"/>
  <c r="FW31" i="3"/>
  <c r="FW32" i="3"/>
  <c r="FW33" i="3"/>
  <c r="FW34" i="3"/>
  <c r="FW35" i="3"/>
  <c r="FW36" i="3"/>
  <c r="FW37" i="3"/>
  <c r="FW38" i="3"/>
  <c r="FW39" i="3"/>
  <c r="FW40" i="3"/>
  <c r="FW41" i="3"/>
  <c r="FW42" i="3"/>
  <c r="FW43" i="3"/>
  <c r="FW44" i="3"/>
  <c r="FW45" i="3"/>
  <c r="FW46" i="3"/>
  <c r="FW47" i="3"/>
  <c r="FW48" i="3"/>
  <c r="FW49" i="3"/>
  <c r="FW50" i="3"/>
  <c r="FW51" i="3"/>
  <c r="FW52" i="3"/>
  <c r="FW53" i="3"/>
  <c r="FW54" i="3"/>
  <c r="FW55" i="3"/>
  <c r="FW56" i="3"/>
  <c r="FW57" i="3"/>
  <c r="FW58" i="3"/>
  <c r="FW59" i="3"/>
  <c r="FW60" i="3"/>
  <c r="FW61" i="3"/>
  <c r="FW62" i="3"/>
  <c r="FW63" i="3"/>
  <c r="FW64" i="3"/>
  <c r="FW65" i="3"/>
  <c r="FW66" i="3"/>
  <c r="FW67" i="3"/>
  <c r="FW68" i="3"/>
  <c r="FW69" i="3"/>
  <c r="FW70" i="3"/>
  <c r="FW71" i="3"/>
  <c r="FW72" i="3"/>
  <c r="FW73" i="3"/>
  <c r="FW74" i="3"/>
  <c r="FW75" i="3"/>
  <c r="FW76" i="3"/>
  <c r="FW77" i="3"/>
  <c r="FW78" i="3"/>
  <c r="FW79" i="3"/>
  <c r="FW80" i="3"/>
  <c r="FW3" i="3"/>
  <c r="FG4" i="3"/>
  <c r="FG5" i="3"/>
  <c r="FG6" i="3"/>
  <c r="FG7" i="3"/>
  <c r="FG8" i="3"/>
  <c r="FG9" i="3"/>
  <c r="FG10" i="3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3" i="3"/>
  <c r="FF4" i="3"/>
  <c r="FF5" i="3"/>
  <c r="FF6" i="3"/>
  <c r="FF7" i="3"/>
  <c r="FF8" i="3"/>
  <c r="FF9" i="3"/>
  <c r="FF10" i="3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3" i="3"/>
  <c r="FE4" i="3"/>
  <c r="FE5" i="3"/>
  <c r="FE6" i="3"/>
  <c r="FE7" i="3"/>
  <c r="FE8" i="3"/>
  <c r="FE9" i="3"/>
  <c r="FE10" i="3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3" i="3"/>
  <c r="EO4" i="3"/>
  <c r="EO5" i="3"/>
  <c r="EO6" i="3"/>
  <c r="EO7" i="3"/>
  <c r="EO8" i="3"/>
  <c r="EO9" i="3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3" i="3"/>
  <c r="EN4" i="3"/>
  <c r="EN5" i="3"/>
  <c r="EN6" i="3"/>
  <c r="EN7" i="3"/>
  <c r="EN8" i="3"/>
  <c r="EN9" i="3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3" i="3"/>
  <c r="EM80" i="3"/>
  <c r="EM4" i="3"/>
  <c r="EM5" i="3"/>
  <c r="EM6" i="3"/>
  <c r="EM7" i="3"/>
  <c r="EM8" i="3"/>
  <c r="EM9" i="3"/>
  <c r="EM10" i="3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3" i="3"/>
  <c r="DD4" i="3"/>
  <c r="DD5" i="3"/>
  <c r="DD6" i="3"/>
  <c r="DD7" i="3"/>
  <c r="DD8" i="3"/>
  <c r="DD9" i="3"/>
  <c r="DD10" i="3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3" i="3"/>
  <c r="DC4" i="3"/>
  <c r="DC5" i="3"/>
  <c r="DC6" i="3"/>
  <c r="DC7" i="3"/>
  <c r="DC8" i="3"/>
  <c r="DC9" i="3"/>
  <c r="DC10" i="3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3" i="3"/>
  <c r="DB4" i="3"/>
  <c r="DB5" i="3"/>
  <c r="DB6" i="3"/>
  <c r="DB7" i="3"/>
  <c r="DB8" i="3"/>
  <c r="DB9" i="3"/>
  <c r="DB10" i="3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3" i="3"/>
  <c r="BS4" i="3"/>
  <c r="BS5" i="3"/>
  <c r="BS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76" i="3"/>
  <c r="BS77" i="3"/>
  <c r="BS78" i="3"/>
  <c r="BS79" i="3"/>
  <c r="BS3" i="3"/>
  <c r="BR4" i="3"/>
  <c r="BR5" i="3"/>
  <c r="BR6" i="3"/>
  <c r="BR7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3" i="3"/>
  <c r="BQ4" i="3"/>
  <c r="BQ5" i="3"/>
  <c r="BQ6" i="3"/>
  <c r="BQ7" i="3"/>
  <c r="BQ8" i="3"/>
  <c r="BQ9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76" i="3"/>
  <c r="BQ77" i="3"/>
  <c r="BQ78" i="3"/>
  <c r="BQ79" i="3"/>
  <c r="BQ80" i="3"/>
  <c r="BQ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3" i="3"/>
  <c r="GQ4" i="2"/>
  <c r="GQ5" i="2"/>
  <c r="GQ6" i="2"/>
  <c r="GQ7" i="2"/>
  <c r="GQ8" i="2"/>
  <c r="GQ9" i="2"/>
  <c r="GQ10" i="2"/>
  <c r="GQ11" i="2"/>
  <c r="GQ12" i="2"/>
  <c r="GQ13" i="2"/>
  <c r="GQ14" i="2"/>
  <c r="GQ15" i="2"/>
  <c r="GQ16" i="2"/>
  <c r="GQ17" i="2"/>
  <c r="GQ18" i="2"/>
  <c r="GQ19" i="2"/>
  <c r="GQ20" i="2"/>
  <c r="GQ21" i="2"/>
  <c r="GQ22" i="2"/>
  <c r="GQ23" i="2"/>
  <c r="GQ24" i="2"/>
  <c r="GQ25" i="2"/>
  <c r="GQ26" i="2"/>
  <c r="GQ27" i="2"/>
  <c r="GQ28" i="2"/>
  <c r="GQ29" i="2"/>
  <c r="GQ30" i="2"/>
  <c r="GQ31" i="2"/>
  <c r="GQ32" i="2"/>
  <c r="GQ33" i="2"/>
  <c r="GQ34" i="2"/>
  <c r="GQ35" i="2"/>
  <c r="GQ36" i="2"/>
  <c r="GQ37" i="2"/>
  <c r="GQ38" i="2"/>
  <c r="GQ39" i="2"/>
  <c r="GQ40" i="2"/>
  <c r="GQ41" i="2"/>
  <c r="GQ42" i="2"/>
  <c r="GQ43" i="2"/>
  <c r="GQ44" i="2"/>
  <c r="GQ45" i="2"/>
  <c r="GQ46" i="2"/>
  <c r="GQ47" i="2"/>
  <c r="GQ48" i="2"/>
  <c r="GQ49" i="2"/>
  <c r="GQ50" i="2"/>
  <c r="GQ51" i="2"/>
  <c r="GQ52" i="2"/>
  <c r="GQ53" i="2"/>
  <c r="GQ54" i="2"/>
  <c r="GQ55" i="2"/>
  <c r="GQ56" i="2"/>
  <c r="GQ57" i="2"/>
  <c r="GQ58" i="2"/>
  <c r="GQ59" i="2"/>
  <c r="GQ60" i="2"/>
  <c r="GQ61" i="2"/>
  <c r="GQ62" i="2"/>
  <c r="GQ63" i="2"/>
  <c r="GQ64" i="2"/>
  <c r="GQ65" i="2"/>
  <c r="GQ66" i="2"/>
  <c r="GQ67" i="2"/>
  <c r="GQ68" i="2"/>
  <c r="GQ69" i="2"/>
  <c r="GQ70" i="2"/>
  <c r="GQ71" i="2"/>
  <c r="GQ72" i="2"/>
  <c r="GQ73" i="2"/>
  <c r="GQ74" i="2"/>
  <c r="GQ75" i="2"/>
  <c r="GQ76" i="2"/>
  <c r="GQ77" i="2"/>
  <c r="GQ78" i="2"/>
  <c r="GQ79" i="2"/>
  <c r="GQ3" i="2"/>
  <c r="GP4" i="2"/>
  <c r="GP5" i="2"/>
  <c r="GP6" i="2"/>
  <c r="GP7" i="2"/>
  <c r="GP8" i="2"/>
  <c r="GP9" i="2"/>
  <c r="GP10" i="2"/>
  <c r="GP11" i="2"/>
  <c r="GP12" i="2"/>
  <c r="GP13" i="2"/>
  <c r="GP14" i="2"/>
  <c r="GP15" i="2"/>
  <c r="GP16" i="2"/>
  <c r="GP17" i="2"/>
  <c r="GP18" i="2"/>
  <c r="GP19" i="2"/>
  <c r="GP20" i="2"/>
  <c r="GP21" i="2"/>
  <c r="GP22" i="2"/>
  <c r="GP23" i="2"/>
  <c r="GP24" i="2"/>
  <c r="GP25" i="2"/>
  <c r="GP26" i="2"/>
  <c r="GP27" i="2"/>
  <c r="GP28" i="2"/>
  <c r="GP29" i="2"/>
  <c r="GP30" i="2"/>
  <c r="GP31" i="2"/>
  <c r="GP32" i="2"/>
  <c r="GP33" i="2"/>
  <c r="GP34" i="2"/>
  <c r="GP35" i="2"/>
  <c r="GP36" i="2"/>
  <c r="GP37" i="2"/>
  <c r="GP38" i="2"/>
  <c r="GP39" i="2"/>
  <c r="GP40" i="2"/>
  <c r="GP41" i="2"/>
  <c r="GP42" i="2"/>
  <c r="GP43" i="2"/>
  <c r="GP44" i="2"/>
  <c r="GP45" i="2"/>
  <c r="GP46" i="2"/>
  <c r="GP47" i="2"/>
  <c r="GP48" i="2"/>
  <c r="GP49" i="2"/>
  <c r="GP50" i="2"/>
  <c r="GP51" i="2"/>
  <c r="GP52" i="2"/>
  <c r="GP53" i="2"/>
  <c r="GP54" i="2"/>
  <c r="GP55" i="2"/>
  <c r="GP56" i="2"/>
  <c r="GP57" i="2"/>
  <c r="GP58" i="2"/>
  <c r="GP59" i="2"/>
  <c r="GP60" i="2"/>
  <c r="GP61" i="2"/>
  <c r="GP62" i="2"/>
  <c r="GP63" i="2"/>
  <c r="GP64" i="2"/>
  <c r="GP65" i="2"/>
  <c r="GP66" i="2"/>
  <c r="GP67" i="2"/>
  <c r="GP68" i="2"/>
  <c r="GP69" i="2"/>
  <c r="GP70" i="2"/>
  <c r="GP71" i="2"/>
  <c r="GP72" i="2"/>
  <c r="GP73" i="2"/>
  <c r="GP74" i="2"/>
  <c r="GP75" i="2"/>
  <c r="GP76" i="2"/>
  <c r="GP77" i="2"/>
  <c r="GP78" i="2"/>
  <c r="GP79" i="2"/>
  <c r="GP80" i="2"/>
  <c r="GP3" i="2"/>
  <c r="GO4" i="2"/>
  <c r="GO5" i="2"/>
  <c r="GO6" i="2"/>
  <c r="GO7" i="2"/>
  <c r="GO8" i="2"/>
  <c r="GO9" i="2"/>
  <c r="GO10" i="2"/>
  <c r="GO11" i="2"/>
  <c r="GO12" i="2"/>
  <c r="GO13" i="2"/>
  <c r="GO14" i="2"/>
  <c r="GO15" i="2"/>
  <c r="GO16" i="2"/>
  <c r="GO17" i="2"/>
  <c r="GO18" i="2"/>
  <c r="GO19" i="2"/>
  <c r="GO20" i="2"/>
  <c r="GO21" i="2"/>
  <c r="GO22" i="2"/>
  <c r="GO23" i="2"/>
  <c r="GO24" i="2"/>
  <c r="GO25" i="2"/>
  <c r="GO26" i="2"/>
  <c r="GO27" i="2"/>
  <c r="GO28" i="2"/>
  <c r="GO29" i="2"/>
  <c r="GO30" i="2"/>
  <c r="GO31" i="2"/>
  <c r="GO32" i="2"/>
  <c r="GO33" i="2"/>
  <c r="GO34" i="2"/>
  <c r="GO35" i="2"/>
  <c r="GO36" i="2"/>
  <c r="GO37" i="2"/>
  <c r="GO38" i="2"/>
  <c r="GO39" i="2"/>
  <c r="GO40" i="2"/>
  <c r="GO41" i="2"/>
  <c r="GO42" i="2"/>
  <c r="GO43" i="2"/>
  <c r="GO44" i="2"/>
  <c r="GO45" i="2"/>
  <c r="GO46" i="2"/>
  <c r="GO47" i="2"/>
  <c r="GO48" i="2"/>
  <c r="GO49" i="2"/>
  <c r="GO50" i="2"/>
  <c r="GO51" i="2"/>
  <c r="GO52" i="2"/>
  <c r="GO53" i="2"/>
  <c r="GO54" i="2"/>
  <c r="GO55" i="2"/>
  <c r="GO56" i="2"/>
  <c r="GO57" i="2"/>
  <c r="GO58" i="2"/>
  <c r="GO59" i="2"/>
  <c r="GO60" i="2"/>
  <c r="GO61" i="2"/>
  <c r="GO62" i="2"/>
  <c r="GO63" i="2"/>
  <c r="GO64" i="2"/>
  <c r="GO65" i="2"/>
  <c r="GO66" i="2"/>
  <c r="GO67" i="2"/>
  <c r="GO68" i="2"/>
  <c r="GO69" i="2"/>
  <c r="GO70" i="2"/>
  <c r="GO71" i="2"/>
  <c r="GO72" i="2"/>
  <c r="GO73" i="2"/>
  <c r="GO74" i="2"/>
  <c r="GO75" i="2"/>
  <c r="GO76" i="2"/>
  <c r="GO77" i="2"/>
  <c r="GO78" i="2"/>
  <c r="GO79" i="2"/>
  <c r="GO80" i="2"/>
  <c r="GO3" i="2"/>
  <c r="FY4" i="2"/>
  <c r="FY5" i="2"/>
  <c r="FY6" i="2"/>
  <c r="FY7" i="2"/>
  <c r="FY8" i="2"/>
  <c r="FY9" i="2"/>
  <c r="FY10" i="2"/>
  <c r="FY11" i="2"/>
  <c r="FY12" i="2"/>
  <c r="FY13" i="2"/>
  <c r="FY14" i="2"/>
  <c r="FY15" i="2"/>
  <c r="FY16" i="2"/>
  <c r="FY17" i="2"/>
  <c r="FY18" i="2"/>
  <c r="FY19" i="2"/>
  <c r="FY20" i="2"/>
  <c r="FY21" i="2"/>
  <c r="FY22" i="2"/>
  <c r="FY23" i="2"/>
  <c r="FY24" i="2"/>
  <c r="FY25" i="2"/>
  <c r="FY26" i="2"/>
  <c r="FY27" i="2"/>
  <c r="FY28" i="2"/>
  <c r="FY29" i="2"/>
  <c r="FY30" i="2"/>
  <c r="FY31" i="2"/>
  <c r="FY32" i="2"/>
  <c r="FY33" i="2"/>
  <c r="FY34" i="2"/>
  <c r="FY35" i="2"/>
  <c r="FY36" i="2"/>
  <c r="FY37" i="2"/>
  <c r="FY38" i="2"/>
  <c r="FY39" i="2"/>
  <c r="FY40" i="2"/>
  <c r="FY41" i="2"/>
  <c r="FY42" i="2"/>
  <c r="FY43" i="2"/>
  <c r="FY44" i="2"/>
  <c r="FY45" i="2"/>
  <c r="FY46" i="2"/>
  <c r="FY47" i="2"/>
  <c r="FY48" i="2"/>
  <c r="FY49" i="2"/>
  <c r="FY50" i="2"/>
  <c r="FY51" i="2"/>
  <c r="FY52" i="2"/>
  <c r="FY53" i="2"/>
  <c r="FY54" i="2"/>
  <c r="FY55" i="2"/>
  <c r="FY56" i="2"/>
  <c r="FY57" i="2"/>
  <c r="FY58" i="2"/>
  <c r="FY59" i="2"/>
  <c r="FY60" i="2"/>
  <c r="FY61" i="2"/>
  <c r="FY62" i="2"/>
  <c r="FY63" i="2"/>
  <c r="FY64" i="2"/>
  <c r="FY65" i="2"/>
  <c r="FY66" i="2"/>
  <c r="FY67" i="2"/>
  <c r="FY68" i="2"/>
  <c r="FY69" i="2"/>
  <c r="FY70" i="2"/>
  <c r="FY71" i="2"/>
  <c r="FY72" i="2"/>
  <c r="FY73" i="2"/>
  <c r="FY74" i="2"/>
  <c r="FY75" i="2"/>
  <c r="FY76" i="2"/>
  <c r="FY77" i="2"/>
  <c r="FY78" i="2"/>
  <c r="FY79" i="2"/>
  <c r="FY3" i="2"/>
  <c r="FX4" i="2"/>
  <c r="FX5" i="2"/>
  <c r="FX6" i="2"/>
  <c r="FX7" i="2"/>
  <c r="FX8" i="2"/>
  <c r="FX9" i="2"/>
  <c r="FX10" i="2"/>
  <c r="FX11" i="2"/>
  <c r="FX12" i="2"/>
  <c r="FX13" i="2"/>
  <c r="FX14" i="2"/>
  <c r="FX15" i="2"/>
  <c r="FX16" i="2"/>
  <c r="FX17" i="2"/>
  <c r="FX18" i="2"/>
  <c r="FX19" i="2"/>
  <c r="FX20" i="2"/>
  <c r="FX21" i="2"/>
  <c r="FX22" i="2"/>
  <c r="FX23" i="2"/>
  <c r="FX24" i="2"/>
  <c r="FX25" i="2"/>
  <c r="FX26" i="2"/>
  <c r="FX27" i="2"/>
  <c r="FX28" i="2"/>
  <c r="FX29" i="2"/>
  <c r="FX30" i="2"/>
  <c r="FX31" i="2"/>
  <c r="FX32" i="2"/>
  <c r="FX33" i="2"/>
  <c r="FX34" i="2"/>
  <c r="FX35" i="2"/>
  <c r="FX36" i="2"/>
  <c r="FX37" i="2"/>
  <c r="FX38" i="2"/>
  <c r="FX39" i="2"/>
  <c r="FX40" i="2"/>
  <c r="FX41" i="2"/>
  <c r="FX42" i="2"/>
  <c r="FX43" i="2"/>
  <c r="FX44" i="2"/>
  <c r="FX45" i="2"/>
  <c r="FX46" i="2"/>
  <c r="FX47" i="2"/>
  <c r="FX48" i="2"/>
  <c r="FX49" i="2"/>
  <c r="FX50" i="2"/>
  <c r="FX51" i="2"/>
  <c r="FX52" i="2"/>
  <c r="FX53" i="2"/>
  <c r="FX54" i="2"/>
  <c r="FX55" i="2"/>
  <c r="FX56" i="2"/>
  <c r="FX57" i="2"/>
  <c r="FX58" i="2"/>
  <c r="FX59" i="2"/>
  <c r="FX60" i="2"/>
  <c r="FX61" i="2"/>
  <c r="FX62" i="2"/>
  <c r="FX63" i="2"/>
  <c r="FX64" i="2"/>
  <c r="FX65" i="2"/>
  <c r="FX66" i="2"/>
  <c r="FX67" i="2"/>
  <c r="FX68" i="2"/>
  <c r="FX69" i="2"/>
  <c r="FX70" i="2"/>
  <c r="FX71" i="2"/>
  <c r="FX72" i="2"/>
  <c r="FX73" i="2"/>
  <c r="FX74" i="2"/>
  <c r="FX75" i="2"/>
  <c r="FX76" i="2"/>
  <c r="FX77" i="2"/>
  <c r="FX78" i="2"/>
  <c r="FX79" i="2"/>
  <c r="FX80" i="2"/>
  <c r="FX3" i="2"/>
  <c r="FW4" i="2"/>
  <c r="FW5" i="2"/>
  <c r="FW6" i="2"/>
  <c r="FW7" i="2"/>
  <c r="FW8" i="2"/>
  <c r="FW9" i="2"/>
  <c r="FW10" i="2"/>
  <c r="FW11" i="2"/>
  <c r="FW12" i="2"/>
  <c r="FW13" i="2"/>
  <c r="FW14" i="2"/>
  <c r="FW15" i="2"/>
  <c r="FW16" i="2"/>
  <c r="FW17" i="2"/>
  <c r="FW18" i="2"/>
  <c r="FW19" i="2"/>
  <c r="FW20" i="2"/>
  <c r="FW21" i="2"/>
  <c r="FW22" i="2"/>
  <c r="FW23" i="2"/>
  <c r="FW24" i="2"/>
  <c r="FW25" i="2"/>
  <c r="FW26" i="2"/>
  <c r="FW27" i="2"/>
  <c r="FW28" i="2"/>
  <c r="FW29" i="2"/>
  <c r="FW30" i="2"/>
  <c r="FW31" i="2"/>
  <c r="FW32" i="2"/>
  <c r="FW33" i="2"/>
  <c r="FW34" i="2"/>
  <c r="FW35" i="2"/>
  <c r="FW36" i="2"/>
  <c r="FW37" i="2"/>
  <c r="FW38" i="2"/>
  <c r="FW39" i="2"/>
  <c r="FW40" i="2"/>
  <c r="FW41" i="2"/>
  <c r="FW42" i="2"/>
  <c r="FW43" i="2"/>
  <c r="FW44" i="2"/>
  <c r="FW45" i="2"/>
  <c r="FW46" i="2"/>
  <c r="FW47" i="2"/>
  <c r="FW48" i="2"/>
  <c r="FW49" i="2"/>
  <c r="FW50" i="2"/>
  <c r="FW51" i="2"/>
  <c r="FW52" i="2"/>
  <c r="FW53" i="2"/>
  <c r="FW54" i="2"/>
  <c r="FW55" i="2"/>
  <c r="FW56" i="2"/>
  <c r="FW57" i="2"/>
  <c r="FW58" i="2"/>
  <c r="FW59" i="2"/>
  <c r="FW60" i="2"/>
  <c r="FW61" i="2"/>
  <c r="FW62" i="2"/>
  <c r="FW63" i="2"/>
  <c r="FW64" i="2"/>
  <c r="FW65" i="2"/>
  <c r="FW66" i="2"/>
  <c r="FW67" i="2"/>
  <c r="FW68" i="2"/>
  <c r="FW69" i="2"/>
  <c r="FW70" i="2"/>
  <c r="FW71" i="2"/>
  <c r="FW72" i="2"/>
  <c r="FW73" i="2"/>
  <c r="FW74" i="2"/>
  <c r="FW75" i="2"/>
  <c r="FW76" i="2"/>
  <c r="FW77" i="2"/>
  <c r="FW78" i="2"/>
  <c r="FW79" i="2"/>
  <c r="FW80" i="2"/>
  <c r="FW3" i="2"/>
  <c r="FG4" i="2"/>
  <c r="FG5" i="2"/>
  <c r="FG6" i="2"/>
  <c r="FG7" i="2"/>
  <c r="FG8" i="2"/>
  <c r="FG9" i="2"/>
  <c r="FG10" i="2"/>
  <c r="FG11" i="2"/>
  <c r="FG12" i="2"/>
  <c r="FG13" i="2"/>
  <c r="FG14" i="2"/>
  <c r="FG15" i="2"/>
  <c r="FG16" i="2"/>
  <c r="FG17" i="2"/>
  <c r="FG18" i="2"/>
  <c r="FG19" i="2"/>
  <c r="FG20" i="2"/>
  <c r="FG21" i="2"/>
  <c r="FG22" i="2"/>
  <c r="FG23" i="2"/>
  <c r="FG24" i="2"/>
  <c r="FG25" i="2"/>
  <c r="FG26" i="2"/>
  <c r="FG27" i="2"/>
  <c r="FG28" i="2"/>
  <c r="FG29" i="2"/>
  <c r="FG30" i="2"/>
  <c r="FG31" i="2"/>
  <c r="FG32" i="2"/>
  <c r="FG33" i="2"/>
  <c r="FG34" i="2"/>
  <c r="FG35" i="2"/>
  <c r="FG36" i="2"/>
  <c r="FG37" i="2"/>
  <c r="FG38" i="2"/>
  <c r="FG39" i="2"/>
  <c r="FG40" i="2"/>
  <c r="FG41" i="2"/>
  <c r="FG42" i="2"/>
  <c r="FG43" i="2"/>
  <c r="FG44" i="2"/>
  <c r="FG45" i="2"/>
  <c r="FG46" i="2"/>
  <c r="FG47" i="2"/>
  <c r="FG48" i="2"/>
  <c r="FG49" i="2"/>
  <c r="FG50" i="2"/>
  <c r="FG51" i="2"/>
  <c r="FG52" i="2"/>
  <c r="FG53" i="2"/>
  <c r="FG54" i="2"/>
  <c r="FG55" i="2"/>
  <c r="FG56" i="2"/>
  <c r="FG57" i="2"/>
  <c r="FG58" i="2"/>
  <c r="FG59" i="2"/>
  <c r="FG60" i="2"/>
  <c r="FG61" i="2"/>
  <c r="FG62" i="2"/>
  <c r="FG63" i="2"/>
  <c r="FG64" i="2"/>
  <c r="FG65" i="2"/>
  <c r="FG66" i="2"/>
  <c r="FG67" i="2"/>
  <c r="FG68" i="2"/>
  <c r="FG69" i="2"/>
  <c r="FG70" i="2"/>
  <c r="FG71" i="2"/>
  <c r="FG72" i="2"/>
  <c r="FG73" i="2"/>
  <c r="FG74" i="2"/>
  <c r="FG75" i="2"/>
  <c r="FG76" i="2"/>
  <c r="FG77" i="2"/>
  <c r="FG78" i="2"/>
  <c r="FG79" i="2"/>
  <c r="FG3" i="2"/>
  <c r="FF4" i="2"/>
  <c r="FF5" i="2"/>
  <c r="FF6" i="2"/>
  <c r="FF7" i="2"/>
  <c r="FF8" i="2"/>
  <c r="FF9" i="2"/>
  <c r="FF10" i="2"/>
  <c r="FF11" i="2"/>
  <c r="FF12" i="2"/>
  <c r="FF13" i="2"/>
  <c r="FF14" i="2"/>
  <c r="FF15" i="2"/>
  <c r="FF16" i="2"/>
  <c r="FF17" i="2"/>
  <c r="FF18" i="2"/>
  <c r="FF19" i="2"/>
  <c r="FF20" i="2"/>
  <c r="FF21" i="2"/>
  <c r="FF22" i="2"/>
  <c r="FF23" i="2"/>
  <c r="FF24" i="2"/>
  <c r="FF25" i="2"/>
  <c r="FF26" i="2"/>
  <c r="FF27" i="2"/>
  <c r="FF28" i="2"/>
  <c r="FF29" i="2"/>
  <c r="FF30" i="2"/>
  <c r="FF31" i="2"/>
  <c r="FF32" i="2"/>
  <c r="FF33" i="2"/>
  <c r="FF34" i="2"/>
  <c r="FF35" i="2"/>
  <c r="FF36" i="2"/>
  <c r="FF37" i="2"/>
  <c r="FF38" i="2"/>
  <c r="FF39" i="2"/>
  <c r="FF40" i="2"/>
  <c r="FF41" i="2"/>
  <c r="FF42" i="2"/>
  <c r="FF43" i="2"/>
  <c r="FF44" i="2"/>
  <c r="FF45" i="2"/>
  <c r="FF46" i="2"/>
  <c r="FF47" i="2"/>
  <c r="FF48" i="2"/>
  <c r="FF49" i="2"/>
  <c r="FF50" i="2"/>
  <c r="FF51" i="2"/>
  <c r="FF52" i="2"/>
  <c r="FF53" i="2"/>
  <c r="FF54" i="2"/>
  <c r="FF55" i="2"/>
  <c r="FF56" i="2"/>
  <c r="FF57" i="2"/>
  <c r="FF58" i="2"/>
  <c r="FF59" i="2"/>
  <c r="FF60" i="2"/>
  <c r="FF61" i="2"/>
  <c r="FF62" i="2"/>
  <c r="FF63" i="2"/>
  <c r="FF64" i="2"/>
  <c r="FF65" i="2"/>
  <c r="FF66" i="2"/>
  <c r="FF67" i="2"/>
  <c r="FF68" i="2"/>
  <c r="FF69" i="2"/>
  <c r="FF70" i="2"/>
  <c r="FF71" i="2"/>
  <c r="FF72" i="2"/>
  <c r="FF73" i="2"/>
  <c r="FF74" i="2"/>
  <c r="FF75" i="2"/>
  <c r="FF76" i="2"/>
  <c r="FF77" i="2"/>
  <c r="FF78" i="2"/>
  <c r="FF79" i="2"/>
  <c r="FF80" i="2"/>
  <c r="FF3" i="2"/>
  <c r="FE4" i="2"/>
  <c r="FE5" i="2"/>
  <c r="FE6" i="2"/>
  <c r="FE7" i="2"/>
  <c r="FE8" i="2"/>
  <c r="FE9" i="2"/>
  <c r="FE10" i="2"/>
  <c r="FE11" i="2"/>
  <c r="FE12" i="2"/>
  <c r="FE13" i="2"/>
  <c r="FE14" i="2"/>
  <c r="FE15" i="2"/>
  <c r="FE16" i="2"/>
  <c r="FE17" i="2"/>
  <c r="FE18" i="2"/>
  <c r="FE19" i="2"/>
  <c r="FE20" i="2"/>
  <c r="FE21" i="2"/>
  <c r="FE22" i="2"/>
  <c r="FE23" i="2"/>
  <c r="FE24" i="2"/>
  <c r="FE25" i="2"/>
  <c r="FE26" i="2"/>
  <c r="FE27" i="2"/>
  <c r="FE28" i="2"/>
  <c r="FE29" i="2"/>
  <c r="FE30" i="2"/>
  <c r="FE31" i="2"/>
  <c r="FE32" i="2"/>
  <c r="FE33" i="2"/>
  <c r="FE34" i="2"/>
  <c r="FE35" i="2"/>
  <c r="FE36" i="2"/>
  <c r="FE37" i="2"/>
  <c r="FE38" i="2"/>
  <c r="FE39" i="2"/>
  <c r="FE40" i="2"/>
  <c r="FE41" i="2"/>
  <c r="FE42" i="2"/>
  <c r="FE43" i="2"/>
  <c r="FE44" i="2"/>
  <c r="FE45" i="2"/>
  <c r="FE46" i="2"/>
  <c r="FE47" i="2"/>
  <c r="FE48" i="2"/>
  <c r="FE49" i="2"/>
  <c r="FE50" i="2"/>
  <c r="FE51" i="2"/>
  <c r="FE52" i="2"/>
  <c r="FE53" i="2"/>
  <c r="FE54" i="2"/>
  <c r="FE55" i="2"/>
  <c r="FE56" i="2"/>
  <c r="FE57" i="2"/>
  <c r="FE58" i="2"/>
  <c r="FE59" i="2"/>
  <c r="FE60" i="2"/>
  <c r="FE61" i="2"/>
  <c r="FE62" i="2"/>
  <c r="FE63" i="2"/>
  <c r="FE64" i="2"/>
  <c r="FE65" i="2"/>
  <c r="FE66" i="2"/>
  <c r="FE67" i="2"/>
  <c r="FE68" i="2"/>
  <c r="FE69" i="2"/>
  <c r="FE70" i="2"/>
  <c r="FE71" i="2"/>
  <c r="FE72" i="2"/>
  <c r="FE73" i="2"/>
  <c r="FE74" i="2"/>
  <c r="FE75" i="2"/>
  <c r="FE76" i="2"/>
  <c r="FE77" i="2"/>
  <c r="FE78" i="2"/>
  <c r="FE79" i="2"/>
  <c r="FE80" i="2"/>
  <c r="FE3" i="2"/>
  <c r="EO4" i="2"/>
  <c r="EO5" i="2"/>
  <c r="EO6" i="2"/>
  <c r="EO7" i="2"/>
  <c r="EO8" i="2"/>
  <c r="EO9" i="2"/>
  <c r="EO10" i="2"/>
  <c r="EO11" i="2"/>
  <c r="EO12" i="2"/>
  <c r="EO13" i="2"/>
  <c r="EO14" i="2"/>
  <c r="EO15" i="2"/>
  <c r="EO16" i="2"/>
  <c r="EO17" i="2"/>
  <c r="EO18" i="2"/>
  <c r="EO19" i="2"/>
  <c r="EO20" i="2"/>
  <c r="EO21" i="2"/>
  <c r="EO22" i="2"/>
  <c r="EO23" i="2"/>
  <c r="EO24" i="2"/>
  <c r="EO25" i="2"/>
  <c r="EO26" i="2"/>
  <c r="EO27" i="2"/>
  <c r="EO28" i="2"/>
  <c r="EO29" i="2"/>
  <c r="EO30" i="2"/>
  <c r="EO31" i="2"/>
  <c r="EO32" i="2"/>
  <c r="EO33" i="2"/>
  <c r="EO34" i="2"/>
  <c r="EO35" i="2"/>
  <c r="EO36" i="2"/>
  <c r="EO37" i="2"/>
  <c r="EO38" i="2"/>
  <c r="EO39" i="2"/>
  <c r="EO40" i="2"/>
  <c r="EO41" i="2"/>
  <c r="EO42" i="2"/>
  <c r="EO43" i="2"/>
  <c r="EO44" i="2"/>
  <c r="EO45" i="2"/>
  <c r="EO46" i="2"/>
  <c r="EO47" i="2"/>
  <c r="EO48" i="2"/>
  <c r="EO49" i="2"/>
  <c r="EO50" i="2"/>
  <c r="EO51" i="2"/>
  <c r="EO52" i="2"/>
  <c r="EO53" i="2"/>
  <c r="EO54" i="2"/>
  <c r="EO55" i="2"/>
  <c r="EO56" i="2"/>
  <c r="EO57" i="2"/>
  <c r="EO58" i="2"/>
  <c r="EO59" i="2"/>
  <c r="EO60" i="2"/>
  <c r="EO61" i="2"/>
  <c r="EO62" i="2"/>
  <c r="EO63" i="2"/>
  <c r="EO64" i="2"/>
  <c r="EO65" i="2"/>
  <c r="EO66" i="2"/>
  <c r="EO67" i="2"/>
  <c r="EO68" i="2"/>
  <c r="EO69" i="2"/>
  <c r="EO70" i="2"/>
  <c r="EO71" i="2"/>
  <c r="EO72" i="2"/>
  <c r="EO73" i="2"/>
  <c r="EO74" i="2"/>
  <c r="EO75" i="2"/>
  <c r="EO76" i="2"/>
  <c r="EO77" i="2"/>
  <c r="EO78" i="2"/>
  <c r="EO79" i="2"/>
  <c r="EO3" i="2"/>
  <c r="EN4" i="2"/>
  <c r="EN5" i="2"/>
  <c r="EN6" i="2"/>
  <c r="EN7" i="2"/>
  <c r="EN8" i="2"/>
  <c r="EN9" i="2"/>
  <c r="EN10" i="2"/>
  <c r="EN11" i="2"/>
  <c r="EN12" i="2"/>
  <c r="EN13" i="2"/>
  <c r="EN14" i="2"/>
  <c r="EN15" i="2"/>
  <c r="EN16" i="2"/>
  <c r="EN17" i="2"/>
  <c r="EN18" i="2"/>
  <c r="EN19" i="2"/>
  <c r="EN20" i="2"/>
  <c r="EN21" i="2"/>
  <c r="EN22" i="2"/>
  <c r="EN23" i="2"/>
  <c r="EN24" i="2"/>
  <c r="EN25" i="2"/>
  <c r="EN26" i="2"/>
  <c r="EN27" i="2"/>
  <c r="EN28" i="2"/>
  <c r="EN29" i="2"/>
  <c r="EN30" i="2"/>
  <c r="EN31" i="2"/>
  <c r="EN32" i="2"/>
  <c r="EN33" i="2"/>
  <c r="EN34" i="2"/>
  <c r="EN35" i="2"/>
  <c r="EN36" i="2"/>
  <c r="EN37" i="2"/>
  <c r="EN38" i="2"/>
  <c r="EN39" i="2"/>
  <c r="EN40" i="2"/>
  <c r="EN41" i="2"/>
  <c r="EN42" i="2"/>
  <c r="EN43" i="2"/>
  <c r="EN44" i="2"/>
  <c r="EN45" i="2"/>
  <c r="EN46" i="2"/>
  <c r="EN47" i="2"/>
  <c r="EN48" i="2"/>
  <c r="EN49" i="2"/>
  <c r="EN50" i="2"/>
  <c r="EN51" i="2"/>
  <c r="EN52" i="2"/>
  <c r="EN53" i="2"/>
  <c r="EN54" i="2"/>
  <c r="EN55" i="2"/>
  <c r="EN56" i="2"/>
  <c r="EN57" i="2"/>
  <c r="EN58" i="2"/>
  <c r="EN59" i="2"/>
  <c r="EN60" i="2"/>
  <c r="EN61" i="2"/>
  <c r="EN62" i="2"/>
  <c r="EN63" i="2"/>
  <c r="EN64" i="2"/>
  <c r="EN65" i="2"/>
  <c r="EN66" i="2"/>
  <c r="EN67" i="2"/>
  <c r="EN68" i="2"/>
  <c r="EN69" i="2"/>
  <c r="EN70" i="2"/>
  <c r="EN71" i="2"/>
  <c r="EN72" i="2"/>
  <c r="EN73" i="2"/>
  <c r="EN74" i="2"/>
  <c r="EN75" i="2"/>
  <c r="EN76" i="2"/>
  <c r="EN77" i="2"/>
  <c r="EN78" i="2"/>
  <c r="EN79" i="2"/>
  <c r="EN80" i="2"/>
  <c r="EN3" i="2"/>
  <c r="EM4" i="2"/>
  <c r="EM5" i="2"/>
  <c r="EM6" i="2"/>
  <c r="EM7" i="2"/>
  <c r="EM8" i="2"/>
  <c r="EM9" i="2"/>
  <c r="EM10" i="2"/>
  <c r="EM11" i="2"/>
  <c r="EM12" i="2"/>
  <c r="EM13" i="2"/>
  <c r="EM14" i="2"/>
  <c r="EM15" i="2"/>
  <c r="EM16" i="2"/>
  <c r="EM17" i="2"/>
  <c r="EM18" i="2"/>
  <c r="EM19" i="2"/>
  <c r="EM20" i="2"/>
  <c r="EM21" i="2"/>
  <c r="EM22" i="2"/>
  <c r="EM23" i="2"/>
  <c r="EM24" i="2"/>
  <c r="EM25" i="2"/>
  <c r="EM26" i="2"/>
  <c r="EM27" i="2"/>
  <c r="EM28" i="2"/>
  <c r="EM29" i="2"/>
  <c r="EM30" i="2"/>
  <c r="EM31" i="2"/>
  <c r="EM32" i="2"/>
  <c r="EM33" i="2"/>
  <c r="EM34" i="2"/>
  <c r="EM35" i="2"/>
  <c r="EM36" i="2"/>
  <c r="EM37" i="2"/>
  <c r="EM38" i="2"/>
  <c r="EM39" i="2"/>
  <c r="EM40" i="2"/>
  <c r="EM41" i="2"/>
  <c r="EM42" i="2"/>
  <c r="EM43" i="2"/>
  <c r="EM44" i="2"/>
  <c r="EM45" i="2"/>
  <c r="EM46" i="2"/>
  <c r="EM47" i="2"/>
  <c r="EM48" i="2"/>
  <c r="EM49" i="2"/>
  <c r="EM50" i="2"/>
  <c r="EM51" i="2"/>
  <c r="EM52" i="2"/>
  <c r="EM53" i="2"/>
  <c r="EM54" i="2"/>
  <c r="EM55" i="2"/>
  <c r="EM56" i="2"/>
  <c r="EM57" i="2"/>
  <c r="EM58" i="2"/>
  <c r="EM59" i="2"/>
  <c r="EM60" i="2"/>
  <c r="EM61" i="2"/>
  <c r="EM62" i="2"/>
  <c r="EM63" i="2"/>
  <c r="EM64" i="2"/>
  <c r="EM65" i="2"/>
  <c r="EM66" i="2"/>
  <c r="EM67" i="2"/>
  <c r="EM68" i="2"/>
  <c r="EM69" i="2"/>
  <c r="EM70" i="2"/>
  <c r="EM71" i="2"/>
  <c r="EM72" i="2"/>
  <c r="EM73" i="2"/>
  <c r="EM74" i="2"/>
  <c r="EM75" i="2"/>
  <c r="EM76" i="2"/>
  <c r="EM77" i="2"/>
  <c r="EM78" i="2"/>
  <c r="EM79" i="2"/>
  <c r="EM80" i="2"/>
  <c r="EM3" i="2"/>
  <c r="DD4" i="2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3" i="2"/>
  <c r="DC4" i="2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C26" i="2"/>
  <c r="DC27" i="2"/>
  <c r="DC28" i="2"/>
  <c r="DC29" i="2"/>
  <c r="DC30" i="2"/>
  <c r="DC31" i="2"/>
  <c r="DC32" i="2"/>
  <c r="DC33" i="2"/>
  <c r="DC34" i="2"/>
  <c r="DC35" i="2"/>
  <c r="DC36" i="2"/>
  <c r="DC37" i="2"/>
  <c r="DC38" i="2"/>
  <c r="DC39" i="2"/>
  <c r="DC40" i="2"/>
  <c r="DC41" i="2"/>
  <c r="DC42" i="2"/>
  <c r="DC43" i="2"/>
  <c r="DC44" i="2"/>
  <c r="DC45" i="2"/>
  <c r="DC46" i="2"/>
  <c r="DC47" i="2"/>
  <c r="DC48" i="2"/>
  <c r="DC49" i="2"/>
  <c r="DC50" i="2"/>
  <c r="DC51" i="2"/>
  <c r="DC52" i="2"/>
  <c r="DC53" i="2"/>
  <c r="DC54" i="2"/>
  <c r="DC55" i="2"/>
  <c r="DC56" i="2"/>
  <c r="DC57" i="2"/>
  <c r="DC58" i="2"/>
  <c r="DC59" i="2"/>
  <c r="DC60" i="2"/>
  <c r="DC61" i="2"/>
  <c r="DC62" i="2"/>
  <c r="DC63" i="2"/>
  <c r="DC64" i="2"/>
  <c r="DC65" i="2"/>
  <c r="DC66" i="2"/>
  <c r="DC67" i="2"/>
  <c r="DC68" i="2"/>
  <c r="DC69" i="2"/>
  <c r="DC70" i="2"/>
  <c r="DC71" i="2"/>
  <c r="DC72" i="2"/>
  <c r="DC73" i="2"/>
  <c r="DC74" i="2"/>
  <c r="DC75" i="2"/>
  <c r="DC76" i="2"/>
  <c r="DC77" i="2"/>
  <c r="DC78" i="2"/>
  <c r="DC79" i="2"/>
  <c r="DC80" i="2"/>
  <c r="DC3" i="2"/>
  <c r="DB4" i="2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B25" i="2"/>
  <c r="DB26" i="2"/>
  <c r="DB27" i="2"/>
  <c r="DB28" i="2"/>
  <c r="DB29" i="2"/>
  <c r="DB30" i="2"/>
  <c r="DB31" i="2"/>
  <c r="DB32" i="2"/>
  <c r="DB33" i="2"/>
  <c r="DB34" i="2"/>
  <c r="DB35" i="2"/>
  <c r="DB36" i="2"/>
  <c r="DB37" i="2"/>
  <c r="DB38" i="2"/>
  <c r="DB39" i="2"/>
  <c r="DB40" i="2"/>
  <c r="DB41" i="2"/>
  <c r="DB42" i="2"/>
  <c r="DB43" i="2"/>
  <c r="DB44" i="2"/>
  <c r="DB45" i="2"/>
  <c r="DB46" i="2"/>
  <c r="DB47" i="2"/>
  <c r="DB48" i="2"/>
  <c r="DB49" i="2"/>
  <c r="DB50" i="2"/>
  <c r="DB51" i="2"/>
  <c r="DB52" i="2"/>
  <c r="DB53" i="2"/>
  <c r="DB54" i="2"/>
  <c r="DB55" i="2"/>
  <c r="DB56" i="2"/>
  <c r="DB57" i="2"/>
  <c r="DB58" i="2"/>
  <c r="DB59" i="2"/>
  <c r="DB60" i="2"/>
  <c r="DB61" i="2"/>
  <c r="DB62" i="2"/>
  <c r="DB63" i="2"/>
  <c r="DB64" i="2"/>
  <c r="DB65" i="2"/>
  <c r="DB66" i="2"/>
  <c r="DB67" i="2"/>
  <c r="DB68" i="2"/>
  <c r="DB69" i="2"/>
  <c r="DB70" i="2"/>
  <c r="DB71" i="2"/>
  <c r="DB72" i="2"/>
  <c r="DB73" i="2"/>
  <c r="DB74" i="2"/>
  <c r="DB75" i="2"/>
  <c r="DB76" i="2"/>
  <c r="DB77" i="2"/>
  <c r="DB78" i="2"/>
  <c r="DB79" i="2"/>
  <c r="DB80" i="2"/>
  <c r="DB3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3" i="2"/>
  <c r="BR4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3" i="2"/>
  <c r="BQ4" i="2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Q41" i="2"/>
  <c r="BQ42" i="2"/>
  <c r="BQ43" i="2"/>
  <c r="BQ44" i="2"/>
  <c r="BQ45" i="2"/>
  <c r="BQ46" i="2"/>
  <c r="BQ47" i="2"/>
  <c r="BQ48" i="2"/>
  <c r="BQ49" i="2"/>
  <c r="BQ50" i="2"/>
  <c r="BQ51" i="2"/>
  <c r="BQ52" i="2"/>
  <c r="BQ53" i="2"/>
  <c r="BQ54" i="2"/>
  <c r="BQ55" i="2"/>
  <c r="BQ56" i="2"/>
  <c r="BQ57" i="2"/>
  <c r="BQ58" i="2"/>
  <c r="BQ59" i="2"/>
  <c r="BQ60" i="2"/>
  <c r="BQ61" i="2"/>
  <c r="BQ62" i="2"/>
  <c r="BQ63" i="2"/>
  <c r="BQ64" i="2"/>
  <c r="BQ65" i="2"/>
  <c r="BQ66" i="2"/>
  <c r="BQ67" i="2"/>
  <c r="BQ68" i="2"/>
  <c r="BQ69" i="2"/>
  <c r="BQ70" i="2"/>
  <c r="BQ71" i="2"/>
  <c r="BQ72" i="2"/>
  <c r="BQ73" i="2"/>
  <c r="BQ74" i="2"/>
  <c r="BQ75" i="2"/>
  <c r="BQ76" i="2"/>
  <c r="BQ77" i="2"/>
  <c r="BQ78" i="2"/>
  <c r="BQ79" i="2"/>
  <c r="BQ80" i="2"/>
  <c r="BQ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3" i="2"/>
  <c r="GQ4" i="1"/>
  <c r="GQ5" i="1"/>
  <c r="GQ6" i="1"/>
  <c r="GQ7" i="1"/>
  <c r="GQ8" i="1"/>
  <c r="GQ9" i="1"/>
  <c r="GQ10" i="1"/>
  <c r="GQ1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27" i="1"/>
  <c r="GQ28" i="1"/>
  <c r="GQ29" i="1"/>
  <c r="GQ30" i="1"/>
  <c r="GQ31" i="1"/>
  <c r="GQ32" i="1"/>
  <c r="GQ33" i="1"/>
  <c r="GQ34" i="1"/>
  <c r="GQ35" i="1"/>
  <c r="GQ36" i="1"/>
  <c r="GQ37" i="1"/>
  <c r="GQ38" i="1"/>
  <c r="GQ39" i="1"/>
  <c r="GQ40" i="1"/>
  <c r="GQ41" i="1"/>
  <c r="GQ42" i="1"/>
  <c r="GQ43" i="1"/>
  <c r="GQ44" i="1"/>
  <c r="GQ45" i="1"/>
  <c r="GQ46" i="1"/>
  <c r="GQ47" i="1"/>
  <c r="GQ48" i="1"/>
  <c r="GQ49" i="1"/>
  <c r="GQ50" i="1"/>
  <c r="GQ51" i="1"/>
  <c r="GQ52" i="1"/>
  <c r="GQ53" i="1"/>
  <c r="GQ54" i="1"/>
  <c r="GQ55" i="1"/>
  <c r="GQ56" i="1"/>
  <c r="GQ57" i="1"/>
  <c r="GQ58" i="1"/>
  <c r="GQ59" i="1"/>
  <c r="GQ60" i="1"/>
  <c r="GQ61" i="1"/>
  <c r="GQ62" i="1"/>
  <c r="GQ63" i="1"/>
  <c r="GQ64" i="1"/>
  <c r="GQ65" i="1"/>
  <c r="GQ66" i="1"/>
  <c r="GQ67" i="1"/>
  <c r="GQ68" i="1"/>
  <c r="GQ69" i="1"/>
  <c r="GQ70" i="1"/>
  <c r="GQ71" i="1"/>
  <c r="GQ72" i="1"/>
  <c r="GQ73" i="1"/>
  <c r="GQ74" i="1"/>
  <c r="GQ75" i="1"/>
  <c r="GQ76" i="1"/>
  <c r="GQ77" i="1"/>
  <c r="GQ78" i="1"/>
  <c r="GQ79" i="1"/>
  <c r="GQ3" i="1"/>
  <c r="GP4" i="1"/>
  <c r="GP5" i="1"/>
  <c r="GP6" i="1"/>
  <c r="GP7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80" i="1"/>
  <c r="GP3" i="1"/>
  <c r="GO4" i="1"/>
  <c r="GO5" i="1"/>
  <c r="GO6" i="1"/>
  <c r="GO7" i="1"/>
  <c r="GO8" i="1"/>
  <c r="GO9" i="1"/>
  <c r="GO10" i="1"/>
  <c r="GO11" i="1"/>
  <c r="GO12" i="1"/>
  <c r="GO13" i="1"/>
  <c r="GO14" i="1"/>
  <c r="GO15" i="1"/>
  <c r="GO16" i="1"/>
  <c r="GO17" i="1"/>
  <c r="GO18" i="1"/>
  <c r="GO19" i="1"/>
  <c r="GO20" i="1"/>
  <c r="GO21" i="1"/>
  <c r="GO22" i="1"/>
  <c r="GO23" i="1"/>
  <c r="GO24" i="1"/>
  <c r="GO25" i="1"/>
  <c r="GO26" i="1"/>
  <c r="GO27" i="1"/>
  <c r="GO28" i="1"/>
  <c r="GO29" i="1"/>
  <c r="GO30" i="1"/>
  <c r="GO31" i="1"/>
  <c r="GO32" i="1"/>
  <c r="GO33" i="1"/>
  <c r="GO34" i="1"/>
  <c r="GO35" i="1"/>
  <c r="GO36" i="1"/>
  <c r="GO37" i="1"/>
  <c r="GO38" i="1"/>
  <c r="GO39" i="1"/>
  <c r="GO40" i="1"/>
  <c r="GO41" i="1"/>
  <c r="GO42" i="1"/>
  <c r="GO43" i="1"/>
  <c r="GO44" i="1"/>
  <c r="GO45" i="1"/>
  <c r="GO46" i="1"/>
  <c r="GO47" i="1"/>
  <c r="GO48" i="1"/>
  <c r="GO49" i="1"/>
  <c r="GO50" i="1"/>
  <c r="GO51" i="1"/>
  <c r="GO52" i="1"/>
  <c r="GO53" i="1"/>
  <c r="GO54" i="1"/>
  <c r="GO55" i="1"/>
  <c r="GO56" i="1"/>
  <c r="GO57" i="1"/>
  <c r="GO58" i="1"/>
  <c r="GO59" i="1"/>
  <c r="GO60" i="1"/>
  <c r="GO61" i="1"/>
  <c r="GO62" i="1"/>
  <c r="GO63" i="1"/>
  <c r="GO64" i="1"/>
  <c r="GO65" i="1"/>
  <c r="GO66" i="1"/>
  <c r="GO67" i="1"/>
  <c r="GO68" i="1"/>
  <c r="GO69" i="1"/>
  <c r="GO70" i="1"/>
  <c r="GO71" i="1"/>
  <c r="GO72" i="1"/>
  <c r="GO73" i="1"/>
  <c r="GO74" i="1"/>
  <c r="GO75" i="1"/>
  <c r="GO76" i="1"/>
  <c r="GO77" i="1"/>
  <c r="GO78" i="1"/>
  <c r="GO79" i="1"/>
  <c r="GO80" i="1"/>
  <c r="GO3" i="1"/>
  <c r="FY4" i="1"/>
  <c r="FY5" i="1"/>
  <c r="FY6" i="1"/>
  <c r="FY7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65" i="1"/>
  <c r="FY66" i="1"/>
  <c r="FY67" i="1"/>
  <c r="FY68" i="1"/>
  <c r="FY69" i="1"/>
  <c r="FY70" i="1"/>
  <c r="FY71" i="1"/>
  <c r="FY72" i="1"/>
  <c r="FY73" i="1"/>
  <c r="FY74" i="1"/>
  <c r="FY75" i="1"/>
  <c r="FY76" i="1"/>
  <c r="FY77" i="1"/>
  <c r="FY78" i="1"/>
  <c r="FY79" i="1"/>
  <c r="FY3" i="1"/>
  <c r="FX4" i="1"/>
  <c r="FX5" i="1"/>
  <c r="FX6" i="1"/>
  <c r="FX7" i="1"/>
  <c r="FX8" i="1"/>
  <c r="FX9" i="1"/>
  <c r="FX10" i="1"/>
  <c r="FX11" i="1"/>
  <c r="FX12" i="1"/>
  <c r="FX13" i="1"/>
  <c r="FX14" i="1"/>
  <c r="FX15" i="1"/>
  <c r="FX16" i="1"/>
  <c r="FX17" i="1"/>
  <c r="FX18" i="1"/>
  <c r="FX19" i="1"/>
  <c r="FX20" i="1"/>
  <c r="FX21" i="1"/>
  <c r="FX22" i="1"/>
  <c r="FX23" i="1"/>
  <c r="FX24" i="1"/>
  <c r="FX25" i="1"/>
  <c r="FX26" i="1"/>
  <c r="FX27" i="1"/>
  <c r="FX28" i="1"/>
  <c r="FX29" i="1"/>
  <c r="FX30" i="1"/>
  <c r="FX31" i="1"/>
  <c r="FX32" i="1"/>
  <c r="FX33" i="1"/>
  <c r="FX34" i="1"/>
  <c r="FX35" i="1"/>
  <c r="FX36" i="1"/>
  <c r="FX37" i="1"/>
  <c r="FX38" i="1"/>
  <c r="FX39" i="1"/>
  <c r="FX40" i="1"/>
  <c r="FX41" i="1"/>
  <c r="FX42" i="1"/>
  <c r="FX43" i="1"/>
  <c r="FX44" i="1"/>
  <c r="FX45" i="1"/>
  <c r="FX46" i="1"/>
  <c r="FX47" i="1"/>
  <c r="FX48" i="1"/>
  <c r="FX49" i="1"/>
  <c r="FX50" i="1"/>
  <c r="FX51" i="1"/>
  <c r="FX52" i="1"/>
  <c r="FX53" i="1"/>
  <c r="FX54" i="1"/>
  <c r="FX55" i="1"/>
  <c r="FX56" i="1"/>
  <c r="FX57" i="1"/>
  <c r="FX58" i="1"/>
  <c r="FX59" i="1"/>
  <c r="FX60" i="1"/>
  <c r="FX61" i="1"/>
  <c r="FX62" i="1"/>
  <c r="FX63" i="1"/>
  <c r="FX64" i="1"/>
  <c r="FX65" i="1"/>
  <c r="FX66" i="1"/>
  <c r="FX67" i="1"/>
  <c r="FX68" i="1"/>
  <c r="FX69" i="1"/>
  <c r="FX70" i="1"/>
  <c r="FX71" i="1"/>
  <c r="FX72" i="1"/>
  <c r="FX73" i="1"/>
  <c r="FX74" i="1"/>
  <c r="FX75" i="1"/>
  <c r="FX76" i="1"/>
  <c r="FX77" i="1"/>
  <c r="FX78" i="1"/>
  <c r="FX79" i="1"/>
  <c r="FX80" i="1"/>
  <c r="FX3" i="1"/>
  <c r="FW4" i="1"/>
  <c r="FW5" i="1"/>
  <c r="FW6" i="1"/>
  <c r="FW7" i="1"/>
  <c r="FW8" i="1"/>
  <c r="FW9" i="1"/>
  <c r="FW10" i="1"/>
  <c r="FW11" i="1"/>
  <c r="FW12" i="1"/>
  <c r="FW13" i="1"/>
  <c r="FW14" i="1"/>
  <c r="FW15" i="1"/>
  <c r="FW16" i="1"/>
  <c r="FW17" i="1"/>
  <c r="FW18" i="1"/>
  <c r="FW19" i="1"/>
  <c r="FW20" i="1"/>
  <c r="FW21" i="1"/>
  <c r="FW22" i="1"/>
  <c r="FW23" i="1"/>
  <c r="FW24" i="1"/>
  <c r="FW25" i="1"/>
  <c r="FW26" i="1"/>
  <c r="FW27" i="1"/>
  <c r="FW28" i="1"/>
  <c r="FW29" i="1"/>
  <c r="FW30" i="1"/>
  <c r="FW31" i="1"/>
  <c r="FW32" i="1"/>
  <c r="FW33" i="1"/>
  <c r="FW34" i="1"/>
  <c r="FW35" i="1"/>
  <c r="FW36" i="1"/>
  <c r="FW37" i="1"/>
  <c r="FW38" i="1"/>
  <c r="FW39" i="1"/>
  <c r="FW40" i="1"/>
  <c r="FW41" i="1"/>
  <c r="FW42" i="1"/>
  <c r="FW43" i="1"/>
  <c r="FW44" i="1"/>
  <c r="FW45" i="1"/>
  <c r="FW46" i="1"/>
  <c r="FW47" i="1"/>
  <c r="FW48" i="1"/>
  <c r="FW49" i="1"/>
  <c r="FW50" i="1"/>
  <c r="FW51" i="1"/>
  <c r="FW52" i="1"/>
  <c r="FW53" i="1"/>
  <c r="FW54" i="1"/>
  <c r="FW55" i="1"/>
  <c r="FW56" i="1"/>
  <c r="FW57" i="1"/>
  <c r="FW58" i="1"/>
  <c r="FW59" i="1"/>
  <c r="FW60" i="1"/>
  <c r="FW61" i="1"/>
  <c r="FW62" i="1"/>
  <c r="FW63" i="1"/>
  <c r="FW64" i="1"/>
  <c r="FW65" i="1"/>
  <c r="FW66" i="1"/>
  <c r="FW67" i="1"/>
  <c r="FW68" i="1"/>
  <c r="FW69" i="1"/>
  <c r="FW70" i="1"/>
  <c r="FW71" i="1"/>
  <c r="FW72" i="1"/>
  <c r="FW73" i="1"/>
  <c r="FW74" i="1"/>
  <c r="FW75" i="1"/>
  <c r="FW76" i="1"/>
  <c r="FW77" i="1"/>
  <c r="FW78" i="1"/>
  <c r="FW79" i="1"/>
  <c r="FW80" i="1"/>
  <c r="FW3" i="1"/>
  <c r="FG4" i="1"/>
  <c r="FG5" i="1"/>
  <c r="FG6" i="1"/>
  <c r="FG7" i="1"/>
  <c r="FG8" i="1"/>
  <c r="FG9" i="1"/>
  <c r="FG10" i="1"/>
  <c r="FG11" i="1"/>
  <c r="FG12" i="1"/>
  <c r="FG13" i="1"/>
  <c r="FG14" i="1"/>
  <c r="FG15" i="1"/>
  <c r="FG16" i="1"/>
  <c r="FG17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6" i="1"/>
  <c r="FG37" i="1"/>
  <c r="FG38" i="1"/>
  <c r="FG39" i="1"/>
  <c r="FG40" i="1"/>
  <c r="FG41" i="1"/>
  <c r="FG42" i="1"/>
  <c r="FG43" i="1"/>
  <c r="FG44" i="1"/>
  <c r="FG45" i="1"/>
  <c r="FG46" i="1"/>
  <c r="FG47" i="1"/>
  <c r="FG48" i="1"/>
  <c r="FG49" i="1"/>
  <c r="FG50" i="1"/>
  <c r="FG51" i="1"/>
  <c r="FG52" i="1"/>
  <c r="FG53" i="1"/>
  <c r="FG54" i="1"/>
  <c r="FG55" i="1"/>
  <c r="FG56" i="1"/>
  <c r="FG57" i="1"/>
  <c r="FG58" i="1"/>
  <c r="FG59" i="1"/>
  <c r="FG60" i="1"/>
  <c r="FG61" i="1"/>
  <c r="FG62" i="1"/>
  <c r="FG63" i="1"/>
  <c r="FG64" i="1"/>
  <c r="FG65" i="1"/>
  <c r="FG66" i="1"/>
  <c r="FG67" i="1"/>
  <c r="FG68" i="1"/>
  <c r="FG69" i="1"/>
  <c r="FG70" i="1"/>
  <c r="FG71" i="1"/>
  <c r="FG72" i="1"/>
  <c r="FG73" i="1"/>
  <c r="FG74" i="1"/>
  <c r="FG75" i="1"/>
  <c r="FG76" i="1"/>
  <c r="FG77" i="1"/>
  <c r="FG78" i="1"/>
  <c r="FG79" i="1"/>
  <c r="FG3" i="1"/>
  <c r="FF4" i="1"/>
  <c r="FF5" i="1"/>
  <c r="FF6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3" i="1"/>
  <c r="FE4" i="1"/>
  <c r="FE5" i="1"/>
  <c r="FE6" i="1"/>
  <c r="FE7" i="1"/>
  <c r="FE8" i="1"/>
  <c r="FE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FE29" i="1"/>
  <c r="FE30" i="1"/>
  <c r="FE31" i="1"/>
  <c r="FE32" i="1"/>
  <c r="FE33" i="1"/>
  <c r="FE34" i="1"/>
  <c r="FE35" i="1"/>
  <c r="FE36" i="1"/>
  <c r="FE37" i="1"/>
  <c r="FE38" i="1"/>
  <c r="FE39" i="1"/>
  <c r="FE40" i="1"/>
  <c r="FE41" i="1"/>
  <c r="FE42" i="1"/>
  <c r="FE43" i="1"/>
  <c r="FE44" i="1"/>
  <c r="FE45" i="1"/>
  <c r="FE46" i="1"/>
  <c r="FE47" i="1"/>
  <c r="FE48" i="1"/>
  <c r="FE49" i="1"/>
  <c r="FE50" i="1"/>
  <c r="FE51" i="1"/>
  <c r="FE52" i="1"/>
  <c r="FE53" i="1"/>
  <c r="FE54" i="1"/>
  <c r="FE55" i="1"/>
  <c r="FE56" i="1"/>
  <c r="FE57" i="1"/>
  <c r="FE58" i="1"/>
  <c r="FE59" i="1"/>
  <c r="FE60" i="1"/>
  <c r="FE61" i="1"/>
  <c r="FE62" i="1"/>
  <c r="FE63" i="1"/>
  <c r="FE64" i="1"/>
  <c r="FE65" i="1"/>
  <c r="FE66" i="1"/>
  <c r="FE67" i="1"/>
  <c r="FE68" i="1"/>
  <c r="FE69" i="1"/>
  <c r="FE70" i="1"/>
  <c r="FE71" i="1"/>
  <c r="FE72" i="1"/>
  <c r="FE73" i="1"/>
  <c r="FE74" i="1"/>
  <c r="FE75" i="1"/>
  <c r="FE76" i="1"/>
  <c r="FE77" i="1"/>
  <c r="FE78" i="1"/>
  <c r="FE79" i="1"/>
  <c r="FE80" i="1"/>
  <c r="FE3" i="1"/>
  <c r="EO4" i="1"/>
  <c r="EO5" i="1"/>
  <c r="EO6" i="1"/>
  <c r="EO7" i="1"/>
  <c r="EO8" i="1"/>
  <c r="EO9" i="1"/>
  <c r="EO10" i="1"/>
  <c r="EO11" i="1"/>
  <c r="EO12" i="1"/>
  <c r="EO13" i="1"/>
  <c r="EO14" i="1"/>
  <c r="EO15" i="1"/>
  <c r="EO16" i="1"/>
  <c r="EO17" i="1"/>
  <c r="EO18" i="1"/>
  <c r="EO19" i="1"/>
  <c r="EO20" i="1"/>
  <c r="EO21" i="1"/>
  <c r="EO22" i="1"/>
  <c r="EO23" i="1"/>
  <c r="EO24" i="1"/>
  <c r="EO25" i="1"/>
  <c r="EO26" i="1"/>
  <c r="EO27" i="1"/>
  <c r="EO28" i="1"/>
  <c r="EO29" i="1"/>
  <c r="EO30" i="1"/>
  <c r="EO31" i="1"/>
  <c r="EO32" i="1"/>
  <c r="EO33" i="1"/>
  <c r="EO34" i="1"/>
  <c r="EO35" i="1"/>
  <c r="EO36" i="1"/>
  <c r="EO37" i="1"/>
  <c r="EO38" i="1"/>
  <c r="EO39" i="1"/>
  <c r="EO40" i="1"/>
  <c r="EO41" i="1"/>
  <c r="EO42" i="1"/>
  <c r="EO43" i="1"/>
  <c r="EO44" i="1"/>
  <c r="EO45" i="1"/>
  <c r="EO46" i="1"/>
  <c r="EO47" i="1"/>
  <c r="EO48" i="1"/>
  <c r="EO49" i="1"/>
  <c r="EO50" i="1"/>
  <c r="EO51" i="1"/>
  <c r="EO52" i="1"/>
  <c r="EO53" i="1"/>
  <c r="EO54" i="1"/>
  <c r="EO55" i="1"/>
  <c r="EO56" i="1"/>
  <c r="EO57" i="1"/>
  <c r="EO58" i="1"/>
  <c r="EO59" i="1"/>
  <c r="EO60" i="1"/>
  <c r="EO61" i="1"/>
  <c r="EO62" i="1"/>
  <c r="EO63" i="1"/>
  <c r="EO64" i="1"/>
  <c r="EO65" i="1"/>
  <c r="EO66" i="1"/>
  <c r="EO67" i="1"/>
  <c r="EO68" i="1"/>
  <c r="EO69" i="1"/>
  <c r="EO70" i="1"/>
  <c r="EO71" i="1"/>
  <c r="EO72" i="1"/>
  <c r="EO73" i="1"/>
  <c r="EO74" i="1"/>
  <c r="EO75" i="1"/>
  <c r="EO76" i="1"/>
  <c r="EO77" i="1"/>
  <c r="EO78" i="1"/>
  <c r="EO79" i="1"/>
  <c r="EO3" i="1"/>
  <c r="EN4" i="1"/>
  <c r="EN5" i="1"/>
  <c r="EN6" i="1"/>
  <c r="EN7" i="1"/>
  <c r="EN8" i="1"/>
  <c r="EN9" i="1"/>
  <c r="EN10" i="1"/>
  <c r="EN11" i="1"/>
  <c r="EN12" i="1"/>
  <c r="EN13" i="1"/>
  <c r="EN14" i="1"/>
  <c r="EN15" i="1"/>
  <c r="EN16" i="1"/>
  <c r="EN17" i="1"/>
  <c r="EN18" i="1"/>
  <c r="EN19" i="1"/>
  <c r="EN20" i="1"/>
  <c r="EN21" i="1"/>
  <c r="EN22" i="1"/>
  <c r="EN23" i="1"/>
  <c r="EN24" i="1"/>
  <c r="EN25" i="1"/>
  <c r="EN26" i="1"/>
  <c r="EN27" i="1"/>
  <c r="EN28" i="1"/>
  <c r="EN29" i="1"/>
  <c r="EN30" i="1"/>
  <c r="EN31" i="1"/>
  <c r="EN32" i="1"/>
  <c r="EN33" i="1"/>
  <c r="EN34" i="1"/>
  <c r="EN35" i="1"/>
  <c r="EN36" i="1"/>
  <c r="EN37" i="1"/>
  <c r="EN38" i="1"/>
  <c r="EN39" i="1"/>
  <c r="EN40" i="1"/>
  <c r="EN41" i="1"/>
  <c r="EN42" i="1"/>
  <c r="EN43" i="1"/>
  <c r="EN44" i="1"/>
  <c r="EN45" i="1"/>
  <c r="EN46" i="1"/>
  <c r="EN47" i="1"/>
  <c r="EN48" i="1"/>
  <c r="EN49" i="1"/>
  <c r="EN50" i="1"/>
  <c r="EN51" i="1"/>
  <c r="EN52" i="1"/>
  <c r="EN53" i="1"/>
  <c r="EN54" i="1"/>
  <c r="EN55" i="1"/>
  <c r="EN56" i="1"/>
  <c r="EN57" i="1"/>
  <c r="EN58" i="1"/>
  <c r="EN59" i="1"/>
  <c r="EN60" i="1"/>
  <c r="EN61" i="1"/>
  <c r="EN62" i="1"/>
  <c r="EN63" i="1"/>
  <c r="EN64" i="1"/>
  <c r="EN65" i="1"/>
  <c r="EN66" i="1"/>
  <c r="EN67" i="1"/>
  <c r="EN68" i="1"/>
  <c r="EN69" i="1"/>
  <c r="EN70" i="1"/>
  <c r="EN71" i="1"/>
  <c r="EN72" i="1"/>
  <c r="EN73" i="1"/>
  <c r="EN74" i="1"/>
  <c r="EN75" i="1"/>
  <c r="EN76" i="1"/>
  <c r="EN77" i="1"/>
  <c r="EN78" i="1"/>
  <c r="EN79" i="1"/>
  <c r="EN80" i="1"/>
  <c r="EN3" i="1"/>
  <c r="EM4" i="1"/>
  <c r="EM5" i="1"/>
  <c r="EM6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39" i="1"/>
  <c r="EM40" i="1"/>
  <c r="EM41" i="1"/>
  <c r="EM42" i="1"/>
  <c r="EM43" i="1"/>
  <c r="EM44" i="1"/>
  <c r="EM45" i="1"/>
  <c r="EM46" i="1"/>
  <c r="EM47" i="1"/>
  <c r="EM48" i="1"/>
  <c r="EM49" i="1"/>
  <c r="EM50" i="1"/>
  <c r="EM51" i="1"/>
  <c r="EM52" i="1"/>
  <c r="EM53" i="1"/>
  <c r="EM54" i="1"/>
  <c r="EM55" i="1"/>
  <c r="EM56" i="1"/>
  <c r="EM57" i="1"/>
  <c r="EM58" i="1"/>
  <c r="EM59" i="1"/>
  <c r="EM60" i="1"/>
  <c r="EM61" i="1"/>
  <c r="EM62" i="1"/>
  <c r="EM63" i="1"/>
  <c r="EM64" i="1"/>
  <c r="EM65" i="1"/>
  <c r="EM66" i="1"/>
  <c r="EM67" i="1"/>
  <c r="EM68" i="1"/>
  <c r="EM69" i="1"/>
  <c r="EM70" i="1"/>
  <c r="EM71" i="1"/>
  <c r="EM72" i="1"/>
  <c r="EM73" i="1"/>
  <c r="EM74" i="1"/>
  <c r="EM75" i="1"/>
  <c r="EM76" i="1"/>
  <c r="EM77" i="1"/>
  <c r="EM78" i="1"/>
  <c r="EM79" i="1"/>
  <c r="EM80" i="1"/>
  <c r="EM3" i="1"/>
  <c r="DD4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3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3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3" i="1"/>
  <c r="BR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3" i="1"/>
  <c r="AL80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3" i="1"/>
  <c r="GN79" i="3" l="1"/>
  <c r="GN80" i="3"/>
  <c r="O80" i="2" l="1"/>
  <c r="N80" i="2"/>
  <c r="M80" i="3" l="1"/>
  <c r="AM80" i="3" s="1"/>
  <c r="M80" i="1"/>
  <c r="AM80" i="1" s="1"/>
  <c r="L80" i="3"/>
  <c r="N80" i="3"/>
  <c r="N80" i="1" l="1"/>
  <c r="AJ80" i="3" l="1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L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T4" authorId="0" shapeId="0" xr:uid="{00000000-0006-0000-0200-000001000000}">
      <text>
        <r>
          <rPr>
            <sz val="10"/>
            <rFont val="Arial"/>
            <family val="2"/>
          </rPr>
          <t>Hector Mellado:
Listed as 329000</t>
        </r>
      </text>
    </comment>
  </commentList>
</comments>
</file>

<file path=xl/sharedStrings.xml><?xml version="1.0" encoding="utf-8"?>
<sst xmlns="http://schemas.openxmlformats.org/spreadsheetml/2006/main" count="999" uniqueCount="342">
  <si>
    <t>Type 1 Single-family detached</t>
  </si>
  <si>
    <t>% Change</t>
  </si>
  <si>
    <t>AreaNum</t>
  </si>
  <si>
    <t>AreaName</t>
  </si>
  <si>
    <t>2014 Units Sold</t>
  </si>
  <si>
    <t>2013 Units Sold</t>
  </si>
  <si>
    <t>2012 Units</t>
  </si>
  <si>
    <t>2011 Units</t>
  </si>
  <si>
    <t>2010 Units</t>
  </si>
  <si>
    <t>2009 Units</t>
  </si>
  <si>
    <t>2008 Units</t>
  </si>
  <si>
    <t>2007 Units</t>
  </si>
  <si>
    <t>2006 Units</t>
  </si>
  <si>
    <t>2005 Units</t>
  </si>
  <si>
    <t>2004 Units</t>
  </si>
  <si>
    <t>2003 Units</t>
  </si>
  <si>
    <t>2002 Units</t>
  </si>
  <si>
    <t>2001 Units</t>
  </si>
  <si>
    <t>2000 Units</t>
  </si>
  <si>
    <t>1999 Units</t>
  </si>
  <si>
    <t>1998 Units</t>
  </si>
  <si>
    <t>1997 Units</t>
  </si>
  <si>
    <t>1996 Units</t>
  </si>
  <si>
    <t>1995 Units</t>
  </si>
  <si>
    <t>1994 Units</t>
  </si>
  <si>
    <t>1993 Units</t>
  </si>
  <si>
    <t>1992 Units</t>
  </si>
  <si>
    <t>1 Year</t>
  </si>
  <si>
    <t>5 Year</t>
  </si>
  <si>
    <t>10 Year</t>
  </si>
  <si>
    <t>2014 Median</t>
  </si>
  <si>
    <t>2013 Median</t>
  </si>
  <si>
    <t>2012 Median</t>
  </si>
  <si>
    <t>2011 Median</t>
  </si>
  <si>
    <t>2010 Median</t>
  </si>
  <si>
    <t>2009 Median</t>
  </si>
  <si>
    <t>2008 Median</t>
  </si>
  <si>
    <t>2007 Median</t>
  </si>
  <si>
    <t>2006 Median</t>
  </si>
  <si>
    <t>2005 Median</t>
  </si>
  <si>
    <t>2004 Median</t>
  </si>
  <si>
    <t>2003 Median</t>
  </si>
  <si>
    <t>2002 Median</t>
  </si>
  <si>
    <t>2001 Median</t>
  </si>
  <si>
    <t>2000 Median</t>
  </si>
  <si>
    <t>1999 Median</t>
  </si>
  <si>
    <t>1998 Median</t>
  </si>
  <si>
    <t>1997 Median</t>
  </si>
  <si>
    <t>2014 AvgSP</t>
  </si>
  <si>
    <t>2013 AvgSP</t>
  </si>
  <si>
    <t>2012 AvgSP</t>
  </si>
  <si>
    <t>2011 AvgSP</t>
  </si>
  <si>
    <t>2010 AvgSP</t>
  </si>
  <si>
    <t>2009 AvgSP</t>
  </si>
  <si>
    <t>2008 AvgSP</t>
  </si>
  <si>
    <t>2007 AvgSP</t>
  </si>
  <si>
    <t>2006 AvgSP</t>
  </si>
  <si>
    <t>2005 AvgSP</t>
  </si>
  <si>
    <t>2004 AvgSP</t>
  </si>
  <si>
    <t>2003 AvgSP</t>
  </si>
  <si>
    <t>2002 AvgSP</t>
  </si>
  <si>
    <t>2001 AvgSP</t>
  </si>
  <si>
    <t>2000 AvgSP</t>
  </si>
  <si>
    <t>1999 AvgSP</t>
  </si>
  <si>
    <t>1998 AvgSP</t>
  </si>
  <si>
    <t>1997 AvgSP</t>
  </si>
  <si>
    <t>1996 AvgSP</t>
  </si>
  <si>
    <t>1995 AvgSP</t>
  </si>
  <si>
    <t>1994 AvgSP</t>
  </si>
  <si>
    <t>1993 AvgSP</t>
  </si>
  <si>
    <t>1992 AvgSP</t>
  </si>
  <si>
    <t>2014 AvgMT</t>
  </si>
  <si>
    <t>2013 AvgMT</t>
  </si>
  <si>
    <t>2012 AvgMT</t>
  </si>
  <si>
    <t>2011 AvgMT</t>
  </si>
  <si>
    <t>2010 AvgMT</t>
  </si>
  <si>
    <t>2009 AvgMT</t>
  </si>
  <si>
    <t>2008 AvgMT</t>
  </si>
  <si>
    <t>2007 AvgMT</t>
  </si>
  <si>
    <t>2006 AvgMT</t>
  </si>
  <si>
    <t>2005 AvgMT</t>
  </si>
  <si>
    <t>2004 AvgMT</t>
  </si>
  <si>
    <t>2003 AvgMT</t>
  </si>
  <si>
    <t>2002 AvgMT</t>
  </si>
  <si>
    <t>2001 AvgMT</t>
  </si>
  <si>
    <t>2000 AvgMT</t>
  </si>
  <si>
    <t>1999 AvgMT</t>
  </si>
  <si>
    <t>1998 AvgMT</t>
  </si>
  <si>
    <t>1997 AvgMT</t>
  </si>
  <si>
    <t>1996 AvgMT</t>
  </si>
  <si>
    <t>1995 AvgMT</t>
  </si>
  <si>
    <t>1994 AvgMT</t>
  </si>
  <si>
    <t>1993 AvgMT</t>
  </si>
  <si>
    <t>1992 AvgMT</t>
  </si>
  <si>
    <t>2014 New List</t>
  </si>
  <si>
    <t>2013 New Listings</t>
  </si>
  <si>
    <t>2012 New Listings</t>
  </si>
  <si>
    <t>2011 New Listings</t>
  </si>
  <si>
    <t>2014 Median Listing Price</t>
  </si>
  <si>
    <t>2013 Median Listing Price</t>
  </si>
  <si>
    <t>2012 Median Listing Price</t>
  </si>
  <si>
    <t>2011 Median Listing Price</t>
  </si>
  <si>
    <t>Type 2 Single-family attached</t>
  </si>
  <si>
    <t>2014 Avg Listing Price</t>
  </si>
  <si>
    <t>2013 Avg Listing Price</t>
  </si>
  <si>
    <t>2012 Avg Listing Price</t>
  </si>
  <si>
    <t>2011 Avg Listing Price</t>
  </si>
  <si>
    <t>CHICAGO - ROGERS PARK</t>
  </si>
  <si>
    <t>Type 3 Multi-unit</t>
  </si>
  <si>
    <t>2013 Units</t>
  </si>
  <si>
    <t>2014 Median Sale</t>
  </si>
  <si>
    <t>2013 Median Sale</t>
  </si>
  <si>
    <t>2014 Avg SP</t>
  </si>
  <si>
    <t>2014 New Listings</t>
  </si>
  <si>
    <t>2013 Median Listing Price 2013</t>
  </si>
  <si>
    <t>2014 Median Listing</t>
  </si>
  <si>
    <t>2013 Median Listing</t>
  </si>
  <si>
    <t>CHICAGO - WEST RIDGE</t>
  </si>
  <si>
    <t>CHICAGO - UPTOWN</t>
  </si>
  <si>
    <t>CHICAGO - LINCOLN SQUARE</t>
  </si>
  <si>
    <t>CHICAGO - NORTH CENTER</t>
  </si>
  <si>
    <t>CHICAGO - LAKE VIEW</t>
  </si>
  <si>
    <t>CHICAGO - LINCOLN PARK</t>
  </si>
  <si>
    <t>CHICAGO - NEAR NORTH SIDE</t>
  </si>
  <si>
    <t>CHICAGO - EDISON PARK</t>
  </si>
  <si>
    <t>CHICAGO - NORWOOD PARK</t>
  </si>
  <si>
    <t>CHICAGO - JEFFERSON PARK</t>
  </si>
  <si>
    <t>CHICAGO - FOREST GLEN</t>
  </si>
  <si>
    <t>CHICAGO - NORTH PARK</t>
  </si>
  <si>
    <t>CHICAGO - ALBANY PARK</t>
  </si>
  <si>
    <t>CHICAGO - PORTAGE PARK</t>
  </si>
  <si>
    <t>CHICAGO - IRVING PARK</t>
  </si>
  <si>
    <t>CHICAGO - DUNNING</t>
  </si>
  <si>
    <t>CHICAGO - MONTCLARE</t>
  </si>
  <si>
    <t>CHICAGO - BELMONT CRAGIN</t>
  </si>
  <si>
    <t>CHICAGO - HERMOSA</t>
  </si>
  <si>
    <t>CHICAGO - AVONDALE</t>
  </si>
  <si>
    <t>CHICAGO - LOGAN SQUARE</t>
  </si>
  <si>
    <t>CHICAGO - HUMBOLDT PARK</t>
  </si>
  <si>
    <t>CHICAGO - WEST TOWN</t>
  </si>
  <si>
    <t>CHICAGO - AUSTIN</t>
  </si>
  <si>
    <t>CHICAGO - WEST GARFIELD PARK</t>
  </si>
  <si>
    <t>CHICAGO - EAST GARFIELD PARK</t>
  </si>
  <si>
    <t>CHICAGO - NEAR WEST SIDE</t>
  </si>
  <si>
    <t>CHICAGO - NORTH LAWNDALE</t>
  </si>
  <si>
    <t>CHICAGO - SOUTH LAWNDALE</t>
  </si>
  <si>
    <t>CHICAGO - LOWER WEST SIDE</t>
  </si>
  <si>
    <t>CHICAGO - LOOP</t>
  </si>
  <si>
    <t>CHICAGO - NEAR SOUTH SIDE</t>
  </si>
  <si>
    <t>CHICAGO - ARMOUR SQUARE</t>
  </si>
  <si>
    <t>CHICAGO - DOUGLAS</t>
  </si>
  <si>
    <t>CHICAGO - OAKLAND</t>
  </si>
  <si>
    <t>CHICAGO - FULLER PARK</t>
  </si>
  <si>
    <t>CHICAGO - GRAND BOULEVARD</t>
  </si>
  <si>
    <t>CHICAGO - KENWOOD</t>
  </si>
  <si>
    <t>CHICAGO - WASHINGTON PARK</t>
  </si>
  <si>
    <t>CHICAGO - HYDE PARK</t>
  </si>
  <si>
    <t>CHICAGO - WOODLAWN</t>
  </si>
  <si>
    <t>CHICAGO - SOUTH SHORE</t>
  </si>
  <si>
    <t>CHICAGO - CHATHAM</t>
  </si>
  <si>
    <t>CHICAGO - AVALON PARK</t>
  </si>
  <si>
    <t>CHICAGO - SOUTH CHICAGO</t>
  </si>
  <si>
    <t>CHICAGO - BURNSIDE</t>
  </si>
  <si>
    <t>CHICAGO - CALUMET HEIGHTS</t>
  </si>
  <si>
    <t>CHICAGO - ROSELAND</t>
  </si>
  <si>
    <t>CHICAGO - PULLMAN</t>
  </si>
  <si>
    <t>CHICAGO - SOUTH DEERING</t>
  </si>
  <si>
    <t>CHICAGO - EAST SIDE</t>
  </si>
  <si>
    <t>CHICAGO - WEST PULLMAN</t>
  </si>
  <si>
    <t>CHICAGO - RIVERDALE</t>
  </si>
  <si>
    <t>CHICAGO - HEGEWISCH</t>
  </si>
  <si>
    <t>CHICAGO - GARFIELD RIDGE</t>
  </si>
  <si>
    <t>CHICAGO - ARCHER HEIGHTS</t>
  </si>
  <si>
    <t>CHICAGO - BRIGHTON PARK</t>
  </si>
  <si>
    <t>CHICAGO - MCKINLEY PARK</t>
  </si>
  <si>
    <t>CHICAGO - BRIDGEPORT</t>
  </si>
  <si>
    <t>CHICAGO - NEW CITY</t>
  </si>
  <si>
    <t>CHICAGO - WEST ELSDON</t>
  </si>
  <si>
    <t>CHICAGO - GAGE PARK</t>
  </si>
  <si>
    <t>CHICAGO - CLEARING</t>
  </si>
  <si>
    <t>CHICAGO - WEST LAWN</t>
  </si>
  <si>
    <t>CHICAGO - CHICAGO LAWN</t>
  </si>
  <si>
    <t>CHICAGO - WEST ENGLEWOOD</t>
  </si>
  <si>
    <t>CHICAGO - ENGLEWOOD</t>
  </si>
  <si>
    <t>CHICAGO - GREATER GRAND CROSSING</t>
  </si>
  <si>
    <t>CHICAGO - ASHBURN</t>
  </si>
  <si>
    <t>CHICAGO - AUBURN GRESHAM</t>
  </si>
  <si>
    <t>CHICAGO - BEVERLY</t>
  </si>
  <si>
    <t>CHICAGO - WASHINGTON HEIGHTS</t>
  </si>
  <si>
    <t>CHICAGO - MOUNT GREENWOOD</t>
  </si>
  <si>
    <t>CHICAGO - MORGAN PARK</t>
  </si>
  <si>
    <t>CHICAGO - O'HARE</t>
  </si>
  <si>
    <t>CHICAGO - EDGEWATER</t>
  </si>
  <si>
    <t>CITYWIDE</t>
  </si>
  <si>
    <t>2015 Units Sold</t>
  </si>
  <si>
    <t>2015 Median</t>
  </si>
  <si>
    <t>2015 AvgSP</t>
  </si>
  <si>
    <t>2015 AvgMT</t>
  </si>
  <si>
    <t>2015 New List</t>
  </si>
  <si>
    <t>2015 Median Listing Price</t>
  </si>
  <si>
    <t>2015 Avg Listing Price</t>
  </si>
  <si>
    <t xml:space="preserve">2015 Units Sold </t>
  </si>
  <si>
    <t>Median Sale 2015</t>
  </si>
  <si>
    <t xml:space="preserve">2015 AvgSP </t>
  </si>
  <si>
    <t>2015 AvgMT Median</t>
  </si>
  <si>
    <t>2015 New Listings</t>
  </si>
  <si>
    <t>2014 Units</t>
  </si>
  <si>
    <t>2015 Avg SP</t>
  </si>
  <si>
    <t xml:space="preserve">2015 AvgMT </t>
  </si>
  <si>
    <t>2015 Median Listing</t>
  </si>
  <si>
    <t>2014 Avg Listing</t>
  </si>
  <si>
    <t>2015 Avg Listings</t>
  </si>
  <si>
    <t>2015 Median Sale</t>
  </si>
  <si>
    <t>2016 Units Sold</t>
  </si>
  <si>
    <t>2016 Median</t>
  </si>
  <si>
    <t>2016 AvgSP</t>
  </si>
  <si>
    <t>2016 AvgMT</t>
  </si>
  <si>
    <t>2016 New List</t>
  </si>
  <si>
    <t>2016 Avg Listing Price</t>
  </si>
  <si>
    <t>2016 Median Listing Price</t>
  </si>
  <si>
    <t xml:space="preserve">2016 Units Sold </t>
  </si>
  <si>
    <t>Median Sale 2016</t>
  </si>
  <si>
    <t xml:space="preserve">2016 AvgSP </t>
  </si>
  <si>
    <t>2016 AvgMT Median</t>
  </si>
  <si>
    <t>2016 New Listings</t>
  </si>
  <si>
    <t>2016 Median Sale</t>
  </si>
  <si>
    <t>2016 Avg SP</t>
  </si>
  <si>
    <t xml:space="preserve">2016 AvgMT </t>
  </si>
  <si>
    <t>2016 Median Listing</t>
  </si>
  <si>
    <t>2016 Avg Listings</t>
  </si>
  <si>
    <t>2017 Median</t>
  </si>
  <si>
    <t>2017 AvgSP</t>
  </si>
  <si>
    <t>2017 AvgMT</t>
  </si>
  <si>
    <t>2017 New List</t>
  </si>
  <si>
    <t>2017 Median List</t>
  </si>
  <si>
    <t>2017 Avg Listing Price</t>
  </si>
  <si>
    <t>Median Sale 2017</t>
  </si>
  <si>
    <t>2017 New Listings</t>
  </si>
  <si>
    <t>2017 Median Listing Price</t>
  </si>
  <si>
    <t>2017 Median Sale</t>
  </si>
  <si>
    <t>2017 Avg Sale</t>
  </si>
  <si>
    <t>2017 Median Listing</t>
  </si>
  <si>
    <t>2017 Avg Listings</t>
  </si>
  <si>
    <t>2017 Units Sold</t>
  </si>
  <si>
    <t>2018 Units Sold</t>
  </si>
  <si>
    <t>2018 Median</t>
  </si>
  <si>
    <t>2018 AvgSP</t>
  </si>
  <si>
    <t>2018 AvgMT</t>
  </si>
  <si>
    <t>2018 New List</t>
  </si>
  <si>
    <t>2018 Median List</t>
  </si>
  <si>
    <t>2018 Avg Listing Price</t>
  </si>
  <si>
    <t>Median Sale 2018</t>
  </si>
  <si>
    <t>2018 New Listing</t>
  </si>
  <si>
    <t>2018 Median Listing Price</t>
  </si>
  <si>
    <t>2018 Median Sale</t>
  </si>
  <si>
    <t>2018 Avg Sale</t>
  </si>
  <si>
    <t>2018 New Listings</t>
  </si>
  <si>
    <t>2018 Median Listing</t>
  </si>
  <si>
    <t>2018 Avg Listings</t>
  </si>
  <si>
    <t>2019 Units Sold</t>
  </si>
  <si>
    <t>2019 Median</t>
  </si>
  <si>
    <t>2019 AvgSP</t>
  </si>
  <si>
    <t>2019 AvgMT</t>
  </si>
  <si>
    <t>2019 New List</t>
  </si>
  <si>
    <t>2019 Median List</t>
  </si>
  <si>
    <t>2019 Avg Listing Price</t>
  </si>
  <si>
    <t>2019 Median Sale</t>
  </si>
  <si>
    <t>2019AvgSP</t>
  </si>
  <si>
    <t>2019 New Listing</t>
  </si>
  <si>
    <t>2019 Median Listing Price</t>
  </si>
  <si>
    <t>2019 Median Sales</t>
  </si>
  <si>
    <t>2019 Avg Sales</t>
  </si>
  <si>
    <t>2019AvgMT</t>
  </si>
  <si>
    <t>2019 New Listings</t>
  </si>
  <si>
    <t>2019 Avg Listing</t>
  </si>
  <si>
    <t>Jan. 1 - Dec. 31</t>
  </si>
  <si>
    <t>2020 Units Sold</t>
  </si>
  <si>
    <t>2020 Median</t>
  </si>
  <si>
    <t>2020 AvgSP</t>
  </si>
  <si>
    <t>2020 AvgMT</t>
  </si>
  <si>
    <t>2020 New List</t>
  </si>
  <si>
    <t>2020 Median List</t>
  </si>
  <si>
    <t>2020 Avg Listing Price</t>
  </si>
  <si>
    <t>2020 Median Sales</t>
  </si>
  <si>
    <t>2020 AvgSp</t>
  </si>
  <si>
    <t>2020 New Listing</t>
  </si>
  <si>
    <t>2020 Median Listing Price</t>
  </si>
  <si>
    <t>2020 Avg Sales</t>
  </si>
  <si>
    <t>2020 New Listings</t>
  </si>
  <si>
    <t>2020 Median Listing</t>
  </si>
  <si>
    <t>2020 Avg Listing</t>
  </si>
  <si>
    <t>2021 Units Sold</t>
  </si>
  <si>
    <t>2021 Median</t>
  </si>
  <si>
    <t>2021 AvgSP</t>
  </si>
  <si>
    <t>2021 AvgMT</t>
  </si>
  <si>
    <t>2021 New List</t>
  </si>
  <si>
    <t>2021 Median List</t>
  </si>
  <si>
    <t>2021 AvgList</t>
  </si>
  <si>
    <t>2021 Median Sales</t>
  </si>
  <si>
    <t>2021 New Listing</t>
  </si>
  <si>
    <t>2021 Median Listing</t>
  </si>
  <si>
    <t>2021 Avg Listing</t>
  </si>
  <si>
    <t>2021 Avg Sales</t>
  </si>
  <si>
    <t>2021 Avg Listings</t>
  </si>
  <si>
    <t>2022 Units Sold</t>
  </si>
  <si>
    <t>2022 Median</t>
  </si>
  <si>
    <t>2022 AvgSP</t>
  </si>
  <si>
    <t>2022 AvgMT</t>
  </si>
  <si>
    <t>2022 New Listing</t>
  </si>
  <si>
    <t>2022 Median Listing</t>
  </si>
  <si>
    <t>2022 Avg Listing</t>
  </si>
  <si>
    <t>2022 Units</t>
  </si>
  <si>
    <t>2022 Avg Sale</t>
  </si>
  <si>
    <t>2022 Median List</t>
  </si>
  <si>
    <t>2023 Units Sold</t>
  </si>
  <si>
    <t>2023 Median</t>
  </si>
  <si>
    <t>2023 AvgSP</t>
  </si>
  <si>
    <t>2023 AvgMT</t>
  </si>
  <si>
    <t>2023 New List</t>
  </si>
  <si>
    <t>2023 Median List</t>
  </si>
  <si>
    <t>2023 AvgList</t>
  </si>
  <si>
    <t>2023 Units</t>
  </si>
  <si>
    <t>2023 Avg List</t>
  </si>
  <si>
    <t>2023 Avg Sale</t>
  </si>
  <si>
    <t>2024 Units</t>
  </si>
  <si>
    <t>2024 Median</t>
  </si>
  <si>
    <t>2024 AvgSP</t>
  </si>
  <si>
    <t>2024 AvgMT</t>
  </si>
  <si>
    <t>2024 New List</t>
  </si>
  <si>
    <t>2024 Median List</t>
  </si>
  <si>
    <t>2024 AvgList</t>
  </si>
  <si>
    <t>2024 Units Sold</t>
  </si>
  <si>
    <t>2024 Avg Listing</t>
  </si>
  <si>
    <t>All Residential</t>
  </si>
  <si>
    <t>2025 Units</t>
  </si>
  <si>
    <t>2025 Median</t>
  </si>
  <si>
    <t>2025 AvgSP</t>
  </si>
  <si>
    <t>2025 AvgMT</t>
  </si>
  <si>
    <t>2025 New List</t>
  </si>
  <si>
    <t>2025 Median List</t>
  </si>
  <si>
    <t>2025 AvgList</t>
  </si>
  <si>
    <t>2025 Avg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</si>
</sst>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[$-10409]#,##0;\(#,##0\)"/>
    <numFmt numFmtId="165" formatCode="[$-10409]&quot;$&quot;#,##0.00;\(&quot;$&quot;#,##0.00\)"/>
    <numFmt numFmtId="166" formatCode="[$-10409]&quot;$&quot;#,##0;\(&quot;$&quot;#,##0\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92D05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4" fillId="0" borderId="1"/>
    <xf numFmtId="0" fontId="3" fillId="0" borderId="1"/>
  </cellStyleXfs>
  <cellXfs count="42">
    <xf numFmtId="0" fontId="0" fillId="0" borderId="0" xfId="0"/>
    <xf numFmtId="9" fontId="5" fillId="0" borderId="1" xfId="0" applyNumberFormat="1" applyFont="1" applyBorder="1"/>
    <xf numFmtId="1" fontId="5" fillId="0" borderId="1" xfId="0" applyNumberFormat="1" applyFont="1" applyBorder="1"/>
    <xf numFmtId="0" fontId="6" fillId="0" borderId="1" xfId="0" applyFont="1" applyBorder="1"/>
    <xf numFmtId="0" fontId="5" fillId="2" borderId="1" xfId="0" applyFont="1" applyFill="1" applyBorder="1"/>
    <xf numFmtId="0" fontId="5" fillId="0" borderId="1" xfId="0" applyFont="1" applyBorder="1"/>
    <xf numFmtId="0" fontId="6" fillId="0" borderId="0" xfId="0" applyFont="1"/>
    <xf numFmtId="0" fontId="5" fillId="3" borderId="1" xfId="0" applyFont="1" applyFill="1" applyBorder="1"/>
    <xf numFmtId="0" fontId="8" fillId="0" borderId="1" xfId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41" fontId="0" fillId="0" borderId="0" xfId="0" applyNumberFormat="1"/>
    <xf numFmtId="0" fontId="3" fillId="0" borderId="1" xfId="2"/>
    <xf numFmtId="0" fontId="11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13" fillId="0" borderId="0" xfId="0" applyFont="1"/>
    <xf numFmtId="0" fontId="2" fillId="0" borderId="1" xfId="2" applyFont="1"/>
    <xf numFmtId="0" fontId="5" fillId="4" borderId="1" xfId="0" applyFont="1" applyFill="1" applyBorder="1" applyAlignment="1">
      <alignment horizontal="center"/>
    </xf>
    <xf numFmtId="164" fontId="14" fillId="0" borderId="2" xfId="0" applyNumberFormat="1" applyFont="1" applyBorder="1" applyAlignment="1">
      <alignment vertical="top" wrapText="1" readingOrder="1"/>
    </xf>
    <xf numFmtId="165" fontId="14" fillId="0" borderId="2" xfId="0" applyNumberFormat="1" applyFont="1" applyBorder="1" applyAlignment="1">
      <alignment vertical="top" wrapText="1" readingOrder="1"/>
    </xf>
    <xf numFmtId="0" fontId="1" fillId="4" borderId="0" xfId="0" applyFont="1" applyFill="1"/>
    <xf numFmtId="0" fontId="6" fillId="4" borderId="1" xfId="0" applyFont="1" applyFill="1" applyBorder="1"/>
    <xf numFmtId="0" fontId="10" fillId="5" borderId="1" xfId="0" applyFont="1" applyFill="1" applyBorder="1"/>
    <xf numFmtId="0" fontId="5" fillId="6" borderId="1" xfId="0" applyFont="1" applyFill="1" applyBorder="1"/>
    <xf numFmtId="0" fontId="10" fillId="6" borderId="1" xfId="0" applyFont="1" applyFill="1" applyBorder="1"/>
    <xf numFmtId="166" fontId="14" fillId="0" borderId="2" xfId="0" applyNumberFormat="1" applyFont="1" applyBorder="1" applyAlignment="1">
      <alignment vertical="top" wrapText="1" readingOrder="1"/>
    </xf>
    <xf numFmtId="9" fontId="6" fillId="0" borderId="0" xfId="0" applyNumberFormat="1" applyFont="1"/>
    <xf numFmtId="0" fontId="6" fillId="5" borderId="0" xfId="0" applyFont="1" applyFill="1"/>
    <xf numFmtId="0" fontId="5" fillId="4" borderId="1" xfId="0" applyFont="1" applyFill="1" applyBorder="1"/>
    <xf numFmtId="165" fontId="14" fillId="4" borderId="2" xfId="0" applyNumberFormat="1" applyFont="1" applyFill="1" applyBorder="1" applyAlignment="1">
      <alignment vertical="top" wrapText="1" readingOrder="1"/>
    </xf>
    <xf numFmtId="9" fontId="6" fillId="5" borderId="0" xfId="0" applyNumberFormat="1" applyFont="1" applyFill="1"/>
    <xf numFmtId="166" fontId="14" fillId="4" borderId="2" xfId="0" applyNumberFormat="1" applyFont="1" applyFill="1" applyBorder="1" applyAlignment="1">
      <alignment vertical="top" wrapText="1" readingOrder="1"/>
    </xf>
    <xf numFmtId="0" fontId="14" fillId="0" borderId="2" xfId="0" applyFont="1" applyBorder="1" applyAlignment="1">
      <alignment vertical="top" wrapText="1" readingOrder="1"/>
    </xf>
    <xf numFmtId="0" fontId="14" fillId="2" borderId="2" xfId="0" applyFont="1" applyFill="1" applyBorder="1" applyAlignment="1">
      <alignment vertical="top" wrapText="1" readingOrder="1"/>
    </xf>
    <xf numFmtId="0" fontId="5" fillId="0" borderId="1" xfId="0" applyFont="1" applyFill="1" applyBorder="1"/>
    <xf numFmtId="0" fontId="14" fillId="2" borderId="2" xfId="0" applyNumberFormat="1" applyFont="1" applyFill="1" applyBorder="1" applyAlignment="1">
      <alignment vertical="top" wrapText="1" readingOrder="1"/>
    </xf>
    <xf numFmtId="0" fontId="10" fillId="0" borderId="1" xfId="0" applyFont="1" applyBorder="1"/>
    <xf numFmtId="0" fontId="15" fillId="0" borderId="0" xfId="0" applyFont="1"/>
  </cellXfs>
  <cellStyles count="3">
    <cellStyle name="Normal" xfId="0" builtinId="0"/>
    <cellStyle name="Normal 2" xfId="1" xr:uid="{00000000-0005-0000-0000-00002F000000}"/>
    <cellStyle name="Normal 3" xfId="2" xr:uid="{00000000-0005-0000-0000-000030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409575</xdr:colOff>
      <xdr:row>50</xdr:row>
      <xdr:rowOff>19050</xdr:rowOff>
    </xdr:to>
    <xdr:sp macro="" textlink="">
      <xdr:nvSpPr>
        <xdr:cNvPr id="2050" name="Rectangle 2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409575</xdr:colOff>
      <xdr:row>50</xdr:row>
      <xdr:rowOff>19050</xdr:rowOff>
    </xdr:to>
    <xdr:sp macro="" textlink="">
      <xdr:nvSpPr>
        <xdr:cNvPr id="2" name="Rectangle 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409575</xdr:colOff>
      <xdr:row>50</xdr:row>
      <xdr:rowOff>19050</xdr:rowOff>
    </xdr:to>
    <xdr:sp macro="" textlink="">
      <xdr:nvSpPr>
        <xdr:cNvPr id="3" name="Rectangle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409575</xdr:colOff>
      <xdr:row>50</xdr:row>
      <xdr:rowOff>19050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07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409575</xdr:colOff>
      <xdr:row>50</xdr:row>
      <xdr:rowOff>19050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07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409575</xdr:colOff>
      <xdr:row>50</xdr:row>
      <xdr:rowOff>19050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107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190500</xdr:colOff>
      <xdr:row>50</xdr:row>
      <xdr:rowOff>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23</xdr:col>
      <xdr:colOff>190500</xdr:colOff>
      <xdr:row>50</xdr:row>
      <xdr:rowOff>0</xdr:rowOff>
    </xdr:to>
    <xdr:sp macro="" textlink="">
      <xdr:nvSpPr>
        <xdr:cNvPr id="2" name="Rectangle 2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23</xdr:col>
      <xdr:colOff>190500</xdr:colOff>
      <xdr:row>50</xdr:row>
      <xdr:rowOff>0</xdr:rowOff>
    </xdr:to>
    <xdr:sp macro="" textlink="">
      <xdr:nvSpPr>
        <xdr:cNvPr id="3" name="Rectangle 2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190500</xdr:colOff>
      <xdr:row>50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3925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190500</xdr:colOff>
      <xdr:row>50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3925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190500</xdr:colOff>
      <xdr:row>50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3925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190500</xdr:colOff>
      <xdr:row>50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4C49062-311A-4AB6-9F01-0FAC634C3CF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39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190500</xdr:colOff>
      <xdr:row>50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DF17611-9961-405D-B4A6-344F176A7D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39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541020</xdr:colOff>
      <xdr:row>51</xdr:row>
      <xdr:rowOff>30480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F3E819D-2C22-4D15-9D25-8EFB374E2F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393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541020</xdr:colOff>
      <xdr:row>51</xdr:row>
      <xdr:rowOff>30480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DFA8961-1523-4EBA-B250-BF52BBBA5EF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2322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541020</xdr:colOff>
      <xdr:row>51</xdr:row>
      <xdr:rowOff>30480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056AAE4-299C-4695-9DD6-88338BC024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2322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219075</xdr:colOff>
      <xdr:row>50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5C9A4E1-CC44-4470-B510-F382E9D44D2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2512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219075</xdr:colOff>
      <xdr:row>50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706960F-BB6B-44AC-BAE1-A68B648566A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02995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219075</xdr:colOff>
      <xdr:row>50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D5EFAD0-55D9-4F5C-9D15-04327A0CC93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2301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146050</xdr:colOff>
      <xdr:row>50</xdr:row>
      <xdr:rowOff>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D57A262-19F6-43DE-8B30-01DA4E985E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814300" cy="9347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36</xdr:col>
      <xdr:colOff>76200</xdr:colOff>
      <xdr:row>49</xdr:row>
      <xdr:rowOff>9525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40C3A0E-9961-4ADA-A492-7278415D123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39525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35</xdr:col>
      <xdr:colOff>50800</xdr:colOff>
      <xdr:row>49</xdr:row>
      <xdr:rowOff>6350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CF3A6F9-FA11-E1F3-63F1-41EA934E35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931650" cy="9169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34</xdr:col>
      <xdr:colOff>76200</xdr:colOff>
      <xdr:row>49</xdr:row>
      <xdr:rowOff>9525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C573EE9-5A71-96B2-3C22-98B42B188BC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534775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33</xdr:col>
      <xdr:colOff>50800</xdr:colOff>
      <xdr:row>49</xdr:row>
      <xdr:rowOff>6350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EEAB6060-11EE-6138-CB9C-8DE07C2244F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426950" cy="9169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32</xdr:col>
      <xdr:colOff>50800</xdr:colOff>
      <xdr:row>49</xdr:row>
      <xdr:rowOff>6350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6DD1DDF-E91A-03AF-F3E2-4A367FF52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465050" cy="9169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Q81"/>
  <sheetViews>
    <sheetView tabSelected="1" zoomScaleNormal="100" workbookViewId="0"/>
  </sheetViews>
  <sheetFormatPr defaultColWidth="17.26953125" defaultRowHeight="15" customHeight="1" x14ac:dyDescent="0.35"/>
  <cols>
    <col min="1" max="1" width="15.54296875" style="6" customWidth="1"/>
    <col min="2" max="2" width="31.54296875" style="6" customWidth="1"/>
    <col min="3" max="3" width="10.08984375" style="6" customWidth="1"/>
    <col min="4" max="4" width="9.26953125" style="6" customWidth="1"/>
    <col min="5" max="5" width="13" style="6" customWidth="1"/>
    <col min="6" max="6" width="12.26953125" style="6" customWidth="1"/>
    <col min="7" max="7" width="11.54296875" style="6" customWidth="1"/>
    <col min="8" max="8" width="11.1796875" style="6" customWidth="1"/>
    <col min="9" max="9" width="10" style="6" customWidth="1"/>
    <col min="10" max="10" width="10.26953125" style="6" customWidth="1"/>
    <col min="11" max="11" width="12.1796875" style="6" customWidth="1"/>
    <col min="12" max="12" width="10.26953125" style="6" customWidth="1"/>
    <col min="13" max="13" width="12.26953125" style="6" customWidth="1"/>
    <col min="14" max="14" width="10" style="6" hidden="1" customWidth="1"/>
    <col min="15" max="27" width="8.7265625" style="6" hidden="1" customWidth="1"/>
    <col min="28" max="36" width="0" style="6" hidden="1" customWidth="1"/>
    <col min="37" max="38" width="8.7265625" style="6" customWidth="1"/>
    <col min="39" max="39" width="9.54296875" style="6" bestFit="1" customWidth="1"/>
    <col min="40" max="41" width="9.54296875" style="6" customWidth="1"/>
    <col min="42" max="42" width="10.81640625" style="6" customWidth="1"/>
    <col min="43" max="45" width="9.54296875" style="6" customWidth="1"/>
    <col min="46" max="46" width="12.7265625" style="6" bestFit="1" customWidth="1"/>
    <col min="47" max="47" width="11.26953125" style="6" customWidth="1"/>
    <col min="48" max="48" width="12.1796875" style="6" customWidth="1"/>
    <col min="49" max="49" width="10.453125" style="6" customWidth="1"/>
    <col min="50" max="50" width="12.453125" style="6" customWidth="1"/>
    <col min="51" max="51" width="9.1796875" style="6" hidden="1" customWidth="1"/>
    <col min="52" max="52" width="9" style="6" hidden="1" customWidth="1"/>
    <col min="53" max="62" width="8.7265625" style="6" hidden="1" customWidth="1"/>
    <col min="63" max="68" width="0" style="6" hidden="1" customWidth="1"/>
    <col min="69" max="71" width="8.7265625" style="6" customWidth="1"/>
    <col min="72" max="72" width="10.26953125" style="6" customWidth="1"/>
    <col min="73" max="73" width="8.7265625" style="6" customWidth="1"/>
    <col min="74" max="74" width="10.1796875" style="6" customWidth="1"/>
    <col min="75" max="75" width="8.7265625" style="6" customWidth="1"/>
    <col min="76" max="76" width="9.81640625" style="6" customWidth="1"/>
    <col min="77" max="77" width="8.7265625" style="6" customWidth="1"/>
    <col min="78" max="78" width="12.7265625" style="6" bestFit="1" customWidth="1"/>
    <col min="79" max="79" width="12" style="6" customWidth="1"/>
    <col min="80" max="81" width="10.453125" style="6" customWidth="1"/>
    <col min="82" max="82" width="10.1796875" style="6" customWidth="1"/>
    <col min="83" max="84" width="10.7265625" style="6" hidden="1" customWidth="1"/>
    <col min="85" max="93" width="8.7265625" style="6" hidden="1" customWidth="1"/>
    <col min="94" max="105" width="0" style="6" hidden="1" customWidth="1"/>
    <col min="106" max="109" width="8.7265625" style="6" customWidth="1"/>
    <col min="110" max="110" width="9.6328125" style="6" customWidth="1"/>
    <col min="111" max="111" width="11" style="6" customWidth="1"/>
    <col min="112" max="112" width="9.453125" style="6" customWidth="1"/>
    <col min="113" max="114" width="8.7265625" style="6" customWidth="1"/>
    <col min="115" max="115" width="11.81640625" style="6" bestFit="1" customWidth="1"/>
    <col min="116" max="116" width="10.54296875" style="6" customWidth="1"/>
    <col min="117" max="117" width="10.1796875" style="6" customWidth="1"/>
    <col min="118" max="119" width="10.81640625" style="6" customWidth="1"/>
    <col min="120" max="120" width="10.54296875" style="6" hidden="1" customWidth="1"/>
    <col min="121" max="123" width="8.54296875" style="6" hidden="1" customWidth="1"/>
    <col min="124" max="131" width="8.7265625" style="6" hidden="1" customWidth="1"/>
    <col min="132" max="142" width="0" style="6" hidden="1" customWidth="1"/>
    <col min="143" max="146" width="8.7265625" style="6" customWidth="1"/>
    <col min="147" max="147" width="10.08984375" style="6" customWidth="1"/>
    <col min="148" max="148" width="10.81640625" style="6" customWidth="1"/>
    <col min="149" max="149" width="10.453125" style="6" customWidth="1"/>
    <col min="150" max="150" width="10.7265625" style="6" customWidth="1"/>
    <col min="151" max="151" width="8.7265625" style="6" customWidth="1"/>
    <col min="152" max="152" width="11.81640625" style="6" customWidth="1"/>
    <col min="153" max="153" width="11.54296875" style="6" customWidth="1"/>
    <col min="154" max="154" width="13.1796875" style="6" customWidth="1"/>
    <col min="155" max="155" width="11.81640625" style="6" customWidth="1"/>
    <col min="156" max="156" width="12" style="6" customWidth="1"/>
    <col min="157" max="157" width="12.7265625" style="6" hidden="1" customWidth="1"/>
    <col min="158" max="159" width="8.81640625" style="6" hidden="1" customWidth="1"/>
    <col min="160" max="160" width="7.1796875" style="6" hidden="1" customWidth="1"/>
    <col min="161" max="161" width="8.26953125" style="6" customWidth="1"/>
    <col min="162" max="163" width="6.54296875" style="6" customWidth="1"/>
    <col min="164" max="164" width="12.81640625" style="6" customWidth="1"/>
    <col min="165" max="165" width="10.26953125" style="6" customWidth="1"/>
    <col min="166" max="166" width="14" style="6" customWidth="1"/>
    <col min="167" max="167" width="10.54296875" style="6" customWidth="1"/>
    <col min="168" max="168" width="11" style="6" customWidth="1"/>
    <col min="169" max="169" width="13.453125" style="6" customWidth="1"/>
    <col min="170" max="170" width="14.453125" style="6" customWidth="1"/>
    <col min="171" max="171" width="12.81640625" style="6" customWidth="1"/>
    <col min="172" max="172" width="13.1796875" style="6" customWidth="1"/>
    <col min="173" max="173" width="11" style="6" customWidth="1"/>
    <col min="174" max="174" width="12.81640625" style="6" customWidth="1"/>
    <col min="175" max="175" width="12.26953125" style="6" hidden="1" customWidth="1"/>
    <col min="176" max="176" width="9.26953125" style="6" hidden="1" customWidth="1"/>
    <col min="177" max="177" width="10.81640625" style="6" hidden="1" customWidth="1"/>
    <col min="178" max="178" width="8.453125" style="6" hidden="1" customWidth="1"/>
    <col min="179" max="182" width="8.7265625" style="6" customWidth="1"/>
    <col min="183" max="183" width="10.7265625" style="6" customWidth="1"/>
    <col min="184" max="184" width="11.81640625" style="6" customWidth="1"/>
    <col min="185" max="185" width="10.453125" style="6" customWidth="1"/>
    <col min="186" max="187" width="11.1796875" style="6" customWidth="1"/>
    <col min="188" max="188" width="13.26953125" style="6" customWidth="1"/>
    <col min="189" max="189" width="10.81640625" style="6" customWidth="1"/>
    <col min="190" max="190" width="12.453125" style="6" customWidth="1"/>
    <col min="191" max="191" width="12.81640625" style="6" customWidth="1"/>
    <col min="192" max="192" width="11.453125" style="6" customWidth="1"/>
    <col min="193" max="193" width="11.7265625" style="6" hidden="1" customWidth="1"/>
    <col min="194" max="194" width="8.453125" style="6" hidden="1" customWidth="1"/>
    <col min="195" max="195" width="10" style="6" hidden="1" customWidth="1"/>
    <col min="196" max="196" width="10.453125" style="6" hidden="1" customWidth="1"/>
    <col min="197" max="197" width="8.7265625" style="6" customWidth="1"/>
    <col min="198" max="198" width="7.7265625" style="6" customWidth="1"/>
    <col min="199" max="199" width="9.54296875" style="30" customWidth="1"/>
    <col min="200" max="16384" width="17.26953125" style="6"/>
  </cols>
  <sheetData>
    <row r="1" spans="1:199" ht="14.5" x14ac:dyDescent="0.35">
      <c r="A1" s="5" t="s">
        <v>0</v>
      </c>
      <c r="B1" s="5" t="s">
        <v>275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 t="s">
        <v>1</v>
      </c>
      <c r="AL1" s="5" t="s">
        <v>1</v>
      </c>
      <c r="AM1" s="5" t="s">
        <v>1</v>
      </c>
      <c r="AN1" s="5"/>
      <c r="AO1" s="5"/>
      <c r="AP1" s="5"/>
      <c r="AQ1" s="5"/>
      <c r="AR1" s="5"/>
      <c r="AS1" s="5"/>
      <c r="AT1" s="5"/>
      <c r="AU1" s="5"/>
      <c r="AV1" s="1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 t="s">
        <v>1</v>
      </c>
      <c r="BR1" s="5" t="s">
        <v>1</v>
      </c>
      <c r="BS1" s="5" t="s">
        <v>1</v>
      </c>
      <c r="BT1" s="5"/>
      <c r="BU1" s="5"/>
      <c r="BV1" s="5"/>
      <c r="BW1" s="5"/>
      <c r="BX1" s="5"/>
      <c r="BY1" s="5"/>
      <c r="BZ1" s="5"/>
      <c r="CA1" s="5"/>
      <c r="CB1" s="8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 t="s">
        <v>1</v>
      </c>
      <c r="DC1" s="5" t="s">
        <v>1</v>
      </c>
      <c r="DD1" s="5" t="s">
        <v>1</v>
      </c>
      <c r="DE1" s="5"/>
      <c r="DF1" s="5"/>
      <c r="DG1" s="5"/>
      <c r="DH1" s="5"/>
      <c r="DI1" s="5"/>
      <c r="DJ1" s="5"/>
      <c r="DK1" s="5"/>
      <c r="DL1" s="5"/>
      <c r="DM1" s="8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 t="s">
        <v>1</v>
      </c>
      <c r="EN1" s="5" t="s">
        <v>1</v>
      </c>
      <c r="EO1" s="5" t="s">
        <v>1</v>
      </c>
      <c r="EP1" s="5"/>
      <c r="EQ1" s="5"/>
      <c r="ER1" s="5"/>
      <c r="ES1" s="5"/>
      <c r="ET1" s="5"/>
      <c r="EU1" s="5"/>
      <c r="EV1" s="5"/>
      <c r="EW1" s="5"/>
      <c r="EX1" s="8"/>
      <c r="EY1" s="5"/>
      <c r="EZ1" s="5"/>
      <c r="FA1" s="5"/>
      <c r="FB1" s="5"/>
      <c r="FC1" s="5"/>
      <c r="FD1" s="5"/>
      <c r="FE1" s="5" t="s">
        <v>1</v>
      </c>
      <c r="FF1" s="5"/>
      <c r="FG1" s="5"/>
      <c r="FH1" s="5"/>
      <c r="FI1" s="5"/>
      <c r="FJ1" s="5"/>
      <c r="FK1" s="5"/>
      <c r="FL1" s="5"/>
      <c r="FM1" s="5"/>
      <c r="FN1" s="5"/>
      <c r="FO1" s="5"/>
      <c r="FP1" s="8"/>
      <c r="FQ1" s="5"/>
      <c r="FR1" s="5"/>
      <c r="FS1" s="5"/>
      <c r="FT1" s="5"/>
      <c r="FU1" s="5"/>
      <c r="FV1" s="5"/>
      <c r="FW1" s="5" t="s">
        <v>1</v>
      </c>
      <c r="FX1" s="5"/>
      <c r="FY1" s="5"/>
      <c r="FZ1" s="5"/>
      <c r="GA1" s="5"/>
      <c r="GB1" s="5"/>
      <c r="GC1" s="5"/>
      <c r="GD1" s="5"/>
      <c r="GE1" s="5"/>
      <c r="GF1" s="5"/>
      <c r="GG1" s="5"/>
      <c r="GH1" s="8"/>
      <c r="GI1" s="5"/>
      <c r="GJ1" s="5"/>
      <c r="GK1" s="5"/>
      <c r="GL1" s="5"/>
      <c r="GM1" s="5"/>
      <c r="GN1" s="5"/>
      <c r="GO1" s="5" t="s">
        <v>1</v>
      </c>
    </row>
    <row r="2" spans="1:199" ht="14.5" x14ac:dyDescent="0.35">
      <c r="A2" s="5" t="s">
        <v>2</v>
      </c>
      <c r="B2" s="5" t="s">
        <v>3</v>
      </c>
      <c r="C2" s="26" t="s">
        <v>334</v>
      </c>
      <c r="D2" s="38" t="s">
        <v>324</v>
      </c>
      <c r="E2" s="5" t="s">
        <v>314</v>
      </c>
      <c r="F2" s="5" t="s">
        <v>304</v>
      </c>
      <c r="G2" s="5" t="s">
        <v>291</v>
      </c>
      <c r="H2" s="32" t="s">
        <v>276</v>
      </c>
      <c r="I2" s="25" t="s">
        <v>259</v>
      </c>
      <c r="J2" s="21" t="s">
        <v>244</v>
      </c>
      <c r="K2" s="16" t="s">
        <v>243</v>
      </c>
      <c r="L2" s="7" t="s">
        <v>213</v>
      </c>
      <c r="M2" s="5" t="s">
        <v>194</v>
      </c>
      <c r="N2" s="5" t="s">
        <v>4</v>
      </c>
      <c r="O2" s="5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5" t="s">
        <v>16</v>
      </c>
      <c r="AA2" s="5" t="s">
        <v>17</v>
      </c>
      <c r="AB2" s="5" t="s">
        <v>18</v>
      </c>
      <c r="AC2" s="5" t="s">
        <v>19</v>
      </c>
      <c r="AD2" s="5" t="s">
        <v>20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25</v>
      </c>
      <c r="AJ2" s="5" t="s">
        <v>26</v>
      </c>
      <c r="AK2" s="27" t="s">
        <v>27</v>
      </c>
      <c r="AL2" s="27" t="s">
        <v>28</v>
      </c>
      <c r="AM2" s="27" t="s">
        <v>29</v>
      </c>
      <c r="AN2" s="28" t="s">
        <v>335</v>
      </c>
      <c r="AO2" s="38" t="s">
        <v>325</v>
      </c>
      <c r="AP2" s="5" t="s">
        <v>315</v>
      </c>
      <c r="AQ2" s="5" t="s">
        <v>305</v>
      </c>
      <c r="AR2" s="5" t="s">
        <v>292</v>
      </c>
      <c r="AS2" s="7" t="s">
        <v>277</v>
      </c>
      <c r="AT2" s="7" t="s">
        <v>260</v>
      </c>
      <c r="AU2" s="7" t="s">
        <v>245</v>
      </c>
      <c r="AV2" s="1" t="s">
        <v>230</v>
      </c>
      <c r="AW2" s="7" t="s">
        <v>214</v>
      </c>
      <c r="AX2" s="5" t="s">
        <v>195</v>
      </c>
      <c r="AY2" s="5" t="s">
        <v>30</v>
      </c>
      <c r="AZ2" s="5" t="s">
        <v>31</v>
      </c>
      <c r="BA2" s="5" t="s">
        <v>32</v>
      </c>
      <c r="BB2" s="5" t="s">
        <v>33</v>
      </c>
      <c r="BC2" s="5" t="s">
        <v>34</v>
      </c>
      <c r="BD2" s="5" t="s">
        <v>35</v>
      </c>
      <c r="BE2" s="5" t="s">
        <v>36</v>
      </c>
      <c r="BF2" s="5" t="s">
        <v>37</v>
      </c>
      <c r="BG2" s="5" t="s">
        <v>38</v>
      </c>
      <c r="BH2" s="5" t="s">
        <v>39</v>
      </c>
      <c r="BI2" s="5" t="s">
        <v>40</v>
      </c>
      <c r="BJ2" s="5" t="s">
        <v>41</v>
      </c>
      <c r="BK2" s="5" t="s">
        <v>42</v>
      </c>
      <c r="BL2" s="5" t="s">
        <v>43</v>
      </c>
      <c r="BM2" s="5" t="s">
        <v>44</v>
      </c>
      <c r="BN2" s="5" t="s">
        <v>45</v>
      </c>
      <c r="BO2" s="5" t="s">
        <v>46</v>
      </c>
      <c r="BP2" s="5" t="s">
        <v>47</v>
      </c>
      <c r="BQ2" s="27" t="s">
        <v>27</v>
      </c>
      <c r="BR2" s="27" t="s">
        <v>28</v>
      </c>
      <c r="BS2" s="27" t="s">
        <v>29</v>
      </c>
      <c r="BT2" s="28" t="s">
        <v>336</v>
      </c>
      <c r="BU2" s="38" t="s">
        <v>326</v>
      </c>
      <c r="BV2" s="5" t="s">
        <v>316</v>
      </c>
      <c r="BW2" s="5" t="s">
        <v>306</v>
      </c>
      <c r="BX2" s="5" t="s">
        <v>293</v>
      </c>
      <c r="BY2" s="7" t="s">
        <v>278</v>
      </c>
      <c r="BZ2" s="7" t="s">
        <v>261</v>
      </c>
      <c r="CA2" s="7" t="s">
        <v>246</v>
      </c>
      <c r="CB2" s="1" t="s">
        <v>231</v>
      </c>
      <c r="CC2" s="7" t="s">
        <v>215</v>
      </c>
      <c r="CD2" s="5" t="s">
        <v>196</v>
      </c>
      <c r="CE2" s="5" t="s">
        <v>48</v>
      </c>
      <c r="CF2" s="5" t="s">
        <v>49</v>
      </c>
      <c r="CG2" s="5" t="s">
        <v>50</v>
      </c>
      <c r="CH2" s="5" t="s">
        <v>51</v>
      </c>
      <c r="CI2" s="5" t="s">
        <v>52</v>
      </c>
      <c r="CJ2" s="5" t="s">
        <v>53</v>
      </c>
      <c r="CK2" s="5" t="s">
        <v>54</v>
      </c>
      <c r="CL2" s="5" t="s">
        <v>55</v>
      </c>
      <c r="CM2" s="5" t="s">
        <v>56</v>
      </c>
      <c r="CN2" s="5" t="s">
        <v>57</v>
      </c>
      <c r="CO2" s="5" t="s">
        <v>58</v>
      </c>
      <c r="CP2" s="5" t="s">
        <v>59</v>
      </c>
      <c r="CQ2" s="5" t="s">
        <v>60</v>
      </c>
      <c r="CR2" s="5" t="s">
        <v>61</v>
      </c>
      <c r="CS2" s="5" t="s">
        <v>62</v>
      </c>
      <c r="CT2" s="5" t="s">
        <v>63</v>
      </c>
      <c r="CU2" s="5" t="s">
        <v>64</v>
      </c>
      <c r="CV2" s="5" t="s">
        <v>65</v>
      </c>
      <c r="CW2" s="5" t="s">
        <v>66</v>
      </c>
      <c r="CX2" s="5" t="s">
        <v>67</v>
      </c>
      <c r="CY2" s="5" t="s">
        <v>68</v>
      </c>
      <c r="CZ2" s="5" t="s">
        <v>69</v>
      </c>
      <c r="DA2" s="5" t="s">
        <v>70</v>
      </c>
      <c r="DB2" s="27" t="s">
        <v>27</v>
      </c>
      <c r="DC2" s="27" t="s">
        <v>28</v>
      </c>
      <c r="DD2" s="27" t="s">
        <v>29</v>
      </c>
      <c r="DE2" s="28" t="s">
        <v>337</v>
      </c>
      <c r="DF2" s="38" t="s">
        <v>327</v>
      </c>
      <c r="DG2" s="5" t="s">
        <v>317</v>
      </c>
      <c r="DH2" s="5" t="s">
        <v>307</v>
      </c>
      <c r="DI2" s="5" t="s">
        <v>294</v>
      </c>
      <c r="DJ2" s="7" t="s">
        <v>279</v>
      </c>
      <c r="DK2" s="7" t="s">
        <v>262</v>
      </c>
      <c r="DL2" s="7" t="s">
        <v>247</v>
      </c>
      <c r="DM2" s="1" t="s">
        <v>232</v>
      </c>
      <c r="DN2" s="7" t="s">
        <v>216</v>
      </c>
      <c r="DO2" s="5" t="s">
        <v>197</v>
      </c>
      <c r="DP2" s="5" t="s">
        <v>71</v>
      </c>
      <c r="DQ2" s="5" t="s">
        <v>72</v>
      </c>
      <c r="DR2" s="5" t="s">
        <v>73</v>
      </c>
      <c r="DS2" s="5" t="s">
        <v>74</v>
      </c>
      <c r="DT2" s="5" t="s">
        <v>75</v>
      </c>
      <c r="DU2" s="5" t="s">
        <v>76</v>
      </c>
      <c r="DV2" s="5" t="s">
        <v>77</v>
      </c>
      <c r="DW2" s="5" t="s">
        <v>78</v>
      </c>
      <c r="DX2" s="5" t="s">
        <v>79</v>
      </c>
      <c r="DY2" s="5" t="s">
        <v>80</v>
      </c>
      <c r="DZ2" s="5" t="s">
        <v>81</v>
      </c>
      <c r="EA2" s="5" t="s">
        <v>82</v>
      </c>
      <c r="EB2" s="5" t="s">
        <v>83</v>
      </c>
      <c r="EC2" s="5" t="s">
        <v>84</v>
      </c>
      <c r="ED2" s="5" t="s">
        <v>85</v>
      </c>
      <c r="EE2" s="5" t="s">
        <v>86</v>
      </c>
      <c r="EF2" s="5" t="s">
        <v>87</v>
      </c>
      <c r="EG2" s="5" t="s">
        <v>88</v>
      </c>
      <c r="EH2" s="5" t="s">
        <v>89</v>
      </c>
      <c r="EI2" s="5" t="s">
        <v>90</v>
      </c>
      <c r="EJ2" s="5" t="s">
        <v>91</v>
      </c>
      <c r="EK2" s="5" t="s">
        <v>92</v>
      </c>
      <c r="EL2" s="5" t="s">
        <v>93</v>
      </c>
      <c r="EM2" s="27" t="s">
        <v>27</v>
      </c>
      <c r="EN2" s="27" t="s">
        <v>28</v>
      </c>
      <c r="EO2" s="27" t="s">
        <v>29</v>
      </c>
      <c r="EP2" s="28" t="s">
        <v>338</v>
      </c>
      <c r="EQ2" s="38" t="s">
        <v>328</v>
      </c>
      <c r="ER2" s="5" t="s">
        <v>318</v>
      </c>
      <c r="ES2" s="5" t="s">
        <v>308</v>
      </c>
      <c r="ET2" s="5" t="s">
        <v>295</v>
      </c>
      <c r="EU2" s="7" t="s">
        <v>280</v>
      </c>
      <c r="EV2" s="7" t="s">
        <v>263</v>
      </c>
      <c r="EW2" s="7" t="s">
        <v>248</v>
      </c>
      <c r="EX2" s="1" t="s">
        <v>233</v>
      </c>
      <c r="EY2" s="7" t="s">
        <v>217</v>
      </c>
      <c r="EZ2" s="5" t="s">
        <v>198</v>
      </c>
      <c r="FA2" s="5" t="s">
        <v>94</v>
      </c>
      <c r="FB2" s="5" t="s">
        <v>95</v>
      </c>
      <c r="FC2" s="5" t="s">
        <v>96</v>
      </c>
      <c r="FD2" s="5" t="s">
        <v>97</v>
      </c>
      <c r="FE2" s="27" t="s">
        <v>27</v>
      </c>
      <c r="FF2" s="27" t="s">
        <v>28</v>
      </c>
      <c r="FG2" s="27" t="s">
        <v>29</v>
      </c>
      <c r="FH2" s="28" t="s">
        <v>339</v>
      </c>
      <c r="FI2" s="38" t="s">
        <v>329</v>
      </c>
      <c r="FJ2" s="5" t="s">
        <v>319</v>
      </c>
      <c r="FK2" s="5" t="s">
        <v>309</v>
      </c>
      <c r="FL2" s="5" t="s">
        <v>296</v>
      </c>
      <c r="FM2" s="7" t="s">
        <v>281</v>
      </c>
      <c r="FN2" s="7" t="s">
        <v>264</v>
      </c>
      <c r="FO2" s="7" t="s">
        <v>249</v>
      </c>
      <c r="FP2" s="1" t="s">
        <v>234</v>
      </c>
      <c r="FQ2" s="7" t="s">
        <v>219</v>
      </c>
      <c r="FR2" s="5" t="s">
        <v>199</v>
      </c>
      <c r="FS2" s="5" t="s">
        <v>98</v>
      </c>
      <c r="FT2" s="5" t="s">
        <v>99</v>
      </c>
      <c r="FU2" s="5" t="s">
        <v>100</v>
      </c>
      <c r="FV2" s="5" t="s">
        <v>101</v>
      </c>
      <c r="FW2" s="27" t="s">
        <v>27</v>
      </c>
      <c r="FX2" s="27" t="s">
        <v>28</v>
      </c>
      <c r="FY2" s="27" t="s">
        <v>29</v>
      </c>
      <c r="FZ2" s="28" t="s">
        <v>340</v>
      </c>
      <c r="GA2" s="38" t="s">
        <v>330</v>
      </c>
      <c r="GB2" s="5" t="s">
        <v>320</v>
      </c>
      <c r="GC2" s="5" t="s">
        <v>310</v>
      </c>
      <c r="GD2" s="5" t="s">
        <v>297</v>
      </c>
      <c r="GE2" s="7" t="s">
        <v>282</v>
      </c>
      <c r="GF2" s="7" t="s">
        <v>265</v>
      </c>
      <c r="GG2" s="7" t="s">
        <v>250</v>
      </c>
      <c r="GH2" s="1" t="s">
        <v>235</v>
      </c>
      <c r="GI2" s="7" t="s">
        <v>218</v>
      </c>
      <c r="GJ2" s="5" t="s">
        <v>200</v>
      </c>
      <c r="GK2" s="5" t="s">
        <v>103</v>
      </c>
      <c r="GL2" s="5" t="s">
        <v>104</v>
      </c>
      <c r="GM2" s="5" t="s">
        <v>105</v>
      </c>
      <c r="GN2" s="5" t="s">
        <v>106</v>
      </c>
      <c r="GO2" s="27" t="s">
        <v>27</v>
      </c>
      <c r="GP2" s="31" t="s">
        <v>28</v>
      </c>
      <c r="GQ2" s="34" t="s">
        <v>29</v>
      </c>
    </row>
    <row r="3" spans="1:199" ht="14.5" x14ac:dyDescent="0.35">
      <c r="A3" s="5">
        <v>8001</v>
      </c>
      <c r="B3" s="5" t="s">
        <v>107</v>
      </c>
      <c r="C3" s="37">
        <v>39</v>
      </c>
      <c r="D3" s="37">
        <v>22</v>
      </c>
      <c r="E3" s="37">
        <v>36</v>
      </c>
      <c r="F3" s="22">
        <v>34</v>
      </c>
      <c r="G3" s="22">
        <v>49</v>
      </c>
      <c r="H3" s="22">
        <v>41</v>
      </c>
      <c r="I3" s="22">
        <v>38</v>
      </c>
      <c r="J3">
        <v>34</v>
      </c>
      <c r="K3">
        <v>57</v>
      </c>
      <c r="L3" s="6">
        <v>53</v>
      </c>
      <c r="M3" s="5">
        <v>35</v>
      </c>
      <c r="N3" s="5">
        <v>43</v>
      </c>
      <c r="O3" s="5">
        <v>37</v>
      </c>
      <c r="P3" s="5">
        <v>19</v>
      </c>
      <c r="Q3" s="5">
        <v>31</v>
      </c>
      <c r="R3" s="5">
        <v>19</v>
      </c>
      <c r="S3" s="5">
        <v>31</v>
      </c>
      <c r="T3" s="5">
        <v>24</v>
      </c>
      <c r="U3" s="5">
        <v>23</v>
      </c>
      <c r="V3" s="5">
        <v>32</v>
      </c>
      <c r="W3" s="5">
        <v>46</v>
      </c>
      <c r="X3" s="5">
        <v>44</v>
      </c>
      <c r="Y3" s="5">
        <v>59</v>
      </c>
      <c r="Z3" s="5">
        <v>38</v>
      </c>
      <c r="AA3" s="5">
        <v>36</v>
      </c>
      <c r="AB3" s="5">
        <v>37</v>
      </c>
      <c r="AC3" s="5">
        <v>59</v>
      </c>
      <c r="AD3" s="5">
        <v>52</v>
      </c>
      <c r="AE3" s="5">
        <v>52</v>
      </c>
      <c r="AF3" s="5">
        <v>49</v>
      </c>
      <c r="AG3" s="5">
        <v>50</v>
      </c>
      <c r="AH3" s="5">
        <v>51</v>
      </c>
      <c r="AI3" s="5">
        <v>73</v>
      </c>
      <c r="AJ3" s="5">
        <v>78</v>
      </c>
      <c r="AK3" s="1">
        <f>(C3-D3)/D3</f>
        <v>0.77272727272727271</v>
      </c>
      <c r="AL3" s="1">
        <f>(C3-H3)/H3</f>
        <v>-4.878048780487805E-2</v>
      </c>
      <c r="AM3" s="1">
        <f>(C3-M3)/M3</f>
        <v>0.11428571428571428</v>
      </c>
      <c r="AN3" s="39">
        <v>720000</v>
      </c>
      <c r="AO3" s="37">
        <v>667500</v>
      </c>
      <c r="AP3" s="37">
        <v>580650</v>
      </c>
      <c r="AQ3" s="36">
        <v>617500</v>
      </c>
      <c r="AR3" s="29">
        <v>570000</v>
      </c>
      <c r="AS3" s="29">
        <v>485000</v>
      </c>
      <c r="AT3" s="23">
        <v>492500</v>
      </c>
      <c r="AU3">
        <v>405000</v>
      </c>
      <c r="AV3">
        <v>422000</v>
      </c>
      <c r="AW3" s="6">
        <v>439000</v>
      </c>
      <c r="AX3" s="5">
        <v>445000</v>
      </c>
      <c r="AY3" s="5">
        <v>382000</v>
      </c>
      <c r="AZ3" s="5">
        <v>375000</v>
      </c>
      <c r="BA3" s="5">
        <v>365000</v>
      </c>
      <c r="BB3" s="5">
        <v>236700</v>
      </c>
      <c r="BC3" s="5">
        <v>302500</v>
      </c>
      <c r="BD3" s="5">
        <v>350000</v>
      </c>
      <c r="BE3" s="2">
        <v>363000</v>
      </c>
      <c r="BF3" s="2">
        <v>349900</v>
      </c>
      <c r="BG3" s="5">
        <v>497000</v>
      </c>
      <c r="BH3" s="5">
        <v>477500</v>
      </c>
      <c r="BI3" s="5">
        <v>400000</v>
      </c>
      <c r="BJ3" s="5">
        <v>330000</v>
      </c>
      <c r="BK3" s="5">
        <v>348375</v>
      </c>
      <c r="BL3" s="5">
        <v>284000</v>
      </c>
      <c r="BM3" s="5">
        <v>282000</v>
      </c>
      <c r="BN3" s="5">
        <v>247000</v>
      </c>
      <c r="BO3" s="5">
        <v>204000</v>
      </c>
      <c r="BP3" s="5">
        <v>169500</v>
      </c>
      <c r="BQ3" s="1">
        <f>(AN3-AO3)/AO3</f>
        <v>7.8651685393258425E-2</v>
      </c>
      <c r="BR3" s="1">
        <f>(AN3-AS3)/AS3</f>
        <v>0.4845360824742268</v>
      </c>
      <c r="BS3" s="1">
        <f>(AN3-AX3)/AX3</f>
        <v>0.6179775280898876</v>
      </c>
      <c r="BT3" s="39">
        <v>704395</v>
      </c>
      <c r="BU3" s="37">
        <v>683846</v>
      </c>
      <c r="BV3" s="37">
        <v>600654</v>
      </c>
      <c r="BW3" s="36">
        <v>640064</v>
      </c>
      <c r="BX3" s="29">
        <v>554841</v>
      </c>
      <c r="BY3" s="29">
        <v>518350</v>
      </c>
      <c r="BZ3" s="23">
        <v>527284</v>
      </c>
      <c r="CA3">
        <v>408489</v>
      </c>
      <c r="CB3">
        <v>413271</v>
      </c>
      <c r="CC3" s="6">
        <v>453716</v>
      </c>
      <c r="CD3" s="5">
        <v>452659</v>
      </c>
      <c r="CE3" s="5">
        <v>300219</v>
      </c>
      <c r="CF3" s="5">
        <v>397145</v>
      </c>
      <c r="CG3" s="5">
        <v>360173</v>
      </c>
      <c r="CH3" s="5">
        <v>270169</v>
      </c>
      <c r="CI3" s="5">
        <v>354505</v>
      </c>
      <c r="CJ3" s="5">
        <v>373322</v>
      </c>
      <c r="CK3" s="2">
        <v>398200</v>
      </c>
      <c r="CL3" s="5">
        <v>349900</v>
      </c>
      <c r="CM3" s="5">
        <v>502907</v>
      </c>
      <c r="CN3" s="5">
        <v>509831</v>
      </c>
      <c r="CO3" s="5">
        <v>458770</v>
      </c>
      <c r="CP3" s="5">
        <v>347472</v>
      </c>
      <c r="CQ3" s="5">
        <v>345997</v>
      </c>
      <c r="CR3" s="5">
        <v>324657</v>
      </c>
      <c r="CS3" s="5">
        <v>289105</v>
      </c>
      <c r="CT3" s="5">
        <v>254414</v>
      </c>
      <c r="CU3" s="5">
        <v>210492</v>
      </c>
      <c r="CV3" s="5">
        <v>174589</v>
      </c>
      <c r="CW3" s="5">
        <v>177484</v>
      </c>
      <c r="CX3" s="5">
        <v>154725</v>
      </c>
      <c r="CY3" s="5">
        <v>159993</v>
      </c>
      <c r="CZ3" s="5">
        <v>146570</v>
      </c>
      <c r="DA3" s="5">
        <v>147028</v>
      </c>
      <c r="DB3" s="1">
        <f>(BT3-BU3)/BU3</f>
        <v>3.0049163115672243E-2</v>
      </c>
      <c r="DC3" s="1">
        <f>(BT3-BY3)/BY3</f>
        <v>0.35891771968746988</v>
      </c>
      <c r="DD3" s="1">
        <f>(BT3-CD3)/CD3</f>
        <v>0.55612723926841179</v>
      </c>
      <c r="DE3" s="37">
        <v>33</v>
      </c>
      <c r="DF3" s="37">
        <v>38</v>
      </c>
      <c r="DG3" s="37">
        <v>53</v>
      </c>
      <c r="DH3" s="22">
        <v>46</v>
      </c>
      <c r="DI3" s="22">
        <v>40</v>
      </c>
      <c r="DJ3" s="22">
        <v>61</v>
      </c>
      <c r="DK3" s="22">
        <v>94</v>
      </c>
      <c r="DL3">
        <v>55</v>
      </c>
      <c r="DM3">
        <v>93</v>
      </c>
      <c r="DN3" s="6">
        <v>80</v>
      </c>
      <c r="DO3" s="6">
        <v>86</v>
      </c>
      <c r="DP3" s="5">
        <v>79</v>
      </c>
      <c r="DQ3" s="5">
        <v>89</v>
      </c>
      <c r="DR3" s="5">
        <v>118</v>
      </c>
      <c r="DS3" s="5">
        <v>140</v>
      </c>
      <c r="DT3" s="5">
        <v>176</v>
      </c>
      <c r="DU3" s="5">
        <v>183</v>
      </c>
      <c r="DV3" s="2">
        <v>213</v>
      </c>
      <c r="DW3" s="5">
        <v>329</v>
      </c>
      <c r="DX3" s="5">
        <v>129</v>
      </c>
      <c r="DY3" s="5">
        <v>101</v>
      </c>
      <c r="DZ3" s="5">
        <v>68</v>
      </c>
      <c r="EA3" s="5">
        <v>48</v>
      </c>
      <c r="EB3" s="5">
        <v>53</v>
      </c>
      <c r="EC3" s="5">
        <v>36</v>
      </c>
      <c r="ED3" s="5">
        <v>28</v>
      </c>
      <c r="EE3" s="5">
        <v>44</v>
      </c>
      <c r="EF3" s="5">
        <v>47</v>
      </c>
      <c r="EG3" s="5">
        <v>54</v>
      </c>
      <c r="EH3" s="5">
        <v>59</v>
      </c>
      <c r="EI3" s="5">
        <v>96</v>
      </c>
      <c r="EJ3" s="5">
        <v>77</v>
      </c>
      <c r="EK3" s="5">
        <v>83</v>
      </c>
      <c r="EL3" s="5">
        <v>84</v>
      </c>
      <c r="EM3" s="1">
        <f>(DE3-DF3)/DF3</f>
        <v>-0.13157894736842105</v>
      </c>
      <c r="EN3" s="1">
        <f>(DE3-DJ3)/DJ3</f>
        <v>-0.45901639344262296</v>
      </c>
      <c r="EO3" s="1">
        <f>(DE3-DO3)/DO3</f>
        <v>-0.61627906976744184</v>
      </c>
      <c r="EP3" s="37">
        <v>46</v>
      </c>
      <c r="EQ3" s="37">
        <v>42</v>
      </c>
      <c r="ER3" s="37">
        <v>38</v>
      </c>
      <c r="ES3" s="22">
        <v>63</v>
      </c>
      <c r="ET3" s="22">
        <v>90</v>
      </c>
      <c r="EU3" s="22">
        <v>51</v>
      </c>
      <c r="EV3" s="22">
        <v>55</v>
      </c>
      <c r="EW3">
        <v>87</v>
      </c>
      <c r="EX3">
        <v>88</v>
      </c>
      <c r="EY3" s="6">
        <v>100</v>
      </c>
      <c r="EZ3" s="5">
        <v>84</v>
      </c>
      <c r="FA3" s="5">
        <v>63</v>
      </c>
      <c r="FB3" s="5">
        <v>62</v>
      </c>
      <c r="FC3" s="5">
        <v>31</v>
      </c>
      <c r="FD3" s="5">
        <v>56</v>
      </c>
      <c r="FE3" s="1">
        <f>(EP3-EQ3)/EQ3</f>
        <v>9.5238095238095233E-2</v>
      </c>
      <c r="FF3" s="1">
        <f>(EP3-EU3)/EU3</f>
        <v>-9.8039215686274508E-2</v>
      </c>
      <c r="FG3" s="1">
        <f>(EP3-EZ3)/EZ3</f>
        <v>-0.45238095238095238</v>
      </c>
      <c r="FH3" s="39">
        <v>662500</v>
      </c>
      <c r="FI3" s="37">
        <v>624950</v>
      </c>
      <c r="FJ3" s="37">
        <v>587450</v>
      </c>
      <c r="FK3" s="36">
        <v>589900</v>
      </c>
      <c r="FL3" s="29">
        <v>592000</v>
      </c>
      <c r="FM3" s="29">
        <v>499900</v>
      </c>
      <c r="FN3" s="23">
        <v>545000</v>
      </c>
      <c r="FO3">
        <v>410000</v>
      </c>
      <c r="FP3">
        <v>420000</v>
      </c>
      <c r="FQ3" s="6">
        <v>449000</v>
      </c>
      <c r="FR3" s="5">
        <v>561500</v>
      </c>
      <c r="FS3" s="5">
        <v>419000</v>
      </c>
      <c r="FT3" s="5">
        <v>425500</v>
      </c>
      <c r="FU3" s="5">
        <v>399000</v>
      </c>
      <c r="FV3" s="5">
        <v>339000</v>
      </c>
      <c r="FW3" s="1">
        <f>(FH3-FI3)/FI3</f>
        <v>6.0084806784542762E-2</v>
      </c>
      <c r="FX3" s="1">
        <f>(FH3-FM3)/FM3</f>
        <v>0.3252650530106021</v>
      </c>
      <c r="FY3" s="1">
        <f>(FH3-FR3)/FR3</f>
        <v>0.1798753339269813</v>
      </c>
      <c r="FZ3" s="39">
        <v>690513</v>
      </c>
      <c r="GA3" s="37">
        <v>688252</v>
      </c>
      <c r="GB3" s="37">
        <v>590764</v>
      </c>
      <c r="GC3" s="36">
        <v>642513</v>
      </c>
      <c r="GD3" s="29">
        <v>558857</v>
      </c>
      <c r="GE3" s="29">
        <v>529012</v>
      </c>
      <c r="GF3" s="23">
        <v>540697</v>
      </c>
      <c r="GG3">
        <v>419323</v>
      </c>
      <c r="GH3">
        <v>429469</v>
      </c>
      <c r="GI3" s="6">
        <v>471669</v>
      </c>
      <c r="GJ3" s="5">
        <v>468565</v>
      </c>
      <c r="GK3" s="5">
        <v>402360</v>
      </c>
      <c r="GL3" s="5">
        <v>412603</v>
      </c>
      <c r="GM3" s="5">
        <v>387589</v>
      </c>
      <c r="GN3" s="5">
        <v>289670</v>
      </c>
      <c r="GO3" s="1">
        <f>(FZ3-GA3)/GA3</f>
        <v>3.2851339335011015E-3</v>
      </c>
      <c r="GP3" s="30">
        <f>(FZ3-GE3)/GE3</f>
        <v>0.30528797078327147</v>
      </c>
      <c r="GQ3" s="30">
        <f>(FZ3-GJ3)/GJ3</f>
        <v>0.47367601079892863</v>
      </c>
    </row>
    <row r="4" spans="1:199" ht="14.5" x14ac:dyDescent="0.35">
      <c r="A4" s="5">
        <v>8002</v>
      </c>
      <c r="B4" s="5" t="s">
        <v>117</v>
      </c>
      <c r="C4" s="37">
        <v>114</v>
      </c>
      <c r="D4" s="37">
        <v>126</v>
      </c>
      <c r="E4" s="37">
        <v>110</v>
      </c>
      <c r="F4" s="22">
        <v>114</v>
      </c>
      <c r="G4" s="22">
        <v>152</v>
      </c>
      <c r="H4" s="22">
        <v>142</v>
      </c>
      <c r="I4" s="22">
        <v>141</v>
      </c>
      <c r="J4">
        <v>143</v>
      </c>
      <c r="K4">
        <v>159</v>
      </c>
      <c r="L4" s="6">
        <v>142</v>
      </c>
      <c r="M4" s="5">
        <v>163</v>
      </c>
      <c r="N4" s="5">
        <v>156</v>
      </c>
      <c r="O4" s="5">
        <v>183</v>
      </c>
      <c r="P4" s="5">
        <v>132</v>
      </c>
      <c r="Q4" s="5">
        <v>103</v>
      </c>
      <c r="R4" s="5">
        <v>116</v>
      </c>
      <c r="S4" s="5">
        <v>126</v>
      </c>
      <c r="T4" s="5">
        <v>87</v>
      </c>
      <c r="U4" s="5">
        <v>116</v>
      </c>
      <c r="V4" s="5">
        <v>133</v>
      </c>
      <c r="W4" s="5">
        <v>186</v>
      </c>
      <c r="X4" s="5">
        <v>173</v>
      </c>
      <c r="Y4" s="5">
        <v>186</v>
      </c>
      <c r="Z4" s="5">
        <v>201</v>
      </c>
      <c r="AA4" s="5">
        <v>186</v>
      </c>
      <c r="AB4" s="5">
        <v>177</v>
      </c>
      <c r="AC4" s="5">
        <v>202</v>
      </c>
      <c r="AD4" s="5">
        <v>183</v>
      </c>
      <c r="AE4" s="5">
        <v>190</v>
      </c>
      <c r="AF4" s="5">
        <v>200</v>
      </c>
      <c r="AG4" s="5">
        <v>182</v>
      </c>
      <c r="AH4" s="5">
        <v>219</v>
      </c>
      <c r="AI4" s="5">
        <v>230</v>
      </c>
      <c r="AJ4" s="5">
        <v>231</v>
      </c>
      <c r="AK4" s="1">
        <f t="shared" ref="AK4:AK67" si="0">(C4-D4)/D4</f>
        <v>-9.5238095238095233E-2</v>
      </c>
      <c r="AL4" s="1">
        <f t="shared" ref="AL4:AL67" si="1">(C4-H4)/H4</f>
        <v>-0.19718309859154928</v>
      </c>
      <c r="AM4" s="1">
        <f t="shared" ref="AM4:AM67" si="2">(C4-M4)/M4</f>
        <v>-0.30061349693251532</v>
      </c>
      <c r="AN4" s="39">
        <v>590000</v>
      </c>
      <c r="AO4" s="37">
        <v>516900</v>
      </c>
      <c r="AP4" s="37">
        <v>455250</v>
      </c>
      <c r="AQ4" s="36">
        <v>464750</v>
      </c>
      <c r="AR4" s="29">
        <v>429500</v>
      </c>
      <c r="AS4" s="29">
        <v>399000</v>
      </c>
      <c r="AT4" s="23">
        <v>365000</v>
      </c>
      <c r="AU4">
        <v>360000</v>
      </c>
      <c r="AV4">
        <v>370000</v>
      </c>
      <c r="AW4" s="6">
        <v>350000</v>
      </c>
      <c r="AX4" s="5">
        <v>330000</v>
      </c>
      <c r="AY4" s="5">
        <v>320750</v>
      </c>
      <c r="AZ4" s="5">
        <v>290000</v>
      </c>
      <c r="BA4" s="5">
        <v>275000</v>
      </c>
      <c r="BB4" s="5">
        <v>250000</v>
      </c>
      <c r="BC4" s="5">
        <v>261500</v>
      </c>
      <c r="BD4" s="5">
        <v>307500</v>
      </c>
      <c r="BE4" s="2">
        <v>355000</v>
      </c>
      <c r="BF4" s="2">
        <v>635000</v>
      </c>
      <c r="BG4" s="5">
        <v>415000</v>
      </c>
      <c r="BH4" s="5">
        <v>390000</v>
      </c>
      <c r="BI4" s="5">
        <v>355000</v>
      </c>
      <c r="BJ4" s="5">
        <v>315000</v>
      </c>
      <c r="BK4" s="5">
        <v>285000</v>
      </c>
      <c r="BL4" s="5">
        <v>269750</v>
      </c>
      <c r="BM4" s="5">
        <v>235000</v>
      </c>
      <c r="BN4" s="5">
        <v>204000</v>
      </c>
      <c r="BO4" s="5">
        <v>181000</v>
      </c>
      <c r="BP4" s="5">
        <v>165000</v>
      </c>
      <c r="BQ4" s="1">
        <f t="shared" ref="BQ4:BQ67" si="3">(AN4-AO4)/AO4</f>
        <v>0.14142000386922035</v>
      </c>
      <c r="BR4" s="1">
        <f t="shared" ref="BR4:BR67" si="4">(AN4-AS4)/AS4</f>
        <v>0.47869674185463656</v>
      </c>
      <c r="BS4" s="1">
        <f t="shared" ref="BS4:BS67" si="5">(AN4-AX4)/AX4</f>
        <v>0.78787878787878785</v>
      </c>
      <c r="BT4" s="39">
        <v>606117</v>
      </c>
      <c r="BU4" s="37">
        <v>562573</v>
      </c>
      <c r="BV4" s="37">
        <v>483055</v>
      </c>
      <c r="BW4" s="36">
        <v>488666</v>
      </c>
      <c r="BX4" s="29">
        <v>455905</v>
      </c>
      <c r="BY4" s="29">
        <v>417886</v>
      </c>
      <c r="BZ4" s="23">
        <v>389783</v>
      </c>
      <c r="CA4">
        <v>379197</v>
      </c>
      <c r="CB4">
        <v>385336</v>
      </c>
      <c r="CC4" s="6">
        <v>366647</v>
      </c>
      <c r="CD4" s="5">
        <v>349157</v>
      </c>
      <c r="CE4" s="5">
        <v>388875</v>
      </c>
      <c r="CF4" s="5">
        <v>306595</v>
      </c>
      <c r="CG4" s="5">
        <v>284124</v>
      </c>
      <c r="CH4" s="5">
        <v>284120</v>
      </c>
      <c r="CI4" s="5">
        <v>298553</v>
      </c>
      <c r="CJ4" s="5">
        <v>311849</v>
      </c>
      <c r="CK4" s="2">
        <v>371606</v>
      </c>
      <c r="CL4" s="5">
        <v>635000</v>
      </c>
      <c r="CM4" s="5">
        <v>439554</v>
      </c>
      <c r="CN4" s="5">
        <v>415291</v>
      </c>
      <c r="CO4" s="5">
        <v>379649</v>
      </c>
      <c r="CP4" s="5">
        <v>326318</v>
      </c>
      <c r="CQ4" s="5">
        <v>291892</v>
      </c>
      <c r="CR4" s="5">
        <v>281867</v>
      </c>
      <c r="CS4" s="5">
        <v>245384</v>
      </c>
      <c r="CT4" s="5">
        <v>208787</v>
      </c>
      <c r="CU4" s="5">
        <v>193476</v>
      </c>
      <c r="CV4" s="5">
        <v>176024</v>
      </c>
      <c r="CW4" s="5">
        <v>166804</v>
      </c>
      <c r="CX4" s="5">
        <v>156692</v>
      </c>
      <c r="CY4" s="5">
        <v>154003</v>
      </c>
      <c r="CZ4" s="5">
        <v>155231</v>
      </c>
      <c r="DA4" s="5">
        <v>153161</v>
      </c>
      <c r="DB4" s="1">
        <f t="shared" ref="DB4:DB67" si="6">(BT4-BU4)/BU4</f>
        <v>7.7401510559518494E-2</v>
      </c>
      <c r="DC4" s="1">
        <f t="shared" ref="DC4:DC67" si="7">(BT4-BY4)/BY4</f>
        <v>0.45043624337738042</v>
      </c>
      <c r="DD4" s="1">
        <f t="shared" ref="DD4:DD67" si="8">(BT4-CD4)/CD4</f>
        <v>0.73594400226832057</v>
      </c>
      <c r="DE4" s="37">
        <v>38</v>
      </c>
      <c r="DF4" s="37">
        <v>47</v>
      </c>
      <c r="DG4" s="37">
        <v>44</v>
      </c>
      <c r="DH4" s="22">
        <v>41</v>
      </c>
      <c r="DI4" s="22">
        <v>40</v>
      </c>
      <c r="DJ4" s="22">
        <v>72</v>
      </c>
      <c r="DK4" s="22">
        <v>96</v>
      </c>
      <c r="DL4">
        <v>106</v>
      </c>
      <c r="DM4">
        <v>80</v>
      </c>
      <c r="DN4" s="6">
        <v>72</v>
      </c>
      <c r="DO4" s="6">
        <v>70</v>
      </c>
      <c r="DP4" s="5">
        <v>104</v>
      </c>
      <c r="DQ4" s="5">
        <v>92</v>
      </c>
      <c r="DR4" s="5">
        <v>116</v>
      </c>
      <c r="DS4" s="5">
        <v>140</v>
      </c>
      <c r="DT4" s="5">
        <v>151</v>
      </c>
      <c r="DU4" s="5">
        <v>133</v>
      </c>
      <c r="DV4" s="2">
        <v>132</v>
      </c>
      <c r="DW4" s="5">
        <v>108</v>
      </c>
      <c r="DX4" s="5">
        <v>77</v>
      </c>
      <c r="DY4" s="5">
        <v>58</v>
      </c>
      <c r="DZ4" s="5">
        <v>62</v>
      </c>
      <c r="EA4" s="5">
        <v>32</v>
      </c>
      <c r="EB4" s="5">
        <v>88</v>
      </c>
      <c r="EC4" s="5">
        <v>31</v>
      </c>
      <c r="ED4" s="5">
        <v>26</v>
      </c>
      <c r="EE4" s="5">
        <v>28</v>
      </c>
      <c r="EF4" s="5">
        <v>56</v>
      </c>
      <c r="EG4" s="5">
        <v>47</v>
      </c>
      <c r="EH4" s="5">
        <v>56</v>
      </c>
      <c r="EI4" s="5">
        <v>61</v>
      </c>
      <c r="EJ4" s="5">
        <v>80</v>
      </c>
      <c r="EK4" s="5">
        <v>61</v>
      </c>
      <c r="EL4" s="5">
        <v>66</v>
      </c>
      <c r="EM4" s="1">
        <f t="shared" ref="EM4:EM67" si="9">(DE4-DF4)/DF4</f>
        <v>-0.19148936170212766</v>
      </c>
      <c r="EN4" s="1">
        <f t="shared" ref="EN4:EN67" si="10">(DE4-DJ4)/DJ4</f>
        <v>-0.47222222222222221</v>
      </c>
      <c r="EO4" s="1">
        <f t="shared" ref="EO4:EO67" si="11">(DE4-DO4)/DO4</f>
        <v>-0.45714285714285713</v>
      </c>
      <c r="EP4" s="37">
        <v>174</v>
      </c>
      <c r="EQ4" s="37">
        <v>200</v>
      </c>
      <c r="ER4" s="37">
        <v>185</v>
      </c>
      <c r="ES4" s="22">
        <v>168</v>
      </c>
      <c r="ET4" s="22">
        <v>216</v>
      </c>
      <c r="EU4" s="22">
        <v>186</v>
      </c>
      <c r="EV4" s="22">
        <v>266</v>
      </c>
      <c r="EW4">
        <v>324</v>
      </c>
      <c r="EX4">
        <v>347</v>
      </c>
      <c r="EY4" s="6">
        <v>274</v>
      </c>
      <c r="EZ4" s="5">
        <v>273</v>
      </c>
      <c r="FA4" s="5">
        <v>263</v>
      </c>
      <c r="FB4" s="5">
        <v>284</v>
      </c>
      <c r="FC4" s="5">
        <v>246</v>
      </c>
      <c r="FD4" s="5">
        <v>239</v>
      </c>
      <c r="FE4" s="1">
        <f t="shared" ref="FE4:FE67" si="12">(EP4-EQ4)/EQ4</f>
        <v>-0.13</v>
      </c>
      <c r="FF4" s="1">
        <f t="shared" ref="FF4:FF67" si="13">(EP4-EU4)/EU4</f>
        <v>-6.4516129032258063E-2</v>
      </c>
      <c r="FG4" s="1">
        <f t="shared" ref="FG4:FG67" si="14">(EP4-EZ4)/EZ4</f>
        <v>-0.36263736263736263</v>
      </c>
      <c r="FH4" s="39">
        <v>599995</v>
      </c>
      <c r="FI4" s="37">
        <v>582499</v>
      </c>
      <c r="FJ4" s="37">
        <v>495000</v>
      </c>
      <c r="FK4" s="36">
        <v>469950</v>
      </c>
      <c r="FL4" s="29">
        <v>449000</v>
      </c>
      <c r="FM4" s="29">
        <v>400000</v>
      </c>
      <c r="FN4" s="23">
        <v>389000</v>
      </c>
      <c r="FO4">
        <v>399000</v>
      </c>
      <c r="FP4">
        <v>399990</v>
      </c>
      <c r="FQ4" s="6">
        <v>399900</v>
      </c>
      <c r="FR4" s="5">
        <v>364999</v>
      </c>
      <c r="FS4" s="5">
        <v>339900</v>
      </c>
      <c r="FT4" s="5">
        <v>339950</v>
      </c>
      <c r="FU4" s="5">
        <v>307000</v>
      </c>
      <c r="FV4" s="5">
        <v>309900</v>
      </c>
      <c r="FW4" s="1">
        <f t="shared" ref="FW4:FW67" si="15">(FH4-FI4)/FI4</f>
        <v>3.0036103066271358E-2</v>
      </c>
      <c r="FX4" s="1">
        <f t="shared" ref="FX4:FX67" si="16">(FH4-FM4)/FM4</f>
        <v>0.49998749999999997</v>
      </c>
      <c r="FY4" s="1">
        <f t="shared" ref="FY4:FY67" si="17">(FH4-FR4)/FR4</f>
        <v>0.64382642144225055</v>
      </c>
      <c r="FZ4" s="39">
        <v>605270</v>
      </c>
      <c r="GA4" s="37">
        <v>574713</v>
      </c>
      <c r="GB4" s="37">
        <v>492952</v>
      </c>
      <c r="GC4" s="36">
        <v>492832</v>
      </c>
      <c r="GD4" s="29">
        <v>463738</v>
      </c>
      <c r="GE4" s="29">
        <v>427930</v>
      </c>
      <c r="GF4" s="23">
        <v>403651</v>
      </c>
      <c r="GG4">
        <v>392749</v>
      </c>
      <c r="GH4">
        <v>399154</v>
      </c>
      <c r="GI4" s="6">
        <v>380387</v>
      </c>
      <c r="GJ4" s="5">
        <v>362787</v>
      </c>
      <c r="GK4" s="5">
        <v>355476</v>
      </c>
      <c r="GL4" s="5">
        <v>321279</v>
      </c>
      <c r="GM4" s="5">
        <v>296650</v>
      </c>
      <c r="GN4" s="5">
        <v>302576</v>
      </c>
      <c r="GO4" s="1">
        <f t="shared" ref="GO4:GO67" si="18">(FZ4-GA4)/GA4</f>
        <v>5.3169147035128837E-2</v>
      </c>
      <c r="GP4" s="30">
        <f t="shared" ref="GP4:GP67" si="19">(FZ4-GE4)/GE4</f>
        <v>0.41441357231322878</v>
      </c>
      <c r="GQ4" s="30">
        <f t="shared" ref="GQ4:GQ67" si="20">(FZ4-GJ4)/GJ4</f>
        <v>0.6683894406359655</v>
      </c>
    </row>
    <row r="5" spans="1:199" ht="14.25" customHeight="1" x14ac:dyDescent="0.35">
      <c r="A5" s="5">
        <v>8003</v>
      </c>
      <c r="B5" s="5" t="s">
        <v>118</v>
      </c>
      <c r="C5" s="37">
        <v>34</v>
      </c>
      <c r="D5" s="37">
        <v>38</v>
      </c>
      <c r="E5" s="37">
        <v>25</v>
      </c>
      <c r="F5" s="22">
        <v>35</v>
      </c>
      <c r="G5" s="22">
        <v>46</v>
      </c>
      <c r="H5" s="22">
        <v>40</v>
      </c>
      <c r="I5" s="22">
        <v>27</v>
      </c>
      <c r="J5">
        <v>27</v>
      </c>
      <c r="K5">
        <v>41</v>
      </c>
      <c r="L5" s="6">
        <v>31</v>
      </c>
      <c r="M5" s="5">
        <v>29</v>
      </c>
      <c r="N5" s="5">
        <v>36</v>
      </c>
      <c r="O5" s="5">
        <v>30</v>
      </c>
      <c r="P5" s="5">
        <v>35</v>
      </c>
      <c r="Q5" s="5">
        <v>16</v>
      </c>
      <c r="R5" s="5">
        <v>21</v>
      </c>
      <c r="S5" s="5">
        <v>21</v>
      </c>
      <c r="T5" s="5">
        <v>18</v>
      </c>
      <c r="U5" s="5">
        <v>31</v>
      </c>
      <c r="V5" s="5">
        <v>28</v>
      </c>
      <c r="W5" s="5">
        <v>23</v>
      </c>
      <c r="X5" s="5">
        <v>34</v>
      </c>
      <c r="Y5" s="5">
        <v>36</v>
      </c>
      <c r="Z5" s="5">
        <v>26</v>
      </c>
      <c r="AA5" s="5">
        <v>20</v>
      </c>
      <c r="AB5" s="5">
        <v>33</v>
      </c>
      <c r="AC5" s="5">
        <v>38</v>
      </c>
      <c r="AD5" s="5">
        <v>38</v>
      </c>
      <c r="AE5" s="5">
        <v>37</v>
      </c>
      <c r="AF5" s="5">
        <v>46</v>
      </c>
      <c r="AG5" s="5">
        <v>36</v>
      </c>
      <c r="AH5" s="5">
        <v>34</v>
      </c>
      <c r="AI5" s="5">
        <v>38</v>
      </c>
      <c r="AJ5" s="5">
        <v>37</v>
      </c>
      <c r="AK5" s="1">
        <f t="shared" si="0"/>
        <v>-0.10526315789473684</v>
      </c>
      <c r="AL5" s="1">
        <f t="shared" si="1"/>
        <v>-0.15</v>
      </c>
      <c r="AM5" s="1">
        <f t="shared" si="2"/>
        <v>0.17241379310344829</v>
      </c>
      <c r="AN5" s="39">
        <v>1387000</v>
      </c>
      <c r="AO5" s="37">
        <v>1253000</v>
      </c>
      <c r="AP5" s="37">
        <v>1030000</v>
      </c>
      <c r="AQ5" s="36">
        <v>1175000</v>
      </c>
      <c r="AR5" s="29">
        <v>1059250</v>
      </c>
      <c r="AS5" s="29">
        <v>892500</v>
      </c>
      <c r="AT5" s="23">
        <v>887500</v>
      </c>
      <c r="AU5">
        <v>790000</v>
      </c>
      <c r="AV5">
        <v>855000</v>
      </c>
      <c r="AW5" s="6">
        <v>972500</v>
      </c>
      <c r="AX5" s="5">
        <v>797000</v>
      </c>
      <c r="AY5" s="5">
        <v>840000</v>
      </c>
      <c r="AZ5" s="5">
        <v>690000</v>
      </c>
      <c r="BA5" s="5">
        <v>645000</v>
      </c>
      <c r="BB5" s="5">
        <v>760000</v>
      </c>
      <c r="BC5" s="5">
        <v>540000</v>
      </c>
      <c r="BD5" s="5">
        <v>662500</v>
      </c>
      <c r="BE5" s="2">
        <v>607500</v>
      </c>
      <c r="BF5" s="2">
        <v>840000</v>
      </c>
      <c r="BG5" s="5">
        <v>817500</v>
      </c>
      <c r="BH5" s="5">
        <v>750000</v>
      </c>
      <c r="BI5" s="5">
        <v>622500</v>
      </c>
      <c r="BJ5" s="5">
        <v>593750</v>
      </c>
      <c r="BK5" s="5">
        <v>367500</v>
      </c>
      <c r="BL5" s="5">
        <v>490750</v>
      </c>
      <c r="BM5" s="5">
        <v>410000</v>
      </c>
      <c r="BN5" s="5">
        <v>360000</v>
      </c>
      <c r="BO5" s="5">
        <v>274000</v>
      </c>
      <c r="BP5" s="5">
        <v>277000</v>
      </c>
      <c r="BQ5" s="1">
        <f t="shared" si="3"/>
        <v>0.10694333599361533</v>
      </c>
      <c r="BR5" s="1">
        <f t="shared" si="4"/>
        <v>0.55406162464985997</v>
      </c>
      <c r="BS5" s="1">
        <f t="shared" si="5"/>
        <v>0.740276035131744</v>
      </c>
      <c r="BT5" s="39">
        <v>1384318</v>
      </c>
      <c r="BU5" s="37">
        <v>1345458</v>
      </c>
      <c r="BV5" s="37">
        <v>1177886</v>
      </c>
      <c r="BW5" s="36">
        <v>1291717</v>
      </c>
      <c r="BX5" s="29">
        <v>1150963</v>
      </c>
      <c r="BY5" s="29">
        <v>953150</v>
      </c>
      <c r="BZ5" s="23">
        <v>995613</v>
      </c>
      <c r="CA5">
        <v>883264</v>
      </c>
      <c r="CB5">
        <v>983216</v>
      </c>
      <c r="CC5" s="6">
        <v>858883</v>
      </c>
      <c r="CD5" s="5">
        <v>832014</v>
      </c>
      <c r="CE5" s="5">
        <v>340256</v>
      </c>
      <c r="CF5" s="5">
        <v>736169</v>
      </c>
      <c r="CG5" s="5">
        <v>785868</v>
      </c>
      <c r="CH5" s="5">
        <v>761218</v>
      </c>
      <c r="CI5" s="5">
        <v>660704</v>
      </c>
      <c r="CJ5" s="5">
        <v>681357</v>
      </c>
      <c r="CK5" s="2">
        <v>724138</v>
      </c>
      <c r="CL5" s="5">
        <v>901036</v>
      </c>
      <c r="CM5" s="5">
        <v>822142</v>
      </c>
      <c r="CN5" s="5">
        <v>796239</v>
      </c>
      <c r="CO5" s="5">
        <v>685396</v>
      </c>
      <c r="CP5" s="5">
        <v>634512</v>
      </c>
      <c r="CQ5" s="5">
        <v>494644</v>
      </c>
      <c r="CR5" s="5">
        <v>611825</v>
      </c>
      <c r="CS5" s="5">
        <v>529096</v>
      </c>
      <c r="CT5" s="5">
        <v>397529</v>
      </c>
      <c r="CU5" s="5">
        <v>353491</v>
      </c>
      <c r="CV5" s="5">
        <v>320135</v>
      </c>
      <c r="CW5" s="5">
        <v>278389</v>
      </c>
      <c r="CX5" s="5">
        <v>258661</v>
      </c>
      <c r="CY5" s="5">
        <v>242972</v>
      </c>
      <c r="CZ5" s="5">
        <v>237047</v>
      </c>
      <c r="DA5" s="5">
        <v>283410</v>
      </c>
      <c r="DB5" s="1">
        <f t="shared" si="6"/>
        <v>2.8882358275026051E-2</v>
      </c>
      <c r="DC5" s="1">
        <f t="shared" si="7"/>
        <v>0.45236111839689452</v>
      </c>
      <c r="DD5" s="1">
        <f t="shared" si="8"/>
        <v>0.66381575310030838</v>
      </c>
      <c r="DE5" s="37">
        <v>59</v>
      </c>
      <c r="DF5" s="37">
        <v>204</v>
      </c>
      <c r="DG5" s="37">
        <v>69</v>
      </c>
      <c r="DH5" s="22">
        <v>100</v>
      </c>
      <c r="DI5" s="22">
        <v>79</v>
      </c>
      <c r="DJ5" s="22">
        <v>137</v>
      </c>
      <c r="DK5" s="22">
        <v>148</v>
      </c>
      <c r="DL5">
        <v>157</v>
      </c>
      <c r="DM5">
        <v>173</v>
      </c>
      <c r="DN5" s="6">
        <v>130</v>
      </c>
      <c r="DO5" s="6">
        <v>73</v>
      </c>
      <c r="DP5" s="5">
        <v>70</v>
      </c>
      <c r="DQ5" s="5">
        <v>115</v>
      </c>
      <c r="DR5" s="5">
        <v>130</v>
      </c>
      <c r="DS5" s="5">
        <v>216</v>
      </c>
      <c r="DT5" s="5">
        <v>151</v>
      </c>
      <c r="DU5" s="5">
        <v>213</v>
      </c>
      <c r="DV5" s="2">
        <v>171</v>
      </c>
      <c r="DW5" s="5">
        <v>133</v>
      </c>
      <c r="DX5" s="5">
        <v>202</v>
      </c>
      <c r="DY5" s="5">
        <v>219</v>
      </c>
      <c r="DZ5" s="5">
        <v>89</v>
      </c>
      <c r="EA5" s="5">
        <v>51</v>
      </c>
      <c r="EB5" s="5">
        <v>58</v>
      </c>
      <c r="EC5" s="5">
        <v>51</v>
      </c>
      <c r="ED5" s="5">
        <v>61</v>
      </c>
      <c r="EE5" s="5">
        <v>39</v>
      </c>
      <c r="EF5" s="5">
        <v>35</v>
      </c>
      <c r="EG5" s="5">
        <v>79</v>
      </c>
      <c r="EH5" s="5">
        <v>66</v>
      </c>
      <c r="EI5" s="5">
        <v>88</v>
      </c>
      <c r="EJ5" s="5">
        <v>70</v>
      </c>
      <c r="EK5" s="5">
        <v>71</v>
      </c>
      <c r="EL5" s="5">
        <v>114</v>
      </c>
      <c r="EM5" s="1">
        <f t="shared" si="9"/>
        <v>-0.71078431372549022</v>
      </c>
      <c r="EN5" s="1">
        <f t="shared" si="10"/>
        <v>-0.56934306569343063</v>
      </c>
      <c r="EO5" s="1">
        <f t="shared" si="11"/>
        <v>-0.19178082191780821</v>
      </c>
      <c r="EP5" s="37">
        <v>59</v>
      </c>
      <c r="EQ5" s="37">
        <v>79</v>
      </c>
      <c r="ER5" s="37">
        <v>60</v>
      </c>
      <c r="ES5" s="22">
        <v>65</v>
      </c>
      <c r="ET5" s="22">
        <v>77</v>
      </c>
      <c r="EU5" s="22">
        <v>91</v>
      </c>
      <c r="EV5" s="22">
        <v>63</v>
      </c>
      <c r="EW5">
        <v>73</v>
      </c>
      <c r="EX5">
        <v>111</v>
      </c>
      <c r="EY5" s="6">
        <v>104</v>
      </c>
      <c r="EZ5" s="5">
        <v>75</v>
      </c>
      <c r="FA5" s="5">
        <v>71</v>
      </c>
      <c r="FB5" s="5">
        <v>52</v>
      </c>
      <c r="FC5" s="5">
        <v>47</v>
      </c>
      <c r="FD5" s="5">
        <v>59</v>
      </c>
      <c r="FE5" s="1">
        <f t="shared" si="12"/>
        <v>-0.25316455696202533</v>
      </c>
      <c r="FF5" s="1">
        <f t="shared" si="13"/>
        <v>-0.35164835164835168</v>
      </c>
      <c r="FG5" s="1">
        <f t="shared" si="14"/>
        <v>-0.21333333333333335</v>
      </c>
      <c r="FH5" s="39">
        <v>1425000</v>
      </c>
      <c r="FI5" s="37">
        <v>1349900</v>
      </c>
      <c r="FJ5" s="37">
        <v>1272000</v>
      </c>
      <c r="FK5" s="36">
        <v>1175000</v>
      </c>
      <c r="FL5" s="29">
        <v>1149000</v>
      </c>
      <c r="FM5" s="29">
        <v>1075000</v>
      </c>
      <c r="FN5" s="23">
        <v>1000000</v>
      </c>
      <c r="FO5">
        <v>1099900</v>
      </c>
      <c r="FP5">
        <v>999000</v>
      </c>
      <c r="FQ5" s="6">
        <v>1077000</v>
      </c>
      <c r="FR5" s="5">
        <v>1150000</v>
      </c>
      <c r="FS5" s="5">
        <v>975000</v>
      </c>
      <c r="FT5" s="5">
        <v>799000</v>
      </c>
      <c r="FU5" s="5">
        <v>729000</v>
      </c>
      <c r="FV5" s="5">
        <v>700000</v>
      </c>
      <c r="FW5" s="1">
        <f t="shared" si="15"/>
        <v>5.5633750648196166E-2</v>
      </c>
      <c r="FX5" s="1">
        <f t="shared" si="16"/>
        <v>0.32558139534883723</v>
      </c>
      <c r="FY5" s="1">
        <f t="shared" si="17"/>
        <v>0.2391304347826087</v>
      </c>
      <c r="FZ5" s="39">
        <v>1364312</v>
      </c>
      <c r="GA5" s="37">
        <v>1398626</v>
      </c>
      <c r="GB5" s="37">
        <v>1209708</v>
      </c>
      <c r="GC5" s="36">
        <v>1329048</v>
      </c>
      <c r="GD5" s="29">
        <v>1180254</v>
      </c>
      <c r="GE5" s="29">
        <v>1000487</v>
      </c>
      <c r="GF5" s="23">
        <v>1052714</v>
      </c>
      <c r="GG5">
        <v>918862</v>
      </c>
      <c r="GH5">
        <v>1013541</v>
      </c>
      <c r="GI5" s="6">
        <v>907383</v>
      </c>
      <c r="GJ5" s="5">
        <v>868496</v>
      </c>
      <c r="GK5" s="5">
        <v>925122</v>
      </c>
      <c r="GL5" s="5">
        <v>765390</v>
      </c>
      <c r="GM5" s="5">
        <v>815971</v>
      </c>
      <c r="GN5" s="5">
        <v>813956</v>
      </c>
      <c r="GO5" s="1">
        <f t="shared" si="18"/>
        <v>-2.4534078445560142E-2</v>
      </c>
      <c r="GP5" s="30">
        <f t="shared" si="19"/>
        <v>0.36364790347100961</v>
      </c>
      <c r="GQ5" s="30">
        <f t="shared" si="20"/>
        <v>0.57089036679501115</v>
      </c>
    </row>
    <row r="6" spans="1:199" ht="14.5" x14ac:dyDescent="0.35">
      <c r="A6" s="5">
        <v>8004</v>
      </c>
      <c r="B6" s="5" t="s">
        <v>119</v>
      </c>
      <c r="C6" s="37">
        <v>80</v>
      </c>
      <c r="D6" s="37">
        <v>107</v>
      </c>
      <c r="E6" s="37">
        <v>85</v>
      </c>
      <c r="F6" s="22">
        <v>131</v>
      </c>
      <c r="G6" s="22">
        <v>139</v>
      </c>
      <c r="H6" s="22">
        <v>116</v>
      </c>
      <c r="I6" s="22">
        <v>109</v>
      </c>
      <c r="J6">
        <v>137</v>
      </c>
      <c r="K6">
        <v>132</v>
      </c>
      <c r="L6" s="6">
        <v>107</v>
      </c>
      <c r="M6" s="5">
        <v>125</v>
      </c>
      <c r="N6" s="5">
        <v>96</v>
      </c>
      <c r="O6" s="5">
        <v>125</v>
      </c>
      <c r="P6" s="5">
        <v>98</v>
      </c>
      <c r="Q6" s="5">
        <v>82</v>
      </c>
      <c r="R6" s="5">
        <v>65</v>
      </c>
      <c r="S6" s="5">
        <v>81</v>
      </c>
      <c r="T6" s="5">
        <v>73</v>
      </c>
      <c r="U6" s="5">
        <v>103</v>
      </c>
      <c r="V6" s="5">
        <v>86</v>
      </c>
      <c r="W6" s="5">
        <v>102</v>
      </c>
      <c r="X6" s="5">
        <v>114</v>
      </c>
      <c r="Y6" s="5">
        <v>131</v>
      </c>
      <c r="Z6" s="5">
        <v>129</v>
      </c>
      <c r="AA6" s="5">
        <v>111</v>
      </c>
      <c r="AB6" s="5">
        <v>90</v>
      </c>
      <c r="AC6" s="5">
        <v>102</v>
      </c>
      <c r="AD6" s="5">
        <v>93</v>
      </c>
      <c r="AE6" s="5">
        <v>82</v>
      </c>
      <c r="AF6" s="5">
        <v>102</v>
      </c>
      <c r="AG6" s="5">
        <v>115</v>
      </c>
      <c r="AH6" s="5">
        <v>105</v>
      </c>
      <c r="AI6" s="5">
        <v>98</v>
      </c>
      <c r="AJ6" s="5">
        <v>85</v>
      </c>
      <c r="AK6" s="1">
        <f t="shared" si="0"/>
        <v>-0.25233644859813081</v>
      </c>
      <c r="AL6" s="1">
        <f t="shared" si="1"/>
        <v>-0.31034482758620691</v>
      </c>
      <c r="AM6" s="1">
        <f t="shared" si="2"/>
        <v>-0.36</v>
      </c>
      <c r="AN6" s="39">
        <v>1078000</v>
      </c>
      <c r="AO6" s="37">
        <v>1027000</v>
      </c>
      <c r="AP6" s="37">
        <v>987500</v>
      </c>
      <c r="AQ6" s="36">
        <v>825000</v>
      </c>
      <c r="AR6" s="29">
        <v>836500</v>
      </c>
      <c r="AS6" s="29">
        <v>795000</v>
      </c>
      <c r="AT6" s="23">
        <v>725000</v>
      </c>
      <c r="AU6">
        <v>649000</v>
      </c>
      <c r="AV6">
        <v>687800</v>
      </c>
      <c r="AW6" s="6">
        <v>675000</v>
      </c>
      <c r="AX6" s="5">
        <v>699000</v>
      </c>
      <c r="AY6" s="5">
        <v>577500</v>
      </c>
      <c r="AZ6" s="5">
        <v>582000</v>
      </c>
      <c r="BA6" s="5">
        <v>482500</v>
      </c>
      <c r="BB6" s="5">
        <v>468500</v>
      </c>
      <c r="BC6" s="5">
        <v>515000</v>
      </c>
      <c r="BD6" s="5">
        <v>520000</v>
      </c>
      <c r="BE6" s="2">
        <v>615000</v>
      </c>
      <c r="BF6" s="2">
        <v>625000</v>
      </c>
      <c r="BG6" s="5">
        <v>647000</v>
      </c>
      <c r="BH6" s="5">
        <v>537500</v>
      </c>
      <c r="BI6" s="5">
        <v>528500</v>
      </c>
      <c r="BJ6" s="5">
        <v>425000</v>
      </c>
      <c r="BK6" s="5">
        <v>383000</v>
      </c>
      <c r="BL6" s="5">
        <v>315000</v>
      </c>
      <c r="BM6" s="5">
        <v>304000</v>
      </c>
      <c r="BN6" s="5">
        <v>253000</v>
      </c>
      <c r="BO6" s="5">
        <v>200000</v>
      </c>
      <c r="BP6" s="5">
        <v>170000</v>
      </c>
      <c r="BQ6" s="1">
        <f t="shared" si="3"/>
        <v>4.9659201557935732E-2</v>
      </c>
      <c r="BR6" s="1">
        <f t="shared" si="4"/>
        <v>0.35597484276729557</v>
      </c>
      <c r="BS6" s="1">
        <f t="shared" si="5"/>
        <v>0.54220314735336195</v>
      </c>
      <c r="BT6" s="39">
        <v>1186781</v>
      </c>
      <c r="BU6" s="37">
        <v>1142531</v>
      </c>
      <c r="BV6" s="37">
        <v>1049350</v>
      </c>
      <c r="BW6" s="36">
        <v>964661</v>
      </c>
      <c r="BX6" s="29">
        <v>921009</v>
      </c>
      <c r="BY6" s="29">
        <v>801473</v>
      </c>
      <c r="BZ6" s="23">
        <v>832847</v>
      </c>
      <c r="CA6">
        <v>753067</v>
      </c>
      <c r="CB6">
        <v>766894</v>
      </c>
      <c r="CC6" s="6">
        <v>773166</v>
      </c>
      <c r="CD6" s="5">
        <v>749968</v>
      </c>
      <c r="CE6" s="5">
        <v>904047</v>
      </c>
      <c r="CF6" s="5">
        <v>630851</v>
      </c>
      <c r="CG6" s="5">
        <v>536286</v>
      </c>
      <c r="CH6" s="5">
        <v>545502</v>
      </c>
      <c r="CI6" s="5">
        <v>585991</v>
      </c>
      <c r="CJ6" s="5">
        <v>537813</v>
      </c>
      <c r="CK6" s="2">
        <v>648452</v>
      </c>
      <c r="CL6" s="5">
        <v>686226</v>
      </c>
      <c r="CM6" s="5">
        <v>713107</v>
      </c>
      <c r="CN6" s="5">
        <v>615102</v>
      </c>
      <c r="CO6" s="5">
        <v>571854</v>
      </c>
      <c r="CP6" s="5">
        <v>486305</v>
      </c>
      <c r="CQ6" s="5">
        <v>444966</v>
      </c>
      <c r="CR6" s="5">
        <v>367121</v>
      </c>
      <c r="CS6" s="5">
        <v>334822</v>
      </c>
      <c r="CT6" s="5">
        <v>286436</v>
      </c>
      <c r="CU6" s="5">
        <v>229159</v>
      </c>
      <c r="CV6" s="5">
        <v>193500</v>
      </c>
      <c r="CW6" s="5">
        <v>174243</v>
      </c>
      <c r="CX6" s="5">
        <v>165014</v>
      </c>
      <c r="CY6" s="5">
        <v>154529</v>
      </c>
      <c r="CZ6" s="5">
        <v>162479</v>
      </c>
      <c r="DA6" s="5">
        <v>153108</v>
      </c>
      <c r="DB6" s="1">
        <f t="shared" si="6"/>
        <v>3.87298025173934E-2</v>
      </c>
      <c r="DC6" s="1">
        <f t="shared" si="7"/>
        <v>0.48074981939503886</v>
      </c>
      <c r="DD6" s="1">
        <f t="shared" si="8"/>
        <v>0.58244218419985916</v>
      </c>
      <c r="DE6" s="37">
        <v>35</v>
      </c>
      <c r="DF6" s="37">
        <v>51</v>
      </c>
      <c r="DG6" s="37">
        <v>54</v>
      </c>
      <c r="DH6" s="22">
        <v>43</v>
      </c>
      <c r="DI6" s="22">
        <v>49</v>
      </c>
      <c r="DJ6" s="22">
        <v>95</v>
      </c>
      <c r="DK6" s="22">
        <v>93</v>
      </c>
      <c r="DL6">
        <v>95</v>
      </c>
      <c r="DM6">
        <v>109</v>
      </c>
      <c r="DN6" s="6">
        <v>94</v>
      </c>
      <c r="DO6" s="6">
        <v>64</v>
      </c>
      <c r="DP6" s="5">
        <v>57</v>
      </c>
      <c r="DQ6" s="5">
        <v>68</v>
      </c>
      <c r="DR6" s="5">
        <v>135</v>
      </c>
      <c r="DS6" s="5">
        <v>125</v>
      </c>
      <c r="DT6" s="5">
        <v>139</v>
      </c>
      <c r="DU6" s="5">
        <v>150</v>
      </c>
      <c r="DV6" s="2">
        <v>193</v>
      </c>
      <c r="DW6" s="5">
        <v>119</v>
      </c>
      <c r="DX6" s="5">
        <v>98</v>
      </c>
      <c r="DY6" s="5">
        <v>83</v>
      </c>
      <c r="DZ6" s="5">
        <v>71</v>
      </c>
      <c r="EA6" s="5">
        <v>49</v>
      </c>
      <c r="EB6" s="5">
        <v>36</v>
      </c>
      <c r="EC6" s="5">
        <v>38</v>
      </c>
      <c r="ED6" s="5">
        <v>22</v>
      </c>
      <c r="EE6" s="5">
        <v>130</v>
      </c>
      <c r="EF6" s="5">
        <v>30</v>
      </c>
      <c r="EG6" s="5">
        <v>42</v>
      </c>
      <c r="EH6" s="5">
        <v>52</v>
      </c>
      <c r="EI6" s="5">
        <v>65</v>
      </c>
      <c r="EJ6" s="5">
        <v>62</v>
      </c>
      <c r="EK6" s="5">
        <v>55</v>
      </c>
      <c r="EL6" s="5">
        <v>59</v>
      </c>
      <c r="EM6" s="1">
        <f t="shared" si="9"/>
        <v>-0.31372549019607843</v>
      </c>
      <c r="EN6" s="1">
        <f t="shared" si="10"/>
        <v>-0.63157894736842102</v>
      </c>
      <c r="EO6" s="1">
        <f t="shared" si="11"/>
        <v>-0.453125</v>
      </c>
      <c r="EP6" s="37">
        <v>104</v>
      </c>
      <c r="EQ6" s="37">
        <v>156</v>
      </c>
      <c r="ER6" s="37">
        <v>144</v>
      </c>
      <c r="ES6" s="22">
        <v>186</v>
      </c>
      <c r="ET6" s="22">
        <v>228</v>
      </c>
      <c r="EU6" s="22">
        <v>237</v>
      </c>
      <c r="EV6" s="22">
        <v>225</v>
      </c>
      <c r="EW6">
        <v>245</v>
      </c>
      <c r="EX6">
        <v>270</v>
      </c>
      <c r="EY6" s="6">
        <v>331</v>
      </c>
      <c r="EZ6" s="5">
        <v>243</v>
      </c>
      <c r="FA6" s="5">
        <v>181</v>
      </c>
      <c r="FB6" s="5">
        <v>177</v>
      </c>
      <c r="FC6" s="5">
        <v>144</v>
      </c>
      <c r="FD6" s="5">
        <v>187</v>
      </c>
      <c r="FE6" s="1">
        <f t="shared" si="12"/>
        <v>-0.33333333333333331</v>
      </c>
      <c r="FF6" s="1">
        <f t="shared" si="13"/>
        <v>-0.56118143459915615</v>
      </c>
      <c r="FG6" s="1">
        <f t="shared" si="14"/>
        <v>-0.57201646090534974</v>
      </c>
      <c r="FH6" s="39">
        <v>1112500</v>
      </c>
      <c r="FI6" s="37">
        <v>1282500</v>
      </c>
      <c r="FJ6" s="37">
        <v>1149500</v>
      </c>
      <c r="FK6" s="36">
        <v>884950</v>
      </c>
      <c r="FL6" s="29">
        <v>875000</v>
      </c>
      <c r="FM6" s="29">
        <v>899000</v>
      </c>
      <c r="FN6" s="23">
        <v>849000</v>
      </c>
      <c r="FO6">
        <v>749000</v>
      </c>
      <c r="FP6">
        <v>780000</v>
      </c>
      <c r="FQ6" s="6">
        <v>899950</v>
      </c>
      <c r="FR6" s="5">
        <v>799900</v>
      </c>
      <c r="FS6" s="5">
        <v>649000</v>
      </c>
      <c r="FT6" s="5">
        <v>599000</v>
      </c>
      <c r="FU6" s="5">
        <v>624700</v>
      </c>
      <c r="FV6" s="5">
        <v>519000</v>
      </c>
      <c r="FW6" s="1">
        <f t="shared" si="15"/>
        <v>-0.13255360623781676</v>
      </c>
      <c r="FX6" s="1">
        <f t="shared" si="16"/>
        <v>0.2374860956618465</v>
      </c>
      <c r="FY6" s="1">
        <f t="shared" si="17"/>
        <v>0.39079884985623203</v>
      </c>
      <c r="FZ6" s="39">
        <v>1177425</v>
      </c>
      <c r="GA6" s="37">
        <v>1149021</v>
      </c>
      <c r="GB6" s="37">
        <v>1061105</v>
      </c>
      <c r="GC6" s="36">
        <v>967781</v>
      </c>
      <c r="GD6" s="29">
        <v>931152</v>
      </c>
      <c r="GE6" s="29">
        <v>820797</v>
      </c>
      <c r="GF6" s="23">
        <v>852318</v>
      </c>
      <c r="GG6">
        <v>771345</v>
      </c>
      <c r="GH6">
        <v>791200</v>
      </c>
      <c r="GI6" s="6">
        <v>800108</v>
      </c>
      <c r="GJ6" s="5">
        <v>770828</v>
      </c>
      <c r="GK6" s="5">
        <v>711446</v>
      </c>
      <c r="GL6" s="5">
        <v>644662</v>
      </c>
      <c r="GM6" s="5">
        <v>566126</v>
      </c>
      <c r="GN6" s="5">
        <v>574297</v>
      </c>
      <c r="GO6" s="1">
        <f t="shared" si="18"/>
        <v>2.4720174827091934E-2</v>
      </c>
      <c r="GP6" s="30">
        <f t="shared" si="19"/>
        <v>0.43448989214141864</v>
      </c>
      <c r="GQ6" s="30">
        <f t="shared" si="20"/>
        <v>0.527480838786344</v>
      </c>
    </row>
    <row r="7" spans="1:199" ht="14.5" x14ac:dyDescent="0.35">
      <c r="A7" s="5">
        <v>8005</v>
      </c>
      <c r="B7" s="5" t="s">
        <v>120</v>
      </c>
      <c r="C7" s="37">
        <v>158</v>
      </c>
      <c r="D7" s="37">
        <v>149</v>
      </c>
      <c r="E7" s="37">
        <v>152</v>
      </c>
      <c r="F7" s="22">
        <v>209</v>
      </c>
      <c r="G7" s="22">
        <v>276</v>
      </c>
      <c r="H7" s="22">
        <v>208</v>
      </c>
      <c r="I7" s="22">
        <v>209</v>
      </c>
      <c r="J7">
        <v>234</v>
      </c>
      <c r="K7">
        <v>260</v>
      </c>
      <c r="L7" s="6">
        <v>228</v>
      </c>
      <c r="M7" s="5">
        <v>227</v>
      </c>
      <c r="N7" s="5">
        <v>206</v>
      </c>
      <c r="O7" s="5">
        <v>254</v>
      </c>
      <c r="P7" s="5">
        <v>191</v>
      </c>
      <c r="Q7" s="5">
        <v>177</v>
      </c>
      <c r="R7" s="5">
        <v>144</v>
      </c>
      <c r="S7" s="5">
        <v>140</v>
      </c>
      <c r="T7" s="5">
        <v>178</v>
      </c>
      <c r="U7" s="5">
        <v>192</v>
      </c>
      <c r="V7" s="5">
        <v>216</v>
      </c>
      <c r="W7" s="5">
        <v>245</v>
      </c>
      <c r="X7" s="5">
        <v>215</v>
      </c>
      <c r="Y7" s="5">
        <v>241</v>
      </c>
      <c r="Z7" s="5">
        <v>200</v>
      </c>
      <c r="AA7" s="5">
        <v>175</v>
      </c>
      <c r="AB7" s="5">
        <v>238</v>
      </c>
      <c r="AC7" s="5">
        <v>199</v>
      </c>
      <c r="AD7" s="5">
        <v>172</v>
      </c>
      <c r="AE7" s="5">
        <v>155</v>
      </c>
      <c r="AF7" s="5">
        <v>128</v>
      </c>
      <c r="AG7" s="5">
        <v>107</v>
      </c>
      <c r="AH7" s="5">
        <v>125</v>
      </c>
      <c r="AI7" s="5">
        <v>103</v>
      </c>
      <c r="AJ7" s="5">
        <v>108</v>
      </c>
      <c r="AK7" s="1">
        <f t="shared" si="0"/>
        <v>6.0402684563758392E-2</v>
      </c>
      <c r="AL7" s="1">
        <f t="shared" si="1"/>
        <v>-0.24038461538461539</v>
      </c>
      <c r="AM7" s="1">
        <f t="shared" si="2"/>
        <v>-0.30396475770925108</v>
      </c>
      <c r="AN7" s="39">
        <v>1700000</v>
      </c>
      <c r="AO7" s="37">
        <v>1476500</v>
      </c>
      <c r="AP7" s="37">
        <v>1370000</v>
      </c>
      <c r="AQ7" s="36">
        <v>1250000</v>
      </c>
      <c r="AR7" s="29">
        <v>1167500</v>
      </c>
      <c r="AS7" s="29">
        <v>1125000</v>
      </c>
      <c r="AT7" s="23">
        <v>1120500</v>
      </c>
      <c r="AU7">
        <v>1022500</v>
      </c>
      <c r="AV7">
        <v>1084000</v>
      </c>
      <c r="AW7" s="6">
        <v>1026000</v>
      </c>
      <c r="AX7" s="5">
        <v>1040000</v>
      </c>
      <c r="AY7" s="5">
        <v>900000</v>
      </c>
      <c r="AZ7" s="5">
        <v>875000</v>
      </c>
      <c r="BA7" s="5">
        <v>817000</v>
      </c>
      <c r="BB7" s="5">
        <v>805000</v>
      </c>
      <c r="BC7" s="5">
        <v>748750</v>
      </c>
      <c r="BD7" s="5">
        <v>769375</v>
      </c>
      <c r="BE7" s="2">
        <v>850000</v>
      </c>
      <c r="BF7" s="2">
        <v>849500</v>
      </c>
      <c r="BG7" s="5">
        <v>810132</v>
      </c>
      <c r="BH7" s="5">
        <v>769000</v>
      </c>
      <c r="BI7" s="5">
        <v>645000</v>
      </c>
      <c r="BJ7" s="5">
        <v>575000</v>
      </c>
      <c r="BK7" s="5">
        <v>457500</v>
      </c>
      <c r="BL7" s="5">
        <v>455000</v>
      </c>
      <c r="BM7" s="5">
        <v>422000</v>
      </c>
      <c r="BN7" s="5">
        <v>331000</v>
      </c>
      <c r="BO7" s="5">
        <v>257250</v>
      </c>
      <c r="BP7" s="5">
        <v>236000</v>
      </c>
      <c r="BQ7" s="1">
        <f t="shared" si="3"/>
        <v>0.15137148662377242</v>
      </c>
      <c r="BR7" s="1">
        <f t="shared" si="4"/>
        <v>0.51111111111111107</v>
      </c>
      <c r="BS7" s="1">
        <f t="shared" si="5"/>
        <v>0.63461538461538458</v>
      </c>
      <c r="BT7" s="39">
        <v>1651687</v>
      </c>
      <c r="BU7" s="37">
        <v>1490581</v>
      </c>
      <c r="BV7" s="37">
        <v>1397352</v>
      </c>
      <c r="BW7" s="36">
        <v>1279022</v>
      </c>
      <c r="BX7" s="29">
        <v>1176989</v>
      </c>
      <c r="BY7" s="29">
        <v>1147577</v>
      </c>
      <c r="BZ7" s="23">
        <v>1133538</v>
      </c>
      <c r="CA7">
        <v>1033498</v>
      </c>
      <c r="CB7">
        <v>1063441</v>
      </c>
      <c r="CC7" s="6">
        <v>1068261</v>
      </c>
      <c r="CD7" s="5">
        <v>1066987</v>
      </c>
      <c r="CE7" s="5">
        <v>693485</v>
      </c>
      <c r="CF7" s="5">
        <v>916970</v>
      </c>
      <c r="CG7" s="5">
        <v>826285</v>
      </c>
      <c r="CH7" s="5">
        <v>818046</v>
      </c>
      <c r="CI7" s="5">
        <v>757311</v>
      </c>
      <c r="CJ7" s="5">
        <v>805522</v>
      </c>
      <c r="CK7" s="2">
        <v>912701</v>
      </c>
      <c r="CL7" s="5">
        <v>849500</v>
      </c>
      <c r="CM7" s="5">
        <v>846378</v>
      </c>
      <c r="CN7" s="5">
        <v>780208</v>
      </c>
      <c r="CO7" s="5">
        <v>662352</v>
      </c>
      <c r="CP7" s="5">
        <v>591700</v>
      </c>
      <c r="CQ7" s="5">
        <v>501998</v>
      </c>
      <c r="CR7" s="5">
        <v>482643</v>
      </c>
      <c r="CS7" s="5">
        <v>442869</v>
      </c>
      <c r="CT7" s="5">
        <v>373974</v>
      </c>
      <c r="CU7" s="5">
        <v>293637</v>
      </c>
      <c r="CV7" s="5">
        <v>256565</v>
      </c>
      <c r="CW7" s="5">
        <v>189845</v>
      </c>
      <c r="CX7" s="5">
        <v>179867</v>
      </c>
      <c r="CY7" s="5">
        <v>159878</v>
      </c>
      <c r="CZ7" s="5">
        <v>153354</v>
      </c>
      <c r="DA7" s="5">
        <v>148802</v>
      </c>
      <c r="DB7" s="1">
        <f t="shared" si="6"/>
        <v>0.10808268722062069</v>
      </c>
      <c r="DC7" s="1">
        <f t="shared" si="7"/>
        <v>0.43928206996131852</v>
      </c>
      <c r="DD7" s="1">
        <f t="shared" si="8"/>
        <v>0.54799168124822517</v>
      </c>
      <c r="DE7" s="37">
        <v>42</v>
      </c>
      <c r="DF7" s="37">
        <v>45</v>
      </c>
      <c r="DG7" s="37">
        <v>43</v>
      </c>
      <c r="DH7" s="22">
        <v>28</v>
      </c>
      <c r="DI7" s="22">
        <v>58</v>
      </c>
      <c r="DJ7" s="22">
        <v>95</v>
      </c>
      <c r="DK7" s="22">
        <v>97</v>
      </c>
      <c r="DL7">
        <v>114</v>
      </c>
      <c r="DM7">
        <v>131</v>
      </c>
      <c r="DN7" s="6">
        <v>101</v>
      </c>
      <c r="DO7" s="6">
        <v>81</v>
      </c>
      <c r="DP7" s="5">
        <v>51</v>
      </c>
      <c r="DQ7" s="5">
        <v>59</v>
      </c>
      <c r="DR7" s="5">
        <v>112</v>
      </c>
      <c r="DS7" s="5">
        <v>116</v>
      </c>
      <c r="DT7" s="5">
        <v>134</v>
      </c>
      <c r="DU7" s="5">
        <v>178</v>
      </c>
      <c r="DV7" s="2">
        <v>141</v>
      </c>
      <c r="DW7" s="5">
        <v>258</v>
      </c>
      <c r="DX7" s="5">
        <v>103</v>
      </c>
      <c r="DY7" s="5">
        <v>113</v>
      </c>
      <c r="DZ7" s="5">
        <v>85</v>
      </c>
      <c r="EA7" s="5">
        <v>41</v>
      </c>
      <c r="EB7" s="5">
        <v>43</v>
      </c>
      <c r="EC7" s="5">
        <v>37</v>
      </c>
      <c r="ED7" s="5">
        <v>37</v>
      </c>
      <c r="EE7" s="5">
        <v>35</v>
      </c>
      <c r="EF7" s="5">
        <v>36</v>
      </c>
      <c r="EG7" s="5">
        <v>35</v>
      </c>
      <c r="EH7" s="5">
        <v>39</v>
      </c>
      <c r="EI7" s="5">
        <v>51</v>
      </c>
      <c r="EJ7" s="5">
        <v>47</v>
      </c>
      <c r="EK7" s="5">
        <v>59</v>
      </c>
      <c r="EL7" s="5">
        <v>58</v>
      </c>
      <c r="EM7" s="1">
        <f t="shared" si="9"/>
        <v>-6.6666666666666666E-2</v>
      </c>
      <c r="EN7" s="1">
        <f t="shared" si="10"/>
        <v>-0.55789473684210522</v>
      </c>
      <c r="EO7" s="1">
        <f t="shared" si="11"/>
        <v>-0.48148148148148145</v>
      </c>
      <c r="EP7" s="37">
        <v>260</v>
      </c>
      <c r="EQ7" s="37">
        <v>244</v>
      </c>
      <c r="ER7" s="37">
        <v>295</v>
      </c>
      <c r="ES7" s="22">
        <v>318</v>
      </c>
      <c r="ET7" s="22">
        <v>339</v>
      </c>
      <c r="EU7" s="22">
        <v>428</v>
      </c>
      <c r="EV7" s="22">
        <v>505</v>
      </c>
      <c r="EW7">
        <v>517</v>
      </c>
      <c r="EX7">
        <v>728</v>
      </c>
      <c r="EY7" s="6">
        <v>684</v>
      </c>
      <c r="EZ7" s="5">
        <v>524</v>
      </c>
      <c r="FA7" s="5">
        <v>427</v>
      </c>
      <c r="FB7" s="5">
        <v>361</v>
      </c>
      <c r="FC7" s="5">
        <v>354</v>
      </c>
      <c r="FD7" s="5">
        <v>370</v>
      </c>
      <c r="FE7" s="1">
        <f t="shared" si="12"/>
        <v>6.5573770491803282E-2</v>
      </c>
      <c r="FF7" s="1">
        <f t="shared" si="13"/>
        <v>-0.3925233644859813</v>
      </c>
      <c r="FG7" s="1">
        <f t="shared" si="14"/>
        <v>-0.50381679389312972</v>
      </c>
      <c r="FH7" s="39">
        <v>1799950</v>
      </c>
      <c r="FI7" s="37">
        <v>1449500</v>
      </c>
      <c r="FJ7" s="37">
        <v>1390000</v>
      </c>
      <c r="FK7" s="36">
        <v>1250000</v>
      </c>
      <c r="FL7" s="29">
        <v>1150000</v>
      </c>
      <c r="FM7" s="29">
        <v>1212500</v>
      </c>
      <c r="FN7" s="23">
        <v>1138888</v>
      </c>
      <c r="FO7">
        <v>1139000</v>
      </c>
      <c r="FP7">
        <v>1189000</v>
      </c>
      <c r="FQ7" s="6">
        <v>1267500</v>
      </c>
      <c r="FR7" s="5">
        <v>1177000</v>
      </c>
      <c r="FS7" s="5">
        <v>1095000</v>
      </c>
      <c r="FT7" s="5">
        <v>929900</v>
      </c>
      <c r="FU7" s="5">
        <v>899000</v>
      </c>
      <c r="FV7" s="5">
        <v>884000</v>
      </c>
      <c r="FW7" s="1">
        <f t="shared" si="15"/>
        <v>0.24177302518109692</v>
      </c>
      <c r="FX7" s="1">
        <f t="shared" si="16"/>
        <v>0.48449484536082477</v>
      </c>
      <c r="FY7" s="1">
        <f t="shared" si="17"/>
        <v>0.52926932880203903</v>
      </c>
      <c r="FZ7" s="39">
        <v>1647171</v>
      </c>
      <c r="GA7" s="37">
        <v>1498115</v>
      </c>
      <c r="GB7" s="37">
        <v>1411175</v>
      </c>
      <c r="GC7" s="36">
        <v>1283826</v>
      </c>
      <c r="GD7" s="29">
        <v>1192658</v>
      </c>
      <c r="GE7" s="29">
        <v>1181595</v>
      </c>
      <c r="GF7" s="23">
        <v>1166541</v>
      </c>
      <c r="GG7">
        <v>1063742</v>
      </c>
      <c r="GH7">
        <v>1098176</v>
      </c>
      <c r="GI7" s="6">
        <v>1103320</v>
      </c>
      <c r="GJ7" s="5">
        <v>1095789</v>
      </c>
      <c r="GK7" s="5">
        <v>954901</v>
      </c>
      <c r="GL7" s="5">
        <v>936668</v>
      </c>
      <c r="GM7" s="5">
        <v>865349</v>
      </c>
      <c r="GN7" s="5">
        <v>869224</v>
      </c>
      <c r="GO7" s="1">
        <f t="shared" si="18"/>
        <v>9.9495699595825424E-2</v>
      </c>
      <c r="GP7" s="30">
        <f t="shared" si="19"/>
        <v>0.39402333286786084</v>
      </c>
      <c r="GQ7" s="30">
        <f t="shared" si="20"/>
        <v>0.50318263826338827</v>
      </c>
    </row>
    <row r="8" spans="1:199" ht="14.5" x14ac:dyDescent="0.35">
      <c r="A8" s="5">
        <v>8006</v>
      </c>
      <c r="B8" s="5" t="s">
        <v>121</v>
      </c>
      <c r="C8" s="37">
        <v>133</v>
      </c>
      <c r="D8" s="37">
        <v>123</v>
      </c>
      <c r="E8" s="37">
        <v>124</v>
      </c>
      <c r="F8" s="22">
        <v>167</v>
      </c>
      <c r="G8" s="22">
        <v>201</v>
      </c>
      <c r="H8" s="22">
        <v>153</v>
      </c>
      <c r="I8" s="22">
        <v>146</v>
      </c>
      <c r="J8">
        <v>164</v>
      </c>
      <c r="K8">
        <v>168</v>
      </c>
      <c r="L8" s="6">
        <v>153</v>
      </c>
      <c r="M8" s="5">
        <v>161</v>
      </c>
      <c r="N8" s="5">
        <v>167</v>
      </c>
      <c r="O8" s="5">
        <v>167</v>
      </c>
      <c r="P8" s="5">
        <v>158</v>
      </c>
      <c r="Q8" s="5">
        <v>122</v>
      </c>
      <c r="R8" s="5">
        <v>109</v>
      </c>
      <c r="S8" s="5">
        <v>99</v>
      </c>
      <c r="T8" s="5">
        <v>106</v>
      </c>
      <c r="U8" s="5">
        <v>129</v>
      </c>
      <c r="V8" s="5">
        <v>156</v>
      </c>
      <c r="W8" s="5">
        <v>190</v>
      </c>
      <c r="X8" s="5">
        <v>170</v>
      </c>
      <c r="Y8" s="5">
        <v>159</v>
      </c>
      <c r="Z8" s="5">
        <v>157</v>
      </c>
      <c r="AA8" s="5">
        <v>157</v>
      </c>
      <c r="AB8" s="5">
        <v>177</v>
      </c>
      <c r="AC8" s="5">
        <v>178</v>
      </c>
      <c r="AD8" s="5">
        <v>206</v>
      </c>
      <c r="AE8" s="5">
        <v>170</v>
      </c>
      <c r="AF8" s="5">
        <v>161</v>
      </c>
      <c r="AG8" s="5">
        <v>165</v>
      </c>
      <c r="AH8" s="5">
        <v>177</v>
      </c>
      <c r="AI8" s="5">
        <v>131</v>
      </c>
      <c r="AJ8" s="5">
        <v>191</v>
      </c>
      <c r="AK8" s="1">
        <f t="shared" si="0"/>
        <v>8.1300813008130079E-2</v>
      </c>
      <c r="AL8" s="1">
        <f t="shared" si="1"/>
        <v>-0.13071895424836602</v>
      </c>
      <c r="AM8" s="1">
        <f t="shared" si="2"/>
        <v>-0.17391304347826086</v>
      </c>
      <c r="AN8" s="39">
        <v>1850000</v>
      </c>
      <c r="AO8" s="37">
        <v>1585000</v>
      </c>
      <c r="AP8" s="37">
        <v>1600000</v>
      </c>
      <c r="AQ8" s="36">
        <v>1550000</v>
      </c>
      <c r="AR8" s="29">
        <v>1375000</v>
      </c>
      <c r="AS8" s="29">
        <v>1337500</v>
      </c>
      <c r="AT8" s="23">
        <v>1277500</v>
      </c>
      <c r="AU8">
        <v>1395000</v>
      </c>
      <c r="AV8">
        <v>1206000</v>
      </c>
      <c r="AW8" s="6">
        <v>1275000</v>
      </c>
      <c r="AX8" s="5">
        <v>1340000</v>
      </c>
      <c r="AY8" s="5">
        <v>1240000</v>
      </c>
      <c r="AZ8" s="5">
        <v>1080000</v>
      </c>
      <c r="BA8" s="5">
        <v>1001500</v>
      </c>
      <c r="BB8" s="5">
        <v>987500</v>
      </c>
      <c r="BC8" s="5">
        <v>1000000</v>
      </c>
      <c r="BD8" s="5">
        <v>950000</v>
      </c>
      <c r="BE8" s="2">
        <v>1119000</v>
      </c>
      <c r="BF8" s="2">
        <v>1150000</v>
      </c>
      <c r="BG8" s="5">
        <v>1035000</v>
      </c>
      <c r="BH8" s="5">
        <v>1098750</v>
      </c>
      <c r="BI8" s="5">
        <v>874250</v>
      </c>
      <c r="BJ8" s="5">
        <v>765000</v>
      </c>
      <c r="BK8" s="5">
        <v>694300</v>
      </c>
      <c r="BL8" s="5">
        <v>675000</v>
      </c>
      <c r="BM8" s="5">
        <v>575000</v>
      </c>
      <c r="BN8" s="5">
        <v>510500</v>
      </c>
      <c r="BO8" s="5">
        <v>410000</v>
      </c>
      <c r="BP8" s="5">
        <v>368000</v>
      </c>
      <c r="BQ8" s="1">
        <f t="shared" si="3"/>
        <v>0.16719242902208201</v>
      </c>
      <c r="BR8" s="1">
        <f t="shared" si="4"/>
        <v>0.38317757009345793</v>
      </c>
      <c r="BS8" s="1">
        <f t="shared" si="5"/>
        <v>0.38059701492537312</v>
      </c>
      <c r="BT8" s="39">
        <v>1966075</v>
      </c>
      <c r="BU8" s="37">
        <v>1669658</v>
      </c>
      <c r="BV8" s="37">
        <v>1689605</v>
      </c>
      <c r="BW8" s="36">
        <v>1598886</v>
      </c>
      <c r="BX8" s="29">
        <v>1484420</v>
      </c>
      <c r="BY8" s="29">
        <v>1423815</v>
      </c>
      <c r="BZ8" s="23">
        <v>1384663</v>
      </c>
      <c r="CA8">
        <v>1413071</v>
      </c>
      <c r="CB8">
        <v>1312214</v>
      </c>
      <c r="CC8" s="6">
        <v>1351954</v>
      </c>
      <c r="CD8" s="5">
        <v>1474848</v>
      </c>
      <c r="CE8" s="5">
        <v>933187</v>
      </c>
      <c r="CF8" s="5">
        <v>1182094</v>
      </c>
      <c r="CG8" s="5">
        <v>1113196</v>
      </c>
      <c r="CH8" s="5">
        <v>1121125</v>
      </c>
      <c r="CI8" s="5">
        <v>1076114</v>
      </c>
      <c r="CJ8" s="5">
        <v>1139075</v>
      </c>
      <c r="CK8" s="2">
        <v>1289404</v>
      </c>
      <c r="CL8" s="5">
        <v>1559571</v>
      </c>
      <c r="CM8" s="5">
        <v>1200898</v>
      </c>
      <c r="CN8" s="5">
        <v>1187435</v>
      </c>
      <c r="CO8" s="5">
        <v>969310</v>
      </c>
      <c r="CP8" s="5">
        <v>869947</v>
      </c>
      <c r="CQ8" s="5">
        <v>766247</v>
      </c>
      <c r="CR8" s="5">
        <v>713308</v>
      </c>
      <c r="CS8" s="5">
        <v>626079</v>
      </c>
      <c r="CT8" s="5">
        <v>528571</v>
      </c>
      <c r="CU8" s="5">
        <v>465787</v>
      </c>
      <c r="CV8" s="5">
        <v>401012</v>
      </c>
      <c r="CW8" s="5">
        <v>347397</v>
      </c>
      <c r="CX8" s="5">
        <v>286020</v>
      </c>
      <c r="CY8" s="5">
        <v>302865</v>
      </c>
      <c r="CZ8" s="5">
        <v>276644</v>
      </c>
      <c r="DA8" s="5">
        <v>267086</v>
      </c>
      <c r="DB8" s="1">
        <f t="shared" si="6"/>
        <v>0.1775315663447245</v>
      </c>
      <c r="DC8" s="1">
        <f t="shared" si="7"/>
        <v>0.38085004020887547</v>
      </c>
      <c r="DD8" s="1">
        <f t="shared" si="8"/>
        <v>0.33306957733949533</v>
      </c>
      <c r="DE8" s="37">
        <v>61</v>
      </c>
      <c r="DF8" s="37">
        <v>63</v>
      </c>
      <c r="DG8" s="37">
        <v>64</v>
      </c>
      <c r="DH8" s="22">
        <v>57</v>
      </c>
      <c r="DI8" s="22">
        <v>63</v>
      </c>
      <c r="DJ8" s="22">
        <v>137</v>
      </c>
      <c r="DK8" s="22">
        <v>126</v>
      </c>
      <c r="DL8">
        <v>111</v>
      </c>
      <c r="DM8">
        <v>132</v>
      </c>
      <c r="DN8" s="6">
        <v>127</v>
      </c>
      <c r="DO8" s="6">
        <v>106</v>
      </c>
      <c r="DP8" s="5">
        <v>63</v>
      </c>
      <c r="DQ8" s="5">
        <v>74</v>
      </c>
      <c r="DR8" s="5">
        <v>129</v>
      </c>
      <c r="DS8" s="5">
        <v>155</v>
      </c>
      <c r="DT8" s="5">
        <v>181</v>
      </c>
      <c r="DU8" s="5">
        <v>194</v>
      </c>
      <c r="DV8" s="2">
        <v>167</v>
      </c>
      <c r="DW8" s="5">
        <v>59</v>
      </c>
      <c r="DX8" s="5">
        <v>136</v>
      </c>
      <c r="DY8" s="5">
        <v>144</v>
      </c>
      <c r="DZ8" s="5">
        <v>95</v>
      </c>
      <c r="EA8" s="5">
        <v>62</v>
      </c>
      <c r="EB8" s="5">
        <v>45</v>
      </c>
      <c r="EC8" s="5">
        <v>42</v>
      </c>
      <c r="ED8" s="5">
        <v>38</v>
      </c>
      <c r="EE8" s="5">
        <v>39</v>
      </c>
      <c r="EF8" s="5">
        <v>46</v>
      </c>
      <c r="EG8" s="5">
        <v>51</v>
      </c>
      <c r="EH8" s="5">
        <v>45</v>
      </c>
      <c r="EI8" s="5">
        <v>66</v>
      </c>
      <c r="EJ8" s="5">
        <v>65</v>
      </c>
      <c r="EK8" s="5">
        <v>67</v>
      </c>
      <c r="EL8" s="5">
        <v>84</v>
      </c>
      <c r="EM8" s="1">
        <f t="shared" si="9"/>
        <v>-3.1746031746031744E-2</v>
      </c>
      <c r="EN8" s="1">
        <f t="shared" si="10"/>
        <v>-0.55474452554744524</v>
      </c>
      <c r="EO8" s="1">
        <f t="shared" si="11"/>
        <v>-0.42452830188679247</v>
      </c>
      <c r="EP8" s="37">
        <v>193</v>
      </c>
      <c r="EQ8" s="37">
        <v>249</v>
      </c>
      <c r="ER8" s="37">
        <v>233</v>
      </c>
      <c r="ES8" s="22">
        <v>273</v>
      </c>
      <c r="ET8" s="22">
        <v>369</v>
      </c>
      <c r="EU8" s="22">
        <v>368</v>
      </c>
      <c r="EV8" s="22">
        <v>432</v>
      </c>
      <c r="EW8">
        <v>445</v>
      </c>
      <c r="EX8">
        <v>518</v>
      </c>
      <c r="EY8" s="6">
        <v>533</v>
      </c>
      <c r="EZ8" s="5">
        <v>391</v>
      </c>
      <c r="FA8" s="5">
        <v>357</v>
      </c>
      <c r="FB8" s="5">
        <v>299</v>
      </c>
      <c r="FC8" s="5">
        <v>313</v>
      </c>
      <c r="FD8" s="5">
        <v>346</v>
      </c>
      <c r="FE8" s="1">
        <f t="shared" si="12"/>
        <v>-0.22489959839357429</v>
      </c>
      <c r="FF8" s="1">
        <f t="shared" si="13"/>
        <v>-0.47554347826086957</v>
      </c>
      <c r="FG8" s="1">
        <f t="shared" si="14"/>
        <v>-0.50639386189258317</v>
      </c>
      <c r="FH8" s="39">
        <v>1850000</v>
      </c>
      <c r="FI8" s="37">
        <v>1950000</v>
      </c>
      <c r="FJ8" s="37">
        <v>1649900</v>
      </c>
      <c r="FK8" s="36">
        <v>1685000</v>
      </c>
      <c r="FL8" s="29">
        <v>1475000</v>
      </c>
      <c r="FM8" s="29">
        <v>1549000</v>
      </c>
      <c r="FN8" s="23">
        <v>1457500</v>
      </c>
      <c r="FO8">
        <v>1625000</v>
      </c>
      <c r="FP8">
        <v>1525000</v>
      </c>
      <c r="FQ8" s="6">
        <v>1499000</v>
      </c>
      <c r="FR8" s="5">
        <v>1550000</v>
      </c>
      <c r="FS8" s="5">
        <v>1399000</v>
      </c>
      <c r="FT8" s="5">
        <v>1199000</v>
      </c>
      <c r="FU8" s="5">
        <v>1249000</v>
      </c>
      <c r="FV8" s="5">
        <v>1199000</v>
      </c>
      <c r="FW8" s="1">
        <f t="shared" si="15"/>
        <v>-5.128205128205128E-2</v>
      </c>
      <c r="FX8" s="1">
        <f t="shared" si="16"/>
        <v>0.19431891542930924</v>
      </c>
      <c r="FY8" s="1">
        <f t="shared" si="17"/>
        <v>0.19354838709677419</v>
      </c>
      <c r="FZ8" s="39">
        <v>1995128</v>
      </c>
      <c r="GA8" s="37">
        <v>1700440</v>
      </c>
      <c r="GB8" s="37">
        <v>1724770</v>
      </c>
      <c r="GC8" s="36">
        <v>1619144</v>
      </c>
      <c r="GD8" s="29">
        <v>1519395</v>
      </c>
      <c r="GE8" s="29">
        <v>1485552</v>
      </c>
      <c r="GF8" s="23">
        <v>1437008</v>
      </c>
      <c r="GG8">
        <v>1478335</v>
      </c>
      <c r="GH8">
        <v>1367889</v>
      </c>
      <c r="GI8" s="6">
        <v>1403254</v>
      </c>
      <c r="GJ8" s="5">
        <v>1527951</v>
      </c>
      <c r="GK8" s="5">
        <v>1356669</v>
      </c>
      <c r="GL8" s="5">
        <v>1219289</v>
      </c>
      <c r="GM8" s="5">
        <v>1182648</v>
      </c>
      <c r="GN8" s="5">
        <v>1201727</v>
      </c>
      <c r="GO8" s="1">
        <f t="shared" si="18"/>
        <v>0.1733010279692315</v>
      </c>
      <c r="GP8" s="30">
        <f t="shared" si="19"/>
        <v>0.3430213146359064</v>
      </c>
      <c r="GQ8" s="30">
        <f t="shared" si="20"/>
        <v>0.30575391488339615</v>
      </c>
    </row>
    <row r="9" spans="1:199" ht="14.5" x14ac:dyDescent="0.35">
      <c r="A9" s="5">
        <v>8007</v>
      </c>
      <c r="B9" s="5" t="s">
        <v>122</v>
      </c>
      <c r="C9" s="37">
        <v>197</v>
      </c>
      <c r="D9" s="37">
        <v>160</v>
      </c>
      <c r="E9" s="37">
        <v>151</v>
      </c>
      <c r="F9" s="22">
        <v>230</v>
      </c>
      <c r="G9" s="22">
        <v>305</v>
      </c>
      <c r="H9" s="22">
        <v>198</v>
      </c>
      <c r="I9" s="22">
        <v>200</v>
      </c>
      <c r="J9">
        <v>173</v>
      </c>
      <c r="K9">
        <v>210</v>
      </c>
      <c r="L9" s="6">
        <v>192</v>
      </c>
      <c r="M9" s="5">
        <v>201</v>
      </c>
      <c r="N9" s="5">
        <v>198</v>
      </c>
      <c r="O9" s="5">
        <v>216</v>
      </c>
      <c r="P9" s="5">
        <v>185</v>
      </c>
      <c r="Q9" s="5">
        <v>144</v>
      </c>
      <c r="R9" s="5">
        <v>151</v>
      </c>
      <c r="S9" s="5">
        <v>119</v>
      </c>
      <c r="T9" s="5">
        <v>149</v>
      </c>
      <c r="U9" s="5">
        <v>183</v>
      </c>
      <c r="V9" s="5">
        <v>194</v>
      </c>
      <c r="W9" s="5">
        <v>200</v>
      </c>
      <c r="X9" s="5">
        <v>215</v>
      </c>
      <c r="Y9" s="5">
        <v>187</v>
      </c>
      <c r="Z9" s="5">
        <v>189</v>
      </c>
      <c r="AA9" s="5">
        <v>167</v>
      </c>
      <c r="AB9" s="5">
        <v>179</v>
      </c>
      <c r="AC9" s="5">
        <v>219</v>
      </c>
      <c r="AD9" s="5">
        <v>226</v>
      </c>
      <c r="AE9" s="5">
        <v>184</v>
      </c>
      <c r="AF9" s="5">
        <v>214</v>
      </c>
      <c r="AG9" s="5">
        <v>190</v>
      </c>
      <c r="AH9" s="5">
        <v>217</v>
      </c>
      <c r="AI9" s="5">
        <v>216</v>
      </c>
      <c r="AJ9" s="5">
        <v>224</v>
      </c>
      <c r="AK9" s="1">
        <f t="shared" si="0"/>
        <v>0.23125000000000001</v>
      </c>
      <c r="AL9" s="1">
        <f t="shared" si="1"/>
        <v>-5.0505050505050509E-3</v>
      </c>
      <c r="AM9" s="1">
        <f t="shared" si="2"/>
        <v>-1.9900497512437811E-2</v>
      </c>
      <c r="AN9" s="39">
        <v>2208888</v>
      </c>
      <c r="AO9" s="37">
        <v>1850000</v>
      </c>
      <c r="AP9" s="37">
        <v>1850000</v>
      </c>
      <c r="AQ9" s="36">
        <v>1727500</v>
      </c>
      <c r="AR9" s="29">
        <v>1710000</v>
      </c>
      <c r="AS9" s="29">
        <v>1597500</v>
      </c>
      <c r="AT9" s="23">
        <v>1580000</v>
      </c>
      <c r="AU9">
        <v>1600000</v>
      </c>
      <c r="AV9">
        <v>1582500</v>
      </c>
      <c r="AW9" s="6">
        <v>1577500</v>
      </c>
      <c r="AX9" s="5">
        <v>1588000</v>
      </c>
      <c r="AY9" s="5">
        <v>1577500</v>
      </c>
      <c r="AZ9" s="5">
        <v>1350000</v>
      </c>
      <c r="BA9" s="5">
        <v>1250000</v>
      </c>
      <c r="BB9" s="5">
        <v>1265000</v>
      </c>
      <c r="BC9" s="5">
        <v>1312500</v>
      </c>
      <c r="BD9" s="5">
        <v>1550000</v>
      </c>
      <c r="BE9" s="2">
        <v>1526000</v>
      </c>
      <c r="BF9" s="2">
        <v>1510000</v>
      </c>
      <c r="BG9" s="5">
        <v>1450000</v>
      </c>
      <c r="BH9" s="5">
        <v>1260000</v>
      </c>
      <c r="BI9" s="5">
        <v>1240000</v>
      </c>
      <c r="BJ9" s="5">
        <v>1100000</v>
      </c>
      <c r="BK9" s="5">
        <v>932500</v>
      </c>
      <c r="BL9" s="5">
        <v>965000</v>
      </c>
      <c r="BM9" s="5">
        <v>877000</v>
      </c>
      <c r="BN9" s="5">
        <v>748000</v>
      </c>
      <c r="BO9" s="5">
        <v>679950</v>
      </c>
      <c r="BP9" s="5">
        <v>570000</v>
      </c>
      <c r="BQ9" s="1">
        <f t="shared" si="3"/>
        <v>0.19399351351351352</v>
      </c>
      <c r="BR9" s="1">
        <f t="shared" si="4"/>
        <v>0.38271549295774648</v>
      </c>
      <c r="BS9" s="1">
        <f t="shared" si="5"/>
        <v>0.39098740554156169</v>
      </c>
      <c r="BT9" s="39">
        <v>2509904</v>
      </c>
      <c r="BU9" s="37">
        <v>2320564</v>
      </c>
      <c r="BV9" s="37">
        <v>2287213</v>
      </c>
      <c r="BW9" s="36">
        <v>2129624</v>
      </c>
      <c r="BX9" s="29">
        <v>2072996</v>
      </c>
      <c r="BY9" s="29">
        <v>1858374</v>
      </c>
      <c r="BZ9" s="23">
        <v>1824999</v>
      </c>
      <c r="CA9">
        <v>1982967</v>
      </c>
      <c r="CB9">
        <v>1842849</v>
      </c>
      <c r="CC9" s="6">
        <v>1931255</v>
      </c>
      <c r="CD9" s="5">
        <v>1898428</v>
      </c>
      <c r="CE9" s="5">
        <v>1311229</v>
      </c>
      <c r="CF9" s="5">
        <v>1573343</v>
      </c>
      <c r="CG9" s="5">
        <v>1524486</v>
      </c>
      <c r="CH9" s="5">
        <v>1521247</v>
      </c>
      <c r="CI9" s="5">
        <v>1643118</v>
      </c>
      <c r="CJ9" s="5">
        <v>1790266</v>
      </c>
      <c r="CK9" s="2">
        <v>1763826</v>
      </c>
      <c r="CL9" s="5">
        <v>2068000</v>
      </c>
      <c r="CM9" s="5">
        <v>1611359</v>
      </c>
      <c r="CN9" s="5">
        <v>1432233</v>
      </c>
      <c r="CO9" s="5">
        <v>1416764</v>
      </c>
      <c r="CP9" s="5">
        <v>1187025</v>
      </c>
      <c r="CQ9" s="5">
        <v>1137598</v>
      </c>
      <c r="CR9" s="5">
        <v>1129782</v>
      </c>
      <c r="CS9" s="5">
        <v>979669</v>
      </c>
      <c r="CT9" s="5">
        <v>832044</v>
      </c>
      <c r="CU9" s="5">
        <v>711458</v>
      </c>
      <c r="CV9" s="5">
        <v>636693</v>
      </c>
      <c r="CW9" s="5">
        <v>582660</v>
      </c>
      <c r="CX9" s="5">
        <v>513726</v>
      </c>
      <c r="CY9" s="5">
        <v>429057</v>
      </c>
      <c r="CZ9" s="5">
        <v>434741</v>
      </c>
      <c r="DA9" s="5">
        <v>403126</v>
      </c>
      <c r="DB9" s="1">
        <f t="shared" si="6"/>
        <v>8.159223361217359E-2</v>
      </c>
      <c r="DC9" s="1">
        <f t="shared" si="7"/>
        <v>0.35059143100366236</v>
      </c>
      <c r="DD9" s="1">
        <f t="shared" si="8"/>
        <v>0.32209596571479138</v>
      </c>
      <c r="DE9" s="37">
        <v>70</v>
      </c>
      <c r="DF9" s="37">
        <v>96</v>
      </c>
      <c r="DG9" s="37">
        <v>69</v>
      </c>
      <c r="DH9" s="22">
        <v>64</v>
      </c>
      <c r="DI9" s="22">
        <v>99</v>
      </c>
      <c r="DJ9" s="22">
        <v>135</v>
      </c>
      <c r="DK9" s="22">
        <v>154</v>
      </c>
      <c r="DL9">
        <v>150</v>
      </c>
      <c r="DM9">
        <v>165</v>
      </c>
      <c r="DN9" s="6">
        <v>141</v>
      </c>
      <c r="DO9" s="6">
        <v>113</v>
      </c>
      <c r="DP9" s="5">
        <v>105</v>
      </c>
      <c r="DQ9" s="5">
        <v>116</v>
      </c>
      <c r="DR9" s="5">
        <v>162</v>
      </c>
      <c r="DS9" s="5">
        <v>209</v>
      </c>
      <c r="DT9" s="5">
        <v>170</v>
      </c>
      <c r="DU9" s="5">
        <v>213</v>
      </c>
      <c r="DV9" s="2">
        <v>175</v>
      </c>
      <c r="DW9" s="5">
        <v>207</v>
      </c>
      <c r="DX9" s="5">
        <v>140</v>
      </c>
      <c r="DY9" s="5">
        <v>137</v>
      </c>
      <c r="DZ9" s="5">
        <v>130</v>
      </c>
      <c r="EA9" s="5">
        <v>61</v>
      </c>
      <c r="EB9" s="5">
        <v>47</v>
      </c>
      <c r="EC9" s="5">
        <v>76</v>
      </c>
      <c r="ED9" s="5">
        <v>42</v>
      </c>
      <c r="EE9" s="5">
        <v>46</v>
      </c>
      <c r="EF9" s="5">
        <v>52</v>
      </c>
      <c r="EG9" s="5">
        <v>75</v>
      </c>
      <c r="EH9" s="5">
        <v>75</v>
      </c>
      <c r="EI9" s="5">
        <v>105</v>
      </c>
      <c r="EJ9" s="5">
        <v>78</v>
      </c>
      <c r="EK9" s="5">
        <v>89</v>
      </c>
      <c r="EL9" s="5">
        <v>118</v>
      </c>
      <c r="EM9" s="1">
        <f t="shared" si="9"/>
        <v>-0.27083333333333331</v>
      </c>
      <c r="EN9" s="1">
        <f t="shared" si="10"/>
        <v>-0.48148148148148145</v>
      </c>
      <c r="EO9" s="1">
        <f t="shared" si="11"/>
        <v>-0.38053097345132741</v>
      </c>
      <c r="EP9" s="37">
        <v>271</v>
      </c>
      <c r="EQ9" s="37">
        <v>330</v>
      </c>
      <c r="ER9" s="37">
        <v>342</v>
      </c>
      <c r="ES9" s="22">
        <v>394</v>
      </c>
      <c r="ET9" s="22">
        <v>537</v>
      </c>
      <c r="EU9" s="22">
        <v>576</v>
      </c>
      <c r="EV9" s="22">
        <v>594</v>
      </c>
      <c r="EW9">
        <v>603</v>
      </c>
      <c r="EX9">
        <v>686</v>
      </c>
      <c r="EY9" s="6">
        <v>625</v>
      </c>
      <c r="EZ9" s="5">
        <v>551</v>
      </c>
      <c r="FA9" s="5">
        <v>499</v>
      </c>
      <c r="FB9" s="5">
        <v>413</v>
      </c>
      <c r="FC9" s="5">
        <v>448</v>
      </c>
      <c r="FD9" s="5">
        <v>426</v>
      </c>
      <c r="FE9" s="1">
        <f t="shared" si="12"/>
        <v>-0.1787878787878788</v>
      </c>
      <c r="FF9" s="1">
        <f t="shared" si="13"/>
        <v>-0.52951388888888884</v>
      </c>
      <c r="FG9" s="1">
        <f t="shared" si="14"/>
        <v>-0.50816696914700543</v>
      </c>
      <c r="FH9" s="39">
        <v>2575000</v>
      </c>
      <c r="FI9" s="37">
        <v>2197000</v>
      </c>
      <c r="FJ9" s="37">
        <v>2149500</v>
      </c>
      <c r="FK9" s="36">
        <v>1895000</v>
      </c>
      <c r="FL9" s="29">
        <v>1775000</v>
      </c>
      <c r="FM9" s="29">
        <v>1799750</v>
      </c>
      <c r="FN9" s="23">
        <v>1799944</v>
      </c>
      <c r="FO9">
        <v>1893000</v>
      </c>
      <c r="FP9">
        <v>1895000</v>
      </c>
      <c r="FQ9" s="6">
        <v>1950000</v>
      </c>
      <c r="FR9" s="5">
        <v>1799000</v>
      </c>
      <c r="FS9" s="5">
        <v>1850000</v>
      </c>
      <c r="FT9" s="5">
        <v>1624500</v>
      </c>
      <c r="FU9" s="5">
        <v>1624000</v>
      </c>
      <c r="FV9" s="5">
        <v>1597000</v>
      </c>
      <c r="FW9" s="1">
        <f t="shared" si="15"/>
        <v>0.17205279927173417</v>
      </c>
      <c r="FX9" s="1">
        <f t="shared" si="16"/>
        <v>0.43075427142658701</v>
      </c>
      <c r="FY9" s="1">
        <f t="shared" si="17"/>
        <v>0.4313507504168983</v>
      </c>
      <c r="FZ9" s="39">
        <v>2543086</v>
      </c>
      <c r="GA9" s="37">
        <v>2439294</v>
      </c>
      <c r="GB9" s="37">
        <v>2379952</v>
      </c>
      <c r="GC9" s="36">
        <v>2201639</v>
      </c>
      <c r="GD9" s="29">
        <v>2161318</v>
      </c>
      <c r="GE9" s="29">
        <v>1960459</v>
      </c>
      <c r="GF9" s="23">
        <v>1923367</v>
      </c>
      <c r="GG9">
        <v>2087304</v>
      </c>
      <c r="GH9">
        <v>1944828</v>
      </c>
      <c r="GI9" s="6">
        <v>2040064</v>
      </c>
      <c r="GJ9" s="5">
        <v>1995590</v>
      </c>
      <c r="GK9" s="5">
        <v>1876654</v>
      </c>
      <c r="GL9" s="5">
        <v>1657796</v>
      </c>
      <c r="GM9" s="5">
        <v>1633508</v>
      </c>
      <c r="GN9" s="5">
        <v>1663618</v>
      </c>
      <c r="GO9" s="1">
        <f t="shared" si="18"/>
        <v>4.2550016521173746E-2</v>
      </c>
      <c r="GP9" s="30">
        <f t="shared" si="19"/>
        <v>0.29718907663970529</v>
      </c>
      <c r="GQ9" s="30">
        <f t="shared" si="20"/>
        <v>0.27435294825089324</v>
      </c>
    </row>
    <row r="10" spans="1:199" ht="14.5" x14ac:dyDescent="0.35">
      <c r="A10" s="5">
        <v>8008</v>
      </c>
      <c r="B10" s="5" t="s">
        <v>123</v>
      </c>
      <c r="C10" s="37">
        <v>43</v>
      </c>
      <c r="D10" s="37">
        <v>35</v>
      </c>
      <c r="E10" s="37">
        <v>24</v>
      </c>
      <c r="F10" s="22">
        <v>39</v>
      </c>
      <c r="G10" s="22">
        <v>49</v>
      </c>
      <c r="H10" s="22">
        <v>39</v>
      </c>
      <c r="I10" s="22">
        <v>24</v>
      </c>
      <c r="J10">
        <v>24</v>
      </c>
      <c r="K10">
        <v>29</v>
      </c>
      <c r="L10" s="6">
        <v>29</v>
      </c>
      <c r="M10" s="5">
        <v>27</v>
      </c>
      <c r="N10" s="5">
        <v>33</v>
      </c>
      <c r="O10" s="5">
        <v>34</v>
      </c>
      <c r="P10" s="5">
        <v>27</v>
      </c>
      <c r="Q10" s="5">
        <v>23</v>
      </c>
      <c r="R10" s="5">
        <v>15</v>
      </c>
      <c r="S10" s="5">
        <v>19</v>
      </c>
      <c r="T10" s="5">
        <v>23</v>
      </c>
      <c r="U10" s="5">
        <v>36</v>
      </c>
      <c r="V10" s="5">
        <v>33</v>
      </c>
      <c r="W10" s="5">
        <v>28</v>
      </c>
      <c r="X10" s="5">
        <v>36</v>
      </c>
      <c r="Y10" s="5">
        <v>32</v>
      </c>
      <c r="Z10" s="5">
        <v>29</v>
      </c>
      <c r="AA10" s="5">
        <v>28</v>
      </c>
      <c r="AB10" s="5">
        <v>36</v>
      </c>
      <c r="AC10" s="5">
        <v>31</v>
      </c>
      <c r="AD10" s="5">
        <v>30</v>
      </c>
      <c r="AE10" s="5">
        <v>32</v>
      </c>
      <c r="AF10" s="5">
        <v>25</v>
      </c>
      <c r="AG10" s="5">
        <v>24</v>
      </c>
      <c r="AH10" s="5">
        <v>19</v>
      </c>
      <c r="AI10" s="5">
        <v>22</v>
      </c>
      <c r="AJ10" s="5">
        <v>13</v>
      </c>
      <c r="AK10" s="1">
        <f t="shared" si="0"/>
        <v>0.22857142857142856</v>
      </c>
      <c r="AL10" s="1">
        <f t="shared" si="1"/>
        <v>0.10256410256410256</v>
      </c>
      <c r="AM10" s="1">
        <f t="shared" si="2"/>
        <v>0.59259259259259256</v>
      </c>
      <c r="AN10" s="39">
        <v>2325000</v>
      </c>
      <c r="AO10" s="37">
        <v>1612875</v>
      </c>
      <c r="AP10" s="37">
        <v>2200000</v>
      </c>
      <c r="AQ10" s="36">
        <v>2100000</v>
      </c>
      <c r="AR10" s="29">
        <v>1850000</v>
      </c>
      <c r="AS10" s="29">
        <v>1420000</v>
      </c>
      <c r="AT10" s="23">
        <v>1212000</v>
      </c>
      <c r="AU10">
        <v>1890875</v>
      </c>
      <c r="AV10">
        <v>1870000</v>
      </c>
      <c r="AW10" s="6">
        <v>2150000</v>
      </c>
      <c r="AX10" s="5">
        <v>2150000</v>
      </c>
      <c r="AY10" s="5">
        <v>2360000</v>
      </c>
      <c r="AZ10" s="5">
        <v>1622500</v>
      </c>
      <c r="BA10" s="5">
        <v>2000000</v>
      </c>
      <c r="BB10" s="5">
        <v>1575000</v>
      </c>
      <c r="BC10" s="5">
        <v>1950000</v>
      </c>
      <c r="BD10" s="5">
        <v>2150000</v>
      </c>
      <c r="BE10" s="2">
        <v>2247500</v>
      </c>
      <c r="BF10" s="2">
        <v>1995000</v>
      </c>
      <c r="BG10" s="5">
        <v>1945000</v>
      </c>
      <c r="BH10" s="5">
        <v>1587500</v>
      </c>
      <c r="BI10" s="5">
        <v>1410000</v>
      </c>
      <c r="BJ10" s="5">
        <v>1251000</v>
      </c>
      <c r="BK10" s="5">
        <v>1390000</v>
      </c>
      <c r="BL10" s="5">
        <v>1315000</v>
      </c>
      <c r="BM10" s="5">
        <v>1255000</v>
      </c>
      <c r="BN10" s="5">
        <v>882697</v>
      </c>
      <c r="BO10" s="5">
        <v>942500</v>
      </c>
      <c r="BP10" s="5">
        <v>799500</v>
      </c>
      <c r="BQ10" s="1">
        <f t="shared" si="3"/>
        <v>0.4415252266914671</v>
      </c>
      <c r="BR10" s="1">
        <f t="shared" si="4"/>
        <v>0.63732394366197187</v>
      </c>
      <c r="BS10" s="1">
        <f t="shared" si="5"/>
        <v>8.1395348837209308E-2</v>
      </c>
      <c r="BT10" s="39">
        <v>2610302</v>
      </c>
      <c r="BU10" s="37">
        <v>2058765</v>
      </c>
      <c r="BV10" s="37">
        <v>2603750</v>
      </c>
      <c r="BW10" s="36">
        <v>2412256</v>
      </c>
      <c r="BX10" s="29">
        <v>2086404</v>
      </c>
      <c r="BY10" s="29">
        <v>1914616</v>
      </c>
      <c r="BZ10" s="23">
        <v>1663411</v>
      </c>
      <c r="CA10">
        <v>2293909</v>
      </c>
      <c r="CB10">
        <v>2209338</v>
      </c>
      <c r="CC10" s="6">
        <v>2127637</v>
      </c>
      <c r="CD10" s="5">
        <v>2190555</v>
      </c>
      <c r="CE10" s="5">
        <v>1800915</v>
      </c>
      <c r="CF10" s="5">
        <v>1986700</v>
      </c>
      <c r="CG10" s="5">
        <v>2204740</v>
      </c>
      <c r="CH10" s="5">
        <v>2108760</v>
      </c>
      <c r="CI10" s="5">
        <v>2560075</v>
      </c>
      <c r="CJ10" s="5">
        <v>2368315</v>
      </c>
      <c r="CK10" s="2">
        <v>3071473</v>
      </c>
      <c r="CL10" s="5">
        <v>2710921</v>
      </c>
      <c r="CM10" s="5">
        <v>2574398</v>
      </c>
      <c r="CN10" s="5">
        <v>1793956</v>
      </c>
      <c r="CO10" s="5">
        <v>1605715</v>
      </c>
      <c r="CP10" s="5">
        <v>1439544</v>
      </c>
      <c r="CQ10" s="5">
        <v>1469657</v>
      </c>
      <c r="CR10" s="5">
        <v>1439714</v>
      </c>
      <c r="CS10" s="5">
        <v>1478214</v>
      </c>
      <c r="CT10" s="5">
        <v>1166490</v>
      </c>
      <c r="CU10" s="5">
        <v>1226428</v>
      </c>
      <c r="CV10" s="5">
        <v>936075</v>
      </c>
      <c r="CW10" s="5">
        <v>708812</v>
      </c>
      <c r="CX10" s="5">
        <v>1022440</v>
      </c>
      <c r="CY10" s="5">
        <v>741157</v>
      </c>
      <c r="CZ10" s="5">
        <v>1014381</v>
      </c>
      <c r="DA10" s="5">
        <v>757053</v>
      </c>
      <c r="DB10" s="1">
        <f t="shared" si="6"/>
        <v>0.26789701592945286</v>
      </c>
      <c r="DC10" s="1">
        <f t="shared" si="7"/>
        <v>0.36335536734258983</v>
      </c>
      <c r="DD10" s="1">
        <f t="shared" si="8"/>
        <v>0.19161673639785351</v>
      </c>
      <c r="DE10" s="37">
        <v>309</v>
      </c>
      <c r="DF10" s="37">
        <v>190</v>
      </c>
      <c r="DG10" s="37">
        <v>282</v>
      </c>
      <c r="DH10" s="22">
        <v>245</v>
      </c>
      <c r="DI10" s="22">
        <v>266</v>
      </c>
      <c r="DJ10" s="22">
        <v>215</v>
      </c>
      <c r="DK10" s="22">
        <v>144</v>
      </c>
      <c r="DL10">
        <v>209</v>
      </c>
      <c r="DM10">
        <v>313</v>
      </c>
      <c r="DN10" s="6">
        <v>256</v>
      </c>
      <c r="DO10" s="6">
        <v>192</v>
      </c>
      <c r="DP10" s="5">
        <v>209</v>
      </c>
      <c r="DQ10" s="5">
        <v>260</v>
      </c>
      <c r="DR10" s="5">
        <v>300</v>
      </c>
      <c r="DS10" s="5">
        <v>279</v>
      </c>
      <c r="DT10" s="5">
        <v>339</v>
      </c>
      <c r="DU10" s="5">
        <v>334</v>
      </c>
      <c r="DV10" s="2">
        <v>308</v>
      </c>
      <c r="DW10" s="5">
        <v>229</v>
      </c>
      <c r="DX10" s="5">
        <v>306</v>
      </c>
      <c r="DY10" s="5">
        <v>222</v>
      </c>
      <c r="DZ10" s="5">
        <v>158</v>
      </c>
      <c r="EA10" s="5">
        <v>81</v>
      </c>
      <c r="EB10" s="5">
        <v>94</v>
      </c>
      <c r="EC10" s="5">
        <v>85</v>
      </c>
      <c r="ED10" s="5">
        <v>51</v>
      </c>
      <c r="EE10" s="5">
        <v>83</v>
      </c>
      <c r="EF10" s="5">
        <v>91</v>
      </c>
      <c r="EG10" s="5">
        <v>134</v>
      </c>
      <c r="EH10" s="5">
        <v>119</v>
      </c>
      <c r="EI10" s="5">
        <v>239</v>
      </c>
      <c r="EJ10" s="5">
        <v>156</v>
      </c>
      <c r="EK10" s="5">
        <v>251</v>
      </c>
      <c r="EL10" s="5">
        <v>130</v>
      </c>
      <c r="EM10" s="1">
        <f t="shared" si="9"/>
        <v>0.62631578947368416</v>
      </c>
      <c r="EN10" s="1">
        <f t="shared" si="10"/>
        <v>0.43720930232558142</v>
      </c>
      <c r="EO10" s="1">
        <f t="shared" si="11"/>
        <v>0.609375</v>
      </c>
      <c r="EP10" s="37">
        <v>94</v>
      </c>
      <c r="EQ10" s="37">
        <v>100</v>
      </c>
      <c r="ER10" s="37">
        <v>121</v>
      </c>
      <c r="ES10" s="22">
        <v>112</v>
      </c>
      <c r="ET10" s="22">
        <v>139</v>
      </c>
      <c r="EU10" s="22">
        <v>172</v>
      </c>
      <c r="EV10" s="22">
        <v>181</v>
      </c>
      <c r="EW10">
        <v>126</v>
      </c>
      <c r="EX10">
        <v>113</v>
      </c>
      <c r="EY10" s="6">
        <v>89</v>
      </c>
      <c r="EZ10" s="5">
        <v>98</v>
      </c>
      <c r="FA10" s="5">
        <v>102</v>
      </c>
      <c r="FB10" s="5">
        <v>107</v>
      </c>
      <c r="FC10" s="5">
        <v>79</v>
      </c>
      <c r="FD10" s="5">
        <v>93</v>
      </c>
      <c r="FE10" s="1">
        <f t="shared" si="12"/>
        <v>-0.06</v>
      </c>
      <c r="FF10" s="1">
        <f t="shared" si="13"/>
        <v>-0.45348837209302323</v>
      </c>
      <c r="FG10" s="1">
        <f t="shared" si="14"/>
        <v>-4.0816326530612242E-2</v>
      </c>
      <c r="FH10" s="39">
        <v>2495000</v>
      </c>
      <c r="FI10" s="37">
        <v>2699500</v>
      </c>
      <c r="FJ10" s="37">
        <v>2399000</v>
      </c>
      <c r="FK10" s="36">
        <v>2499500</v>
      </c>
      <c r="FL10" s="29">
        <v>2450000</v>
      </c>
      <c r="FM10" s="29">
        <v>2572500</v>
      </c>
      <c r="FN10" s="23">
        <v>2250000</v>
      </c>
      <c r="FO10">
        <v>2408873</v>
      </c>
      <c r="FP10">
        <v>2499500</v>
      </c>
      <c r="FQ10" s="6">
        <v>2795000</v>
      </c>
      <c r="FR10" s="5">
        <v>2547500</v>
      </c>
      <c r="FS10" s="5">
        <v>2499995</v>
      </c>
      <c r="FT10" s="5">
        <v>2200000</v>
      </c>
      <c r="FU10" s="5">
        <v>2115000</v>
      </c>
      <c r="FV10" s="5">
        <v>1799000</v>
      </c>
      <c r="FW10" s="1">
        <f t="shared" si="15"/>
        <v>-7.5754769401741057E-2</v>
      </c>
      <c r="FX10" s="1">
        <f t="shared" si="16"/>
        <v>-3.0126336248785229E-2</v>
      </c>
      <c r="FY10" s="1">
        <f t="shared" si="17"/>
        <v>-2.0608439646712464E-2</v>
      </c>
      <c r="FZ10" s="39">
        <v>2747349</v>
      </c>
      <c r="GA10" s="37">
        <v>2185911</v>
      </c>
      <c r="GB10" s="37">
        <v>2835542</v>
      </c>
      <c r="GC10" s="36">
        <v>2665811</v>
      </c>
      <c r="GD10" s="29">
        <v>2311240</v>
      </c>
      <c r="GE10" s="29">
        <v>2087892</v>
      </c>
      <c r="GF10" s="23">
        <v>1839308</v>
      </c>
      <c r="GG10">
        <v>2539510</v>
      </c>
      <c r="GH10">
        <v>2380975</v>
      </c>
      <c r="GI10" s="6">
        <v>2322513</v>
      </c>
      <c r="GJ10" s="5">
        <v>2361062</v>
      </c>
      <c r="GK10" s="5">
        <v>3007049</v>
      </c>
      <c r="GL10" s="5">
        <v>2181261</v>
      </c>
      <c r="GM10" s="5">
        <v>2403833</v>
      </c>
      <c r="GN10" s="5">
        <v>2354908</v>
      </c>
      <c r="GO10" s="1">
        <f t="shared" si="18"/>
        <v>0.25684394286867124</v>
      </c>
      <c r="GP10" s="30">
        <f t="shared" si="19"/>
        <v>0.31584823352932045</v>
      </c>
      <c r="GQ10" s="30">
        <f t="shared" si="20"/>
        <v>0.16360730891437836</v>
      </c>
    </row>
    <row r="11" spans="1:199" ht="14.5" x14ac:dyDescent="0.35">
      <c r="A11" s="5">
        <v>8009</v>
      </c>
      <c r="B11" s="5" t="s">
        <v>124</v>
      </c>
      <c r="C11" s="37">
        <v>96</v>
      </c>
      <c r="D11" s="37">
        <v>97</v>
      </c>
      <c r="E11" s="37">
        <v>108</v>
      </c>
      <c r="F11" s="22">
        <v>131</v>
      </c>
      <c r="G11" s="22">
        <v>161</v>
      </c>
      <c r="H11" s="22">
        <v>142</v>
      </c>
      <c r="I11" s="22">
        <v>122</v>
      </c>
      <c r="J11">
        <v>126</v>
      </c>
      <c r="K11">
        <v>101</v>
      </c>
      <c r="L11" s="6">
        <v>114</v>
      </c>
      <c r="M11" s="5">
        <v>129</v>
      </c>
      <c r="N11" s="5">
        <v>109</v>
      </c>
      <c r="O11" s="5">
        <v>105</v>
      </c>
      <c r="P11" s="5">
        <v>81</v>
      </c>
      <c r="Q11" s="5">
        <v>70</v>
      </c>
      <c r="R11" s="5">
        <v>70</v>
      </c>
      <c r="S11" s="5">
        <v>67</v>
      </c>
      <c r="T11" s="5">
        <v>52</v>
      </c>
      <c r="U11" s="5">
        <v>69</v>
      </c>
      <c r="V11" s="5">
        <v>95</v>
      </c>
      <c r="W11" s="5">
        <v>98</v>
      </c>
      <c r="X11" s="5">
        <v>118</v>
      </c>
      <c r="Y11" s="5">
        <v>122</v>
      </c>
      <c r="Z11" s="5">
        <v>103</v>
      </c>
      <c r="AA11" s="5">
        <v>98</v>
      </c>
      <c r="AB11" s="5">
        <v>96</v>
      </c>
      <c r="AC11" s="5">
        <v>93</v>
      </c>
      <c r="AD11" s="5">
        <v>118</v>
      </c>
      <c r="AE11" s="5">
        <v>104</v>
      </c>
      <c r="AF11" s="5">
        <v>112</v>
      </c>
      <c r="AG11" s="5">
        <v>112</v>
      </c>
      <c r="AH11" s="5">
        <v>85</v>
      </c>
      <c r="AI11" s="5">
        <v>54</v>
      </c>
      <c r="AJ11" s="5">
        <v>80</v>
      </c>
      <c r="AK11" s="1">
        <f t="shared" si="0"/>
        <v>-1.0309278350515464E-2</v>
      </c>
      <c r="AL11" s="1">
        <f t="shared" si="1"/>
        <v>-0.323943661971831</v>
      </c>
      <c r="AM11" s="1">
        <f t="shared" si="2"/>
        <v>-0.2558139534883721</v>
      </c>
      <c r="AN11" s="39">
        <v>515000</v>
      </c>
      <c r="AO11" s="37">
        <v>499900</v>
      </c>
      <c r="AP11" s="37">
        <v>430000</v>
      </c>
      <c r="AQ11" s="36">
        <v>440000</v>
      </c>
      <c r="AR11" s="29">
        <v>435000</v>
      </c>
      <c r="AS11" s="29">
        <v>392750</v>
      </c>
      <c r="AT11" s="23">
        <v>391000</v>
      </c>
      <c r="AU11">
        <v>416000</v>
      </c>
      <c r="AV11">
        <v>385000</v>
      </c>
      <c r="AW11" s="6">
        <v>360412</v>
      </c>
      <c r="AX11" s="5">
        <v>350000</v>
      </c>
      <c r="AY11" s="5">
        <v>333000</v>
      </c>
      <c r="AZ11" s="5">
        <v>325000</v>
      </c>
      <c r="BA11" s="5">
        <v>280000</v>
      </c>
      <c r="BB11" s="5">
        <v>275250</v>
      </c>
      <c r="BC11" s="5">
        <v>267500</v>
      </c>
      <c r="BD11" s="5">
        <v>325000</v>
      </c>
      <c r="BE11" s="2">
        <v>328000</v>
      </c>
      <c r="BF11" s="2">
        <v>340000</v>
      </c>
      <c r="BG11" s="5">
        <v>425000</v>
      </c>
      <c r="BH11" s="5">
        <v>392500</v>
      </c>
      <c r="BI11" s="5">
        <v>371950</v>
      </c>
      <c r="BJ11" s="5">
        <v>319750</v>
      </c>
      <c r="BK11" s="5">
        <v>287000</v>
      </c>
      <c r="BL11" s="5">
        <v>256000</v>
      </c>
      <c r="BM11" s="5">
        <v>243750</v>
      </c>
      <c r="BN11" s="5">
        <v>213000</v>
      </c>
      <c r="BO11" s="5">
        <v>199950</v>
      </c>
      <c r="BP11" s="5">
        <v>193500</v>
      </c>
      <c r="BQ11" s="1">
        <f t="shared" si="3"/>
        <v>3.0206041208241649E-2</v>
      </c>
      <c r="BR11" s="1">
        <f t="shared" si="4"/>
        <v>0.3112667091024825</v>
      </c>
      <c r="BS11" s="1">
        <f t="shared" si="5"/>
        <v>0.47142857142857142</v>
      </c>
      <c r="BT11" s="39">
        <v>565338</v>
      </c>
      <c r="BU11" s="37">
        <v>539670</v>
      </c>
      <c r="BV11" s="37">
        <v>513543</v>
      </c>
      <c r="BW11" s="36">
        <v>511556</v>
      </c>
      <c r="BX11" s="29">
        <v>485093</v>
      </c>
      <c r="BY11" s="29">
        <v>440363</v>
      </c>
      <c r="BZ11" s="23">
        <v>450326</v>
      </c>
      <c r="CA11">
        <v>469397</v>
      </c>
      <c r="CB11">
        <v>436383</v>
      </c>
      <c r="CC11" s="6">
        <v>410243</v>
      </c>
      <c r="CD11" s="5">
        <v>393494</v>
      </c>
      <c r="CE11" s="5">
        <v>2750163</v>
      </c>
      <c r="CF11" s="5">
        <v>357869</v>
      </c>
      <c r="CG11" s="5">
        <v>307493</v>
      </c>
      <c r="CH11" s="5">
        <v>305635</v>
      </c>
      <c r="CI11" s="5">
        <v>305245</v>
      </c>
      <c r="CJ11" s="5">
        <v>324025</v>
      </c>
      <c r="CK11" s="2">
        <v>357229</v>
      </c>
      <c r="CL11" s="5">
        <v>340000</v>
      </c>
      <c r="CM11" s="5">
        <v>461523</v>
      </c>
      <c r="CN11" s="5">
        <v>424058</v>
      </c>
      <c r="CO11" s="5">
        <v>395753</v>
      </c>
      <c r="CP11" s="5">
        <v>336977</v>
      </c>
      <c r="CQ11" s="5">
        <v>300420</v>
      </c>
      <c r="CR11" s="5">
        <v>266345</v>
      </c>
      <c r="CS11" s="5">
        <v>248019</v>
      </c>
      <c r="CT11" s="5">
        <v>218081</v>
      </c>
      <c r="CU11" s="5">
        <v>202365</v>
      </c>
      <c r="CV11" s="5">
        <v>195431</v>
      </c>
      <c r="CW11" s="5">
        <v>186266</v>
      </c>
      <c r="CX11" s="5">
        <v>172857</v>
      </c>
      <c r="CY11" s="5">
        <v>168160</v>
      </c>
      <c r="CZ11" s="5">
        <v>169190</v>
      </c>
      <c r="DA11" s="5">
        <v>158505</v>
      </c>
      <c r="DB11" s="1">
        <f t="shared" si="6"/>
        <v>4.7562399243982437E-2</v>
      </c>
      <c r="DC11" s="1">
        <f t="shared" si="7"/>
        <v>0.28379995594543594</v>
      </c>
      <c r="DD11" s="1">
        <f t="shared" si="8"/>
        <v>0.43671313920923827</v>
      </c>
      <c r="DE11" s="37">
        <v>36</v>
      </c>
      <c r="DF11" s="37">
        <v>41</v>
      </c>
      <c r="DG11" s="37">
        <v>36</v>
      </c>
      <c r="DH11" s="22">
        <v>48</v>
      </c>
      <c r="DI11" s="22">
        <v>61</v>
      </c>
      <c r="DJ11" s="22">
        <v>55</v>
      </c>
      <c r="DK11" s="22">
        <v>70</v>
      </c>
      <c r="DL11">
        <v>70</v>
      </c>
      <c r="DM11">
        <v>63</v>
      </c>
      <c r="DN11" s="6">
        <v>72</v>
      </c>
      <c r="DO11" s="6">
        <v>87</v>
      </c>
      <c r="DP11" s="5">
        <v>72</v>
      </c>
      <c r="DQ11" s="5">
        <v>54</v>
      </c>
      <c r="DR11" s="5">
        <v>89</v>
      </c>
      <c r="DS11" s="5">
        <v>106</v>
      </c>
      <c r="DT11" s="5">
        <v>139</v>
      </c>
      <c r="DU11" s="5">
        <v>149</v>
      </c>
      <c r="DV11" s="2">
        <v>125</v>
      </c>
      <c r="DW11" s="5">
        <v>95</v>
      </c>
      <c r="DX11" s="5">
        <v>76</v>
      </c>
      <c r="DY11" s="5">
        <v>61</v>
      </c>
      <c r="DZ11" s="5">
        <v>45</v>
      </c>
      <c r="EA11" s="5">
        <v>32</v>
      </c>
      <c r="EB11" s="5">
        <v>32</v>
      </c>
      <c r="EC11" s="5">
        <v>24</v>
      </c>
      <c r="ED11" s="5">
        <v>25</v>
      </c>
      <c r="EE11" s="5">
        <v>20</v>
      </c>
      <c r="EF11" s="5">
        <v>32</v>
      </c>
      <c r="EG11" s="5">
        <v>35</v>
      </c>
      <c r="EH11" s="5">
        <v>43</v>
      </c>
      <c r="EI11" s="5">
        <v>49</v>
      </c>
      <c r="EJ11" s="5">
        <v>47</v>
      </c>
      <c r="EK11" s="5">
        <v>48</v>
      </c>
      <c r="EL11" s="5">
        <v>48</v>
      </c>
      <c r="EM11" s="1">
        <f t="shared" si="9"/>
        <v>-0.12195121951219512</v>
      </c>
      <c r="EN11" s="1">
        <f t="shared" si="10"/>
        <v>-0.34545454545454546</v>
      </c>
      <c r="EO11" s="1">
        <f t="shared" si="11"/>
        <v>-0.58620689655172409</v>
      </c>
      <c r="EP11" s="37">
        <v>149</v>
      </c>
      <c r="EQ11" s="37">
        <v>167</v>
      </c>
      <c r="ER11" s="37">
        <v>178</v>
      </c>
      <c r="ES11" s="22">
        <v>183</v>
      </c>
      <c r="ET11" s="22">
        <v>321</v>
      </c>
      <c r="EU11" s="22">
        <v>272</v>
      </c>
      <c r="EV11" s="22">
        <v>305</v>
      </c>
      <c r="EW11">
        <v>261</v>
      </c>
      <c r="EX11">
        <v>225</v>
      </c>
      <c r="EY11" s="6">
        <v>238</v>
      </c>
      <c r="EZ11" s="5">
        <v>208</v>
      </c>
      <c r="FA11" s="5">
        <v>234</v>
      </c>
      <c r="FB11" s="5">
        <v>167</v>
      </c>
      <c r="FC11" s="5">
        <v>142</v>
      </c>
      <c r="FD11" s="5">
        <v>163</v>
      </c>
      <c r="FE11" s="1">
        <f t="shared" si="12"/>
        <v>-0.10778443113772455</v>
      </c>
      <c r="FF11" s="1">
        <f t="shared" si="13"/>
        <v>-0.45220588235294118</v>
      </c>
      <c r="FG11" s="1">
        <f t="shared" si="14"/>
        <v>-0.28365384615384615</v>
      </c>
      <c r="FH11" s="39">
        <v>575000</v>
      </c>
      <c r="FI11" s="37">
        <v>529500</v>
      </c>
      <c r="FJ11" s="37">
        <v>499950</v>
      </c>
      <c r="FK11" s="36">
        <v>480000</v>
      </c>
      <c r="FL11" s="29">
        <v>475000</v>
      </c>
      <c r="FM11" s="29">
        <v>425000</v>
      </c>
      <c r="FN11" s="23">
        <v>409000</v>
      </c>
      <c r="FO11">
        <v>450000</v>
      </c>
      <c r="FP11">
        <v>429999</v>
      </c>
      <c r="FQ11" s="6">
        <v>411450</v>
      </c>
      <c r="FR11" s="5">
        <v>384950</v>
      </c>
      <c r="FS11" s="5">
        <v>359950</v>
      </c>
      <c r="FT11" s="5">
        <v>358900</v>
      </c>
      <c r="FU11" s="5">
        <v>322500</v>
      </c>
      <c r="FV11" s="5">
        <v>309900</v>
      </c>
      <c r="FW11" s="1">
        <f t="shared" si="15"/>
        <v>8.593012275731822E-2</v>
      </c>
      <c r="FX11" s="1">
        <f t="shared" si="16"/>
        <v>0.35294117647058826</v>
      </c>
      <c r="FY11" s="1">
        <f t="shared" si="17"/>
        <v>0.49370048058189375</v>
      </c>
      <c r="FZ11" s="39">
        <v>569718</v>
      </c>
      <c r="GA11" s="37">
        <v>547012</v>
      </c>
      <c r="GB11" s="37">
        <v>520126</v>
      </c>
      <c r="GC11" s="36">
        <v>517608</v>
      </c>
      <c r="GD11" s="29">
        <v>492933</v>
      </c>
      <c r="GE11" s="29">
        <v>451632</v>
      </c>
      <c r="GF11" s="23">
        <v>463897</v>
      </c>
      <c r="GG11">
        <v>482362</v>
      </c>
      <c r="GH11">
        <v>448742</v>
      </c>
      <c r="GI11" s="6">
        <v>423939</v>
      </c>
      <c r="GJ11" s="5">
        <v>406020</v>
      </c>
      <c r="GK11" s="5">
        <v>379040</v>
      </c>
      <c r="GL11" s="5">
        <v>368702</v>
      </c>
      <c r="GM11" s="5">
        <v>325162</v>
      </c>
      <c r="GN11" s="5">
        <v>322665</v>
      </c>
      <c r="GO11" s="1">
        <f t="shared" si="18"/>
        <v>4.150914422352709E-2</v>
      </c>
      <c r="GP11" s="30">
        <f t="shared" si="19"/>
        <v>0.26146508661919438</v>
      </c>
      <c r="GQ11" s="30">
        <f t="shared" si="20"/>
        <v>0.40317718338998076</v>
      </c>
    </row>
    <row r="12" spans="1:199" ht="14.5" x14ac:dyDescent="0.35">
      <c r="A12" s="5">
        <v>8010</v>
      </c>
      <c r="B12" s="5" t="s">
        <v>125</v>
      </c>
      <c r="C12" s="37">
        <v>290</v>
      </c>
      <c r="D12" s="37">
        <v>314</v>
      </c>
      <c r="E12" s="37">
        <v>349</v>
      </c>
      <c r="F12" s="22">
        <v>432</v>
      </c>
      <c r="G12" s="22">
        <v>494</v>
      </c>
      <c r="H12" s="22">
        <v>471</v>
      </c>
      <c r="I12" s="22">
        <v>395</v>
      </c>
      <c r="J12">
        <v>388</v>
      </c>
      <c r="K12">
        <v>442</v>
      </c>
      <c r="L12" s="6">
        <v>424</v>
      </c>
      <c r="M12" s="5">
        <v>409</v>
      </c>
      <c r="N12" s="5">
        <v>381</v>
      </c>
      <c r="O12" s="5">
        <v>387</v>
      </c>
      <c r="P12" s="5">
        <v>336</v>
      </c>
      <c r="Q12" s="5">
        <v>254</v>
      </c>
      <c r="R12" s="5">
        <v>239</v>
      </c>
      <c r="S12" s="5">
        <v>262</v>
      </c>
      <c r="T12" s="5">
        <v>213</v>
      </c>
      <c r="U12" s="5">
        <v>245</v>
      </c>
      <c r="V12" s="5">
        <v>299</v>
      </c>
      <c r="W12" s="5">
        <v>349</v>
      </c>
      <c r="X12" s="5">
        <v>359</v>
      </c>
      <c r="Y12" s="5">
        <v>378</v>
      </c>
      <c r="Z12" s="5">
        <v>373</v>
      </c>
      <c r="AA12" s="5">
        <v>382</v>
      </c>
      <c r="AB12" s="5">
        <v>364</v>
      </c>
      <c r="AC12" s="5">
        <v>382</v>
      </c>
      <c r="AD12" s="5">
        <v>386</v>
      </c>
      <c r="AE12" s="5">
        <v>378</v>
      </c>
      <c r="AF12" s="5">
        <v>368</v>
      </c>
      <c r="AG12" s="5">
        <v>371</v>
      </c>
      <c r="AH12" s="5">
        <v>235</v>
      </c>
      <c r="AI12" s="5">
        <v>247</v>
      </c>
      <c r="AJ12" s="5">
        <v>261</v>
      </c>
      <c r="AK12" s="1">
        <f t="shared" si="0"/>
        <v>-7.6433121019108277E-2</v>
      </c>
      <c r="AL12" s="1">
        <f t="shared" si="1"/>
        <v>-0.38428874734607221</v>
      </c>
      <c r="AM12" s="1">
        <f t="shared" si="2"/>
        <v>-0.29095354523227385</v>
      </c>
      <c r="AN12" s="39">
        <v>442446</v>
      </c>
      <c r="AO12" s="37">
        <v>433500</v>
      </c>
      <c r="AP12" s="37">
        <v>397000</v>
      </c>
      <c r="AQ12" s="36">
        <v>397750</v>
      </c>
      <c r="AR12" s="29">
        <v>380000</v>
      </c>
      <c r="AS12" s="29">
        <v>359900</v>
      </c>
      <c r="AT12" s="23">
        <v>332000</v>
      </c>
      <c r="AU12">
        <v>325000</v>
      </c>
      <c r="AV12">
        <v>321700</v>
      </c>
      <c r="AW12" s="6">
        <v>313750</v>
      </c>
      <c r="AX12" s="5">
        <v>285000</v>
      </c>
      <c r="AY12" s="5">
        <v>290000</v>
      </c>
      <c r="AZ12" s="5">
        <v>265000</v>
      </c>
      <c r="BA12" s="5">
        <v>230000</v>
      </c>
      <c r="BB12" s="5">
        <v>232750</v>
      </c>
      <c r="BC12" s="5">
        <v>255000</v>
      </c>
      <c r="BD12" s="5">
        <v>270000</v>
      </c>
      <c r="BE12" s="2">
        <v>315000</v>
      </c>
      <c r="BF12" s="2">
        <v>358000</v>
      </c>
      <c r="BG12" s="5">
        <v>373000</v>
      </c>
      <c r="BH12" s="5">
        <v>368000</v>
      </c>
      <c r="BI12" s="5">
        <v>330000</v>
      </c>
      <c r="BJ12" s="5">
        <v>287000</v>
      </c>
      <c r="BK12" s="5">
        <v>263000</v>
      </c>
      <c r="BL12" s="5">
        <v>245000</v>
      </c>
      <c r="BM12" s="5">
        <v>225000</v>
      </c>
      <c r="BN12" s="5">
        <v>200000</v>
      </c>
      <c r="BO12" s="5">
        <v>180250</v>
      </c>
      <c r="BP12" s="5">
        <v>172000</v>
      </c>
      <c r="BQ12" s="1">
        <f t="shared" si="3"/>
        <v>2.0636678200692041E-2</v>
      </c>
      <c r="BR12" s="1">
        <f t="shared" si="4"/>
        <v>0.22935815504306753</v>
      </c>
      <c r="BS12" s="1">
        <f t="shared" si="5"/>
        <v>0.55244210526315785</v>
      </c>
      <c r="BT12" s="39">
        <v>496285</v>
      </c>
      <c r="BU12" s="37">
        <v>467253</v>
      </c>
      <c r="BV12" s="37">
        <v>430243</v>
      </c>
      <c r="BW12" s="36">
        <v>431437</v>
      </c>
      <c r="BX12" s="29">
        <v>408538</v>
      </c>
      <c r="BY12" s="29">
        <v>391921</v>
      </c>
      <c r="BZ12" s="23">
        <v>355166</v>
      </c>
      <c r="CA12">
        <v>349480</v>
      </c>
      <c r="CB12">
        <v>341351</v>
      </c>
      <c r="CC12" s="6">
        <v>335435</v>
      </c>
      <c r="CD12" s="5">
        <v>308888</v>
      </c>
      <c r="CE12" s="5">
        <v>370066</v>
      </c>
      <c r="CF12" s="5">
        <v>282390</v>
      </c>
      <c r="CG12" s="5">
        <v>251306</v>
      </c>
      <c r="CH12" s="5">
        <v>255252</v>
      </c>
      <c r="CI12" s="5">
        <v>284811</v>
      </c>
      <c r="CJ12" s="5">
        <v>294713</v>
      </c>
      <c r="CK12" s="2">
        <v>329445</v>
      </c>
      <c r="CL12" s="5">
        <v>416700</v>
      </c>
      <c r="CM12" s="5">
        <v>397603</v>
      </c>
      <c r="CN12" s="5">
        <v>388420</v>
      </c>
      <c r="CO12" s="5">
        <v>348916</v>
      </c>
      <c r="CP12" s="5">
        <v>302623</v>
      </c>
      <c r="CQ12" s="5">
        <v>278907</v>
      </c>
      <c r="CR12" s="5">
        <v>259693</v>
      </c>
      <c r="CS12" s="5">
        <v>237160</v>
      </c>
      <c r="CT12" s="5">
        <v>212949</v>
      </c>
      <c r="CU12" s="5">
        <v>190190</v>
      </c>
      <c r="CV12" s="5">
        <v>183998</v>
      </c>
      <c r="CW12" s="5">
        <v>173133</v>
      </c>
      <c r="CX12" s="5">
        <v>171482</v>
      </c>
      <c r="CY12" s="5">
        <v>164746</v>
      </c>
      <c r="CZ12" s="5">
        <v>163142</v>
      </c>
      <c r="DA12" s="5">
        <v>155218</v>
      </c>
      <c r="DB12" s="1">
        <f t="shared" si="6"/>
        <v>6.2133362439620504E-2</v>
      </c>
      <c r="DC12" s="1">
        <f t="shared" si="7"/>
        <v>0.26628835913360088</v>
      </c>
      <c r="DD12" s="1">
        <f t="shared" si="8"/>
        <v>0.60668268110124057</v>
      </c>
      <c r="DE12" s="37">
        <v>33</v>
      </c>
      <c r="DF12" s="37">
        <v>50</v>
      </c>
      <c r="DG12" s="37">
        <v>43</v>
      </c>
      <c r="DH12" s="22">
        <v>37</v>
      </c>
      <c r="DI12" s="22">
        <v>40</v>
      </c>
      <c r="DJ12" s="22">
        <v>61</v>
      </c>
      <c r="DK12" s="22">
        <v>71</v>
      </c>
      <c r="DL12">
        <v>60</v>
      </c>
      <c r="DM12">
        <v>67</v>
      </c>
      <c r="DN12" s="6">
        <v>69</v>
      </c>
      <c r="DO12" s="6">
        <v>79</v>
      </c>
      <c r="DP12" s="5">
        <v>75</v>
      </c>
      <c r="DQ12" s="5">
        <v>90</v>
      </c>
      <c r="DR12" s="5">
        <v>127</v>
      </c>
      <c r="DS12" s="5">
        <v>133</v>
      </c>
      <c r="DT12" s="5">
        <v>152</v>
      </c>
      <c r="DU12" s="5">
        <v>149</v>
      </c>
      <c r="DV12" s="2">
        <v>150</v>
      </c>
      <c r="DW12" s="5">
        <v>118</v>
      </c>
      <c r="DX12" s="5">
        <v>72</v>
      </c>
      <c r="DY12" s="5">
        <v>57</v>
      </c>
      <c r="DZ12" s="5">
        <v>47</v>
      </c>
      <c r="EA12" s="5">
        <v>54</v>
      </c>
      <c r="EB12" s="5">
        <v>28</v>
      </c>
      <c r="EC12" s="5">
        <v>25</v>
      </c>
      <c r="ED12" s="5">
        <v>25</v>
      </c>
      <c r="EE12" s="5">
        <v>25</v>
      </c>
      <c r="EF12" s="5">
        <v>27</v>
      </c>
      <c r="EG12" s="5">
        <v>35</v>
      </c>
      <c r="EH12" s="5">
        <v>39</v>
      </c>
      <c r="EI12" s="5">
        <v>45</v>
      </c>
      <c r="EJ12" s="5">
        <v>46</v>
      </c>
      <c r="EK12" s="5">
        <v>48</v>
      </c>
      <c r="EL12" s="5">
        <v>49</v>
      </c>
      <c r="EM12" s="1">
        <f t="shared" si="9"/>
        <v>-0.34</v>
      </c>
      <c r="EN12" s="1">
        <f t="shared" si="10"/>
        <v>-0.45901639344262296</v>
      </c>
      <c r="EO12" s="1">
        <f t="shared" si="11"/>
        <v>-0.58227848101265822</v>
      </c>
      <c r="EP12" s="37">
        <v>406</v>
      </c>
      <c r="EQ12" s="37">
        <v>475</v>
      </c>
      <c r="ER12" s="37">
        <v>546</v>
      </c>
      <c r="ES12" s="22">
        <v>700</v>
      </c>
      <c r="ET12" s="22">
        <v>829</v>
      </c>
      <c r="EU12" s="22">
        <v>754</v>
      </c>
      <c r="EV12" s="22">
        <v>851</v>
      </c>
      <c r="EW12">
        <v>776</v>
      </c>
      <c r="EX12">
        <v>784</v>
      </c>
      <c r="EY12" s="6">
        <v>790</v>
      </c>
      <c r="EZ12" s="5">
        <v>773</v>
      </c>
      <c r="FA12" s="5">
        <v>724</v>
      </c>
      <c r="FB12" s="5">
        <v>599</v>
      </c>
      <c r="FC12" s="5">
        <v>603</v>
      </c>
      <c r="FD12" s="5">
        <v>589</v>
      </c>
      <c r="FE12" s="1">
        <f t="shared" si="12"/>
        <v>-0.14526315789473684</v>
      </c>
      <c r="FF12" s="1">
        <f t="shared" si="13"/>
        <v>-0.46153846153846156</v>
      </c>
      <c r="FG12" s="1">
        <f t="shared" si="14"/>
        <v>-0.47477360931435963</v>
      </c>
      <c r="FH12" s="39">
        <v>450000</v>
      </c>
      <c r="FI12" s="37">
        <v>460000</v>
      </c>
      <c r="FJ12" s="37">
        <v>437000</v>
      </c>
      <c r="FK12" s="36">
        <v>399900</v>
      </c>
      <c r="FL12" s="29">
        <v>399999</v>
      </c>
      <c r="FM12" s="29">
        <v>384900</v>
      </c>
      <c r="FN12" s="23">
        <v>365000</v>
      </c>
      <c r="FO12">
        <v>359000</v>
      </c>
      <c r="FP12">
        <v>346200</v>
      </c>
      <c r="FQ12" s="6">
        <v>344495</v>
      </c>
      <c r="FR12" s="5">
        <v>319000</v>
      </c>
      <c r="FS12" s="5">
        <v>319900</v>
      </c>
      <c r="FT12" s="5">
        <v>299999</v>
      </c>
      <c r="FU12" s="5">
        <v>264900</v>
      </c>
      <c r="FV12" s="5">
        <v>269900</v>
      </c>
      <c r="FW12" s="1">
        <f t="shared" si="15"/>
        <v>-2.1739130434782608E-2</v>
      </c>
      <c r="FX12" s="1">
        <f t="shared" si="16"/>
        <v>0.16913484021823849</v>
      </c>
      <c r="FY12" s="1">
        <f t="shared" si="17"/>
        <v>0.41065830721003133</v>
      </c>
      <c r="FZ12" s="39">
        <v>495518</v>
      </c>
      <c r="GA12" s="37">
        <v>470554</v>
      </c>
      <c r="GB12" s="37">
        <v>433742</v>
      </c>
      <c r="GC12" s="36">
        <v>434087</v>
      </c>
      <c r="GD12" s="29">
        <v>413484</v>
      </c>
      <c r="GE12" s="29">
        <v>400150</v>
      </c>
      <c r="GF12" s="23">
        <v>365397</v>
      </c>
      <c r="GG12">
        <v>358985</v>
      </c>
      <c r="GH12">
        <v>351644</v>
      </c>
      <c r="GI12" s="6">
        <v>343617</v>
      </c>
      <c r="GJ12" s="5">
        <v>318111</v>
      </c>
      <c r="GK12" s="5">
        <v>323048</v>
      </c>
      <c r="GL12" s="5">
        <v>293853</v>
      </c>
      <c r="GM12" s="5">
        <v>267557</v>
      </c>
      <c r="GN12" s="5">
        <v>271887</v>
      </c>
      <c r="GO12" s="1">
        <f t="shared" si="18"/>
        <v>5.3052359559157929E-2</v>
      </c>
      <c r="GP12" s="30">
        <f t="shared" si="19"/>
        <v>0.2383306260152443</v>
      </c>
      <c r="GQ12" s="30">
        <f t="shared" si="20"/>
        <v>0.55768898277645229</v>
      </c>
    </row>
    <row r="13" spans="1:199" ht="14.5" x14ac:dyDescent="0.35">
      <c r="A13" s="5">
        <v>8011</v>
      </c>
      <c r="B13" s="5" t="s">
        <v>126</v>
      </c>
      <c r="C13" s="37">
        <v>134</v>
      </c>
      <c r="D13" s="37">
        <v>179</v>
      </c>
      <c r="E13" s="37">
        <v>164</v>
      </c>
      <c r="F13" s="22">
        <v>233</v>
      </c>
      <c r="G13" s="22">
        <v>241</v>
      </c>
      <c r="H13" s="22">
        <v>249</v>
      </c>
      <c r="I13" s="22">
        <v>208</v>
      </c>
      <c r="J13">
        <v>211</v>
      </c>
      <c r="K13">
        <v>207</v>
      </c>
      <c r="L13" s="6">
        <v>228</v>
      </c>
      <c r="M13" s="5">
        <v>210</v>
      </c>
      <c r="N13" s="5">
        <v>192</v>
      </c>
      <c r="O13" s="5">
        <v>206</v>
      </c>
      <c r="P13" s="5">
        <v>182</v>
      </c>
      <c r="Q13" s="5">
        <v>127</v>
      </c>
      <c r="R13" s="5">
        <v>111</v>
      </c>
      <c r="S13" s="5">
        <v>131</v>
      </c>
      <c r="T13" s="5">
        <v>102</v>
      </c>
      <c r="U13" s="5">
        <v>151</v>
      </c>
      <c r="V13" s="5">
        <v>175</v>
      </c>
      <c r="W13" s="5">
        <v>207</v>
      </c>
      <c r="X13" s="5">
        <v>222</v>
      </c>
      <c r="Y13" s="5">
        <v>245</v>
      </c>
      <c r="Z13" s="5">
        <v>228</v>
      </c>
      <c r="AA13" s="5">
        <v>190</v>
      </c>
      <c r="AB13" s="5">
        <v>201</v>
      </c>
      <c r="AC13" s="5">
        <v>223</v>
      </c>
      <c r="AD13" s="5">
        <v>226</v>
      </c>
      <c r="AE13" s="5">
        <v>192</v>
      </c>
      <c r="AF13" s="5">
        <v>227</v>
      </c>
      <c r="AG13" s="5">
        <v>191</v>
      </c>
      <c r="AH13" s="5">
        <v>141</v>
      </c>
      <c r="AI13" s="5">
        <v>120</v>
      </c>
      <c r="AJ13" s="5">
        <v>112</v>
      </c>
      <c r="AK13" s="1">
        <f t="shared" si="0"/>
        <v>-0.25139664804469275</v>
      </c>
      <c r="AL13" s="1">
        <f t="shared" si="1"/>
        <v>-0.46184738955823296</v>
      </c>
      <c r="AM13" s="1">
        <f t="shared" si="2"/>
        <v>-0.3619047619047619</v>
      </c>
      <c r="AN13" s="39">
        <v>442500</v>
      </c>
      <c r="AO13" s="37">
        <v>455000</v>
      </c>
      <c r="AP13" s="37">
        <v>382950</v>
      </c>
      <c r="AQ13" s="36">
        <v>405000</v>
      </c>
      <c r="AR13" s="29">
        <v>379000</v>
      </c>
      <c r="AS13" s="29">
        <v>348000</v>
      </c>
      <c r="AT13" s="23">
        <v>330000</v>
      </c>
      <c r="AU13">
        <v>330000</v>
      </c>
      <c r="AV13">
        <v>300000</v>
      </c>
      <c r="AW13" s="6">
        <v>296500</v>
      </c>
      <c r="AX13" s="5">
        <v>275500</v>
      </c>
      <c r="AY13" s="5">
        <v>256750</v>
      </c>
      <c r="AZ13" s="5">
        <v>230000</v>
      </c>
      <c r="BA13" s="5">
        <v>197000</v>
      </c>
      <c r="BB13" s="5">
        <v>223000</v>
      </c>
      <c r="BC13" s="5">
        <v>230000</v>
      </c>
      <c r="BD13" s="5">
        <v>250000</v>
      </c>
      <c r="BE13" s="2">
        <v>290000</v>
      </c>
      <c r="BF13" s="2">
        <v>272000</v>
      </c>
      <c r="BG13" s="5">
        <v>360000</v>
      </c>
      <c r="BH13" s="5">
        <v>355000</v>
      </c>
      <c r="BI13" s="5">
        <v>315000</v>
      </c>
      <c r="BJ13" s="5">
        <v>279100</v>
      </c>
      <c r="BK13" s="5">
        <v>255000</v>
      </c>
      <c r="BL13" s="5">
        <v>230000</v>
      </c>
      <c r="BM13" s="5">
        <v>210000</v>
      </c>
      <c r="BN13" s="5">
        <v>180000</v>
      </c>
      <c r="BO13" s="5">
        <v>165000</v>
      </c>
      <c r="BP13" s="5">
        <v>150500</v>
      </c>
      <c r="BQ13" s="1">
        <f t="shared" si="3"/>
        <v>-2.7472527472527472E-2</v>
      </c>
      <c r="BR13" s="1">
        <f t="shared" si="4"/>
        <v>0.27155172413793105</v>
      </c>
      <c r="BS13" s="1">
        <f t="shared" si="5"/>
        <v>0.60617059891107083</v>
      </c>
      <c r="BT13" s="39">
        <v>480456</v>
      </c>
      <c r="BU13" s="37">
        <v>499097</v>
      </c>
      <c r="BV13" s="37">
        <v>412670</v>
      </c>
      <c r="BW13" s="36">
        <v>433758</v>
      </c>
      <c r="BX13" s="29">
        <v>415160</v>
      </c>
      <c r="BY13" s="29">
        <v>369356</v>
      </c>
      <c r="BZ13" s="23">
        <v>343686</v>
      </c>
      <c r="CA13">
        <v>356037</v>
      </c>
      <c r="CB13">
        <v>316971</v>
      </c>
      <c r="CC13" s="6">
        <v>314279</v>
      </c>
      <c r="CD13" s="5">
        <v>292114</v>
      </c>
      <c r="CE13" s="5">
        <v>313002</v>
      </c>
      <c r="CF13" s="5">
        <v>251323</v>
      </c>
      <c r="CG13" s="5">
        <v>217364</v>
      </c>
      <c r="CH13" s="5">
        <v>232872</v>
      </c>
      <c r="CI13" s="5">
        <v>250186</v>
      </c>
      <c r="CJ13" s="5">
        <v>270378</v>
      </c>
      <c r="CK13" s="2">
        <v>322291</v>
      </c>
      <c r="CL13" s="5">
        <v>276500</v>
      </c>
      <c r="CM13" s="5">
        <v>381272</v>
      </c>
      <c r="CN13" s="5">
        <v>364142</v>
      </c>
      <c r="CO13" s="5">
        <v>316845</v>
      </c>
      <c r="CP13" s="5">
        <v>282883</v>
      </c>
      <c r="CQ13" s="5">
        <v>259245</v>
      </c>
      <c r="CR13" s="5">
        <v>229866</v>
      </c>
      <c r="CS13" s="5">
        <v>212397</v>
      </c>
      <c r="CT13" s="5">
        <v>184770</v>
      </c>
      <c r="CU13" s="5">
        <v>167271</v>
      </c>
      <c r="CV13" s="5">
        <v>156736</v>
      </c>
      <c r="CW13" s="5">
        <v>151772</v>
      </c>
      <c r="CX13" s="5">
        <v>149451</v>
      </c>
      <c r="CY13" s="5">
        <v>147431</v>
      </c>
      <c r="CZ13" s="5">
        <v>140294</v>
      </c>
      <c r="DA13" s="5">
        <v>136007</v>
      </c>
      <c r="DB13" s="1">
        <f t="shared" si="6"/>
        <v>-3.7349453112320852E-2</v>
      </c>
      <c r="DC13" s="1">
        <f t="shared" si="7"/>
        <v>0.30079381409805173</v>
      </c>
      <c r="DD13" s="1">
        <f t="shared" si="8"/>
        <v>0.6447551298465668</v>
      </c>
      <c r="DE13" s="37">
        <v>33</v>
      </c>
      <c r="DF13" s="37">
        <v>37</v>
      </c>
      <c r="DG13" s="37">
        <v>44</v>
      </c>
      <c r="DH13" s="22">
        <v>40</v>
      </c>
      <c r="DI13" s="22">
        <v>38</v>
      </c>
      <c r="DJ13" s="22">
        <v>65</v>
      </c>
      <c r="DK13" s="22">
        <v>63</v>
      </c>
      <c r="DL13">
        <v>74</v>
      </c>
      <c r="DM13">
        <v>75</v>
      </c>
      <c r="DN13" s="6">
        <v>67</v>
      </c>
      <c r="DO13" s="6">
        <v>83</v>
      </c>
      <c r="DP13" s="5">
        <v>65</v>
      </c>
      <c r="DQ13" s="5">
        <v>87</v>
      </c>
      <c r="DR13" s="5">
        <v>135</v>
      </c>
      <c r="DS13" s="5">
        <v>166</v>
      </c>
      <c r="DT13" s="5">
        <v>103</v>
      </c>
      <c r="DU13" s="5">
        <v>155</v>
      </c>
      <c r="DV13" s="2">
        <v>176</v>
      </c>
      <c r="DW13" s="5">
        <v>130</v>
      </c>
      <c r="DX13" s="5">
        <v>75</v>
      </c>
      <c r="DY13" s="5">
        <v>52</v>
      </c>
      <c r="DZ13" s="5">
        <v>51</v>
      </c>
      <c r="EA13" s="5">
        <v>32</v>
      </c>
      <c r="EB13" s="5">
        <v>24</v>
      </c>
      <c r="EC13" s="5">
        <v>25</v>
      </c>
      <c r="ED13" s="5">
        <v>22</v>
      </c>
      <c r="EE13" s="5">
        <v>22</v>
      </c>
      <c r="EF13" s="5">
        <v>31</v>
      </c>
      <c r="EG13" s="5">
        <v>31</v>
      </c>
      <c r="EH13" s="5">
        <v>37</v>
      </c>
      <c r="EI13" s="5">
        <v>42</v>
      </c>
      <c r="EJ13" s="5">
        <v>47</v>
      </c>
      <c r="EK13" s="5">
        <v>43</v>
      </c>
      <c r="EL13" s="5">
        <v>50</v>
      </c>
      <c r="EM13" s="1">
        <f t="shared" si="9"/>
        <v>-0.10810810810810811</v>
      </c>
      <c r="EN13" s="1">
        <f t="shared" si="10"/>
        <v>-0.49230769230769234</v>
      </c>
      <c r="EO13" s="1">
        <f t="shared" si="11"/>
        <v>-0.60240963855421692</v>
      </c>
      <c r="EP13" s="37">
        <v>168</v>
      </c>
      <c r="EQ13" s="37">
        <v>258</v>
      </c>
      <c r="ER13" s="37">
        <v>268</v>
      </c>
      <c r="ES13" s="22">
        <v>396</v>
      </c>
      <c r="ET13" s="22">
        <v>405</v>
      </c>
      <c r="EU13" s="22">
        <v>359</v>
      </c>
      <c r="EV13" s="22">
        <v>426</v>
      </c>
      <c r="EW13">
        <v>400</v>
      </c>
      <c r="EX13">
        <v>362</v>
      </c>
      <c r="EY13" s="6">
        <v>388</v>
      </c>
      <c r="EZ13" s="5">
        <v>389</v>
      </c>
      <c r="FA13" s="5">
        <v>358</v>
      </c>
      <c r="FB13" s="5">
        <v>294</v>
      </c>
      <c r="FC13" s="5">
        <v>331</v>
      </c>
      <c r="FD13" s="5">
        <v>282</v>
      </c>
      <c r="FE13" s="1">
        <f t="shared" si="12"/>
        <v>-0.34883720930232559</v>
      </c>
      <c r="FF13" s="1">
        <f t="shared" si="13"/>
        <v>-0.53203342618384397</v>
      </c>
      <c r="FG13" s="1">
        <f t="shared" si="14"/>
        <v>-0.56812339331619532</v>
      </c>
      <c r="FH13" s="39">
        <v>450000</v>
      </c>
      <c r="FI13" s="37">
        <v>459450</v>
      </c>
      <c r="FJ13" s="37">
        <v>425000</v>
      </c>
      <c r="FK13" s="36">
        <v>425000</v>
      </c>
      <c r="FL13" s="29">
        <v>399000</v>
      </c>
      <c r="FM13" s="29">
        <v>369000</v>
      </c>
      <c r="FN13" s="23">
        <v>349900</v>
      </c>
      <c r="FO13">
        <v>369000</v>
      </c>
      <c r="FP13">
        <v>329900</v>
      </c>
      <c r="FQ13" s="6">
        <v>330000</v>
      </c>
      <c r="FR13" s="5">
        <v>299900</v>
      </c>
      <c r="FS13" s="5">
        <v>309900</v>
      </c>
      <c r="FT13" s="5">
        <v>267500</v>
      </c>
      <c r="FU13" s="5">
        <v>235000</v>
      </c>
      <c r="FV13" s="5">
        <v>239900</v>
      </c>
      <c r="FW13" s="1">
        <f t="shared" si="15"/>
        <v>-2.0568070519098921E-2</v>
      </c>
      <c r="FX13" s="1">
        <f t="shared" si="16"/>
        <v>0.21951219512195122</v>
      </c>
      <c r="FY13" s="1">
        <f t="shared" si="17"/>
        <v>0.50050016672224074</v>
      </c>
      <c r="FZ13" s="39">
        <v>478078</v>
      </c>
      <c r="GA13" s="37">
        <v>498041</v>
      </c>
      <c r="GB13" s="37">
        <v>412658</v>
      </c>
      <c r="GC13" s="36">
        <v>434775</v>
      </c>
      <c r="GD13" s="29">
        <v>416560</v>
      </c>
      <c r="GE13" s="29">
        <v>375240</v>
      </c>
      <c r="GF13" s="23">
        <v>351418</v>
      </c>
      <c r="GG13">
        <v>364035</v>
      </c>
      <c r="GH13">
        <v>324626</v>
      </c>
      <c r="GI13" s="6">
        <v>322434</v>
      </c>
      <c r="GJ13" s="5">
        <v>301290</v>
      </c>
      <c r="GK13" s="5">
        <v>289640</v>
      </c>
      <c r="GL13" s="5">
        <v>258357</v>
      </c>
      <c r="GM13" s="5">
        <v>227249</v>
      </c>
      <c r="GN13" s="5">
        <v>250092</v>
      </c>
      <c r="GO13" s="1">
        <f t="shared" si="18"/>
        <v>-4.0083045371766581E-2</v>
      </c>
      <c r="GP13" s="30">
        <f t="shared" si="19"/>
        <v>0.27405926873467645</v>
      </c>
      <c r="GQ13" s="30">
        <f t="shared" si="20"/>
        <v>0.58677022138139334</v>
      </c>
    </row>
    <row r="14" spans="1:199" ht="14.5" x14ac:dyDescent="0.35">
      <c r="A14" s="5">
        <v>8012</v>
      </c>
      <c r="B14" s="5" t="s">
        <v>127</v>
      </c>
      <c r="C14" s="37">
        <v>147</v>
      </c>
      <c r="D14" s="37">
        <v>147</v>
      </c>
      <c r="E14" s="37">
        <v>194</v>
      </c>
      <c r="F14" s="22">
        <v>233</v>
      </c>
      <c r="G14" s="22">
        <v>263</v>
      </c>
      <c r="H14" s="22">
        <v>250</v>
      </c>
      <c r="I14" s="22">
        <v>205</v>
      </c>
      <c r="J14">
        <v>235</v>
      </c>
      <c r="K14">
        <v>223</v>
      </c>
      <c r="L14" s="6">
        <v>233</v>
      </c>
      <c r="M14" s="5">
        <v>247</v>
      </c>
      <c r="N14" s="5">
        <v>209</v>
      </c>
      <c r="O14" s="5">
        <v>255</v>
      </c>
      <c r="P14" s="5">
        <v>188</v>
      </c>
      <c r="Q14" s="5">
        <v>146</v>
      </c>
      <c r="R14" s="5">
        <v>139</v>
      </c>
      <c r="S14" s="5">
        <v>132</v>
      </c>
      <c r="T14" s="5">
        <v>141</v>
      </c>
      <c r="U14" s="5">
        <v>168</v>
      </c>
      <c r="V14" s="5">
        <v>147</v>
      </c>
      <c r="W14" s="5">
        <v>186</v>
      </c>
      <c r="X14" s="5">
        <v>207</v>
      </c>
      <c r="Y14" s="5">
        <v>230</v>
      </c>
      <c r="Z14" s="5">
        <v>215</v>
      </c>
      <c r="AA14" s="5">
        <v>234</v>
      </c>
      <c r="AB14" s="5">
        <v>239</v>
      </c>
      <c r="AC14" s="5">
        <v>259</v>
      </c>
      <c r="AD14" s="5">
        <v>242</v>
      </c>
      <c r="AE14" s="5">
        <v>246</v>
      </c>
      <c r="AF14" s="5">
        <v>238</v>
      </c>
      <c r="AG14" s="5">
        <v>220</v>
      </c>
      <c r="AH14" s="5">
        <v>245</v>
      </c>
      <c r="AI14" s="5">
        <v>240</v>
      </c>
      <c r="AJ14" s="5">
        <v>207</v>
      </c>
      <c r="AK14" s="1">
        <f t="shared" si="0"/>
        <v>0</v>
      </c>
      <c r="AL14" s="1">
        <f t="shared" si="1"/>
        <v>-0.41199999999999998</v>
      </c>
      <c r="AM14" s="1">
        <f t="shared" si="2"/>
        <v>-0.40485829959514169</v>
      </c>
      <c r="AN14" s="39">
        <v>595000</v>
      </c>
      <c r="AO14" s="37">
        <v>570000</v>
      </c>
      <c r="AP14" s="37">
        <v>544950</v>
      </c>
      <c r="AQ14" s="36">
        <v>530000</v>
      </c>
      <c r="AR14" s="29">
        <v>527500</v>
      </c>
      <c r="AS14" s="29">
        <v>461250</v>
      </c>
      <c r="AT14" s="23">
        <v>480000</v>
      </c>
      <c r="AU14">
        <v>476000</v>
      </c>
      <c r="AV14">
        <v>442500</v>
      </c>
      <c r="AW14" s="6">
        <v>445000</v>
      </c>
      <c r="AX14" s="5">
        <v>429000</v>
      </c>
      <c r="AY14" s="5">
        <v>400000</v>
      </c>
      <c r="AZ14" s="5">
        <v>403000</v>
      </c>
      <c r="BA14" s="5">
        <v>385250</v>
      </c>
      <c r="BB14" s="5">
        <v>350000</v>
      </c>
      <c r="BC14" s="5">
        <v>380000</v>
      </c>
      <c r="BD14" s="5">
        <v>393000</v>
      </c>
      <c r="BE14" s="2">
        <v>449900</v>
      </c>
      <c r="BF14" s="2">
        <v>554250</v>
      </c>
      <c r="BG14" s="5">
        <v>490000</v>
      </c>
      <c r="BH14" s="5">
        <v>484250</v>
      </c>
      <c r="BI14" s="5">
        <v>415000</v>
      </c>
      <c r="BJ14" s="5">
        <v>375500</v>
      </c>
      <c r="BK14" s="5">
        <v>350000</v>
      </c>
      <c r="BL14" s="5">
        <v>335000</v>
      </c>
      <c r="BM14" s="5">
        <v>297000</v>
      </c>
      <c r="BN14" s="5">
        <v>277000</v>
      </c>
      <c r="BO14" s="5">
        <v>237750</v>
      </c>
      <c r="BP14" s="5">
        <v>220000</v>
      </c>
      <c r="BQ14" s="1">
        <f t="shared" si="3"/>
        <v>4.3859649122807015E-2</v>
      </c>
      <c r="BR14" s="1">
        <f t="shared" si="4"/>
        <v>0.28997289972899731</v>
      </c>
      <c r="BS14" s="1">
        <f t="shared" si="5"/>
        <v>0.38694638694638694</v>
      </c>
      <c r="BT14" s="39">
        <v>672304</v>
      </c>
      <c r="BU14" s="37">
        <v>607966</v>
      </c>
      <c r="BV14" s="37">
        <v>594266</v>
      </c>
      <c r="BW14" s="36">
        <v>565351</v>
      </c>
      <c r="BX14" s="29">
        <v>566771</v>
      </c>
      <c r="BY14" s="29">
        <v>508516</v>
      </c>
      <c r="BZ14" s="23">
        <v>502521</v>
      </c>
      <c r="CA14">
        <v>528579</v>
      </c>
      <c r="CB14">
        <v>493976</v>
      </c>
      <c r="CC14" s="6">
        <v>483482</v>
      </c>
      <c r="CD14" s="5">
        <v>455204</v>
      </c>
      <c r="CE14" s="5">
        <v>282765</v>
      </c>
      <c r="CF14" s="5">
        <v>422081</v>
      </c>
      <c r="CG14" s="5">
        <v>397500</v>
      </c>
      <c r="CH14" s="5">
        <v>378577</v>
      </c>
      <c r="CI14" s="5">
        <v>412301</v>
      </c>
      <c r="CJ14" s="5">
        <v>400476</v>
      </c>
      <c r="CK14" s="2">
        <v>486031</v>
      </c>
      <c r="CL14" s="5">
        <v>554250</v>
      </c>
      <c r="CM14" s="5">
        <v>521693</v>
      </c>
      <c r="CN14" s="5">
        <v>504729</v>
      </c>
      <c r="CO14" s="5">
        <v>460520</v>
      </c>
      <c r="CP14" s="5">
        <v>412882</v>
      </c>
      <c r="CQ14" s="5">
        <v>366681</v>
      </c>
      <c r="CR14" s="5">
        <v>351242</v>
      </c>
      <c r="CS14" s="5">
        <v>321309</v>
      </c>
      <c r="CT14" s="5">
        <v>296236</v>
      </c>
      <c r="CU14" s="5">
        <v>257212</v>
      </c>
      <c r="CV14" s="5">
        <v>230906</v>
      </c>
      <c r="CW14" s="5">
        <v>226284</v>
      </c>
      <c r="CX14" s="5">
        <v>218672</v>
      </c>
      <c r="CY14" s="5">
        <v>211207</v>
      </c>
      <c r="CZ14" s="5">
        <v>206813</v>
      </c>
      <c r="DA14" s="5">
        <v>209542</v>
      </c>
      <c r="DB14" s="1">
        <f t="shared" si="6"/>
        <v>0.10582499679258379</v>
      </c>
      <c r="DC14" s="1">
        <f t="shared" si="7"/>
        <v>0.32209016038826704</v>
      </c>
      <c r="DD14" s="1">
        <f t="shared" si="8"/>
        <v>0.47692902522824931</v>
      </c>
      <c r="DE14" s="37">
        <v>42</v>
      </c>
      <c r="DF14" s="37">
        <v>38</v>
      </c>
      <c r="DG14" s="37">
        <v>43</v>
      </c>
      <c r="DH14" s="22">
        <v>36</v>
      </c>
      <c r="DI14" s="22">
        <v>53</v>
      </c>
      <c r="DJ14" s="22">
        <v>81</v>
      </c>
      <c r="DK14" s="22">
        <v>90</v>
      </c>
      <c r="DL14">
        <v>98</v>
      </c>
      <c r="DM14">
        <v>88</v>
      </c>
      <c r="DN14" s="6">
        <v>94</v>
      </c>
      <c r="DO14" s="6">
        <v>96</v>
      </c>
      <c r="DP14" s="5">
        <v>82</v>
      </c>
      <c r="DQ14" s="5">
        <v>84</v>
      </c>
      <c r="DR14" s="5">
        <v>108</v>
      </c>
      <c r="DS14" s="5">
        <v>152</v>
      </c>
      <c r="DT14" s="5">
        <v>150</v>
      </c>
      <c r="DU14" s="5">
        <v>157</v>
      </c>
      <c r="DV14" s="2">
        <v>157</v>
      </c>
      <c r="DW14" s="5">
        <v>103</v>
      </c>
      <c r="DX14" s="5">
        <v>80</v>
      </c>
      <c r="DY14" s="5">
        <v>62</v>
      </c>
      <c r="DZ14" s="5">
        <v>67</v>
      </c>
      <c r="EA14" s="5">
        <v>35</v>
      </c>
      <c r="EB14" s="5">
        <v>37</v>
      </c>
      <c r="EC14" s="5">
        <v>34</v>
      </c>
      <c r="ED14" s="5">
        <v>34</v>
      </c>
      <c r="EE14" s="5">
        <v>41</v>
      </c>
      <c r="EF14" s="5">
        <v>42</v>
      </c>
      <c r="EG14" s="5">
        <v>38</v>
      </c>
      <c r="EH14" s="5">
        <v>52</v>
      </c>
      <c r="EI14" s="5">
        <v>61</v>
      </c>
      <c r="EJ14" s="5">
        <v>66</v>
      </c>
      <c r="EK14" s="5">
        <v>61</v>
      </c>
      <c r="EL14" s="5">
        <v>66</v>
      </c>
      <c r="EM14" s="1">
        <f t="shared" si="9"/>
        <v>0.10526315789473684</v>
      </c>
      <c r="EN14" s="1">
        <f t="shared" si="10"/>
        <v>-0.48148148148148145</v>
      </c>
      <c r="EO14" s="1">
        <f t="shared" si="11"/>
        <v>-0.5625</v>
      </c>
      <c r="EP14" s="37">
        <v>230</v>
      </c>
      <c r="EQ14" s="37">
        <v>229</v>
      </c>
      <c r="ER14" s="37">
        <v>281</v>
      </c>
      <c r="ES14" s="22">
        <v>377</v>
      </c>
      <c r="ET14" s="22">
        <v>403</v>
      </c>
      <c r="EU14" s="22">
        <v>429</v>
      </c>
      <c r="EV14" s="22">
        <v>471</v>
      </c>
      <c r="EW14">
        <v>489</v>
      </c>
      <c r="EX14">
        <v>493</v>
      </c>
      <c r="EY14" s="6">
        <v>514</v>
      </c>
      <c r="EZ14" s="5">
        <v>489</v>
      </c>
      <c r="FA14" s="5">
        <v>423</v>
      </c>
      <c r="FB14" s="5">
        <v>404</v>
      </c>
      <c r="FC14" s="5">
        <v>341</v>
      </c>
      <c r="FD14" s="5">
        <v>341</v>
      </c>
      <c r="FE14" s="1">
        <f t="shared" si="12"/>
        <v>4.3668122270742356E-3</v>
      </c>
      <c r="FF14" s="1">
        <f t="shared" si="13"/>
        <v>-0.46386946386946387</v>
      </c>
      <c r="FG14" s="1">
        <f t="shared" si="14"/>
        <v>-0.52965235173824132</v>
      </c>
      <c r="FH14" s="39">
        <v>599900</v>
      </c>
      <c r="FI14" s="37">
        <v>599000</v>
      </c>
      <c r="FJ14" s="37">
        <v>575000</v>
      </c>
      <c r="FK14" s="36">
        <v>549000</v>
      </c>
      <c r="FL14" s="29">
        <v>549000</v>
      </c>
      <c r="FM14" s="29">
        <v>532000</v>
      </c>
      <c r="FN14" s="23">
        <v>499000</v>
      </c>
      <c r="FO14">
        <v>510000</v>
      </c>
      <c r="FP14">
        <v>529500</v>
      </c>
      <c r="FQ14" s="6">
        <v>549900</v>
      </c>
      <c r="FR14" s="5">
        <v>495000</v>
      </c>
      <c r="FS14" s="5">
        <v>459000</v>
      </c>
      <c r="FT14" s="5">
        <v>454500</v>
      </c>
      <c r="FU14" s="5">
        <v>419000</v>
      </c>
      <c r="FV14" s="5">
        <v>400000</v>
      </c>
      <c r="FW14" s="1">
        <f t="shared" si="15"/>
        <v>1.5025041736227045E-3</v>
      </c>
      <c r="FX14" s="1">
        <f t="shared" si="16"/>
        <v>0.12763157894736843</v>
      </c>
      <c r="FY14" s="1">
        <f t="shared" si="17"/>
        <v>0.21191919191919192</v>
      </c>
      <c r="FZ14" s="39">
        <v>675996</v>
      </c>
      <c r="GA14" s="37">
        <v>611028</v>
      </c>
      <c r="GB14" s="37">
        <v>602489</v>
      </c>
      <c r="GC14" s="36">
        <v>569338</v>
      </c>
      <c r="GD14" s="29">
        <v>574014</v>
      </c>
      <c r="GE14" s="29">
        <v>522695</v>
      </c>
      <c r="GF14" s="23">
        <v>517437</v>
      </c>
      <c r="GG14">
        <v>541377</v>
      </c>
      <c r="GH14">
        <v>511431</v>
      </c>
      <c r="GI14" s="6">
        <v>504206</v>
      </c>
      <c r="GJ14" s="5">
        <v>472173</v>
      </c>
      <c r="GK14" s="5">
        <v>434443</v>
      </c>
      <c r="GL14" s="5">
        <v>439018</v>
      </c>
      <c r="GM14" s="5">
        <v>419771</v>
      </c>
      <c r="GN14" s="5">
        <v>404760</v>
      </c>
      <c r="GO14" s="1">
        <f t="shared" si="18"/>
        <v>0.10632573302696439</v>
      </c>
      <c r="GP14" s="30">
        <f t="shared" si="19"/>
        <v>0.29328958570485658</v>
      </c>
      <c r="GQ14" s="30">
        <f t="shared" si="20"/>
        <v>0.43167017173790118</v>
      </c>
    </row>
    <row r="15" spans="1:199" ht="14.5" x14ac:dyDescent="0.35">
      <c r="A15" s="5">
        <v>8013</v>
      </c>
      <c r="B15" s="5" t="s">
        <v>128</v>
      </c>
      <c r="C15" s="37">
        <v>45</v>
      </c>
      <c r="D15" s="37">
        <v>53</v>
      </c>
      <c r="E15" s="37">
        <v>54</v>
      </c>
      <c r="F15" s="22">
        <v>62</v>
      </c>
      <c r="G15" s="22">
        <v>68</v>
      </c>
      <c r="H15" s="22">
        <v>69</v>
      </c>
      <c r="I15" s="22">
        <v>69</v>
      </c>
      <c r="J15">
        <v>68</v>
      </c>
      <c r="K15">
        <v>73</v>
      </c>
      <c r="L15" s="6">
        <v>80</v>
      </c>
      <c r="M15" s="5">
        <v>87</v>
      </c>
      <c r="N15" s="5">
        <v>64</v>
      </c>
      <c r="O15" s="5">
        <v>62</v>
      </c>
      <c r="P15" s="5">
        <v>63</v>
      </c>
      <c r="Q15" s="5">
        <v>48</v>
      </c>
      <c r="R15" s="5">
        <v>54</v>
      </c>
      <c r="S15" s="5">
        <v>49</v>
      </c>
      <c r="T15" s="5">
        <v>36</v>
      </c>
      <c r="U15" s="5">
        <v>45</v>
      </c>
      <c r="V15" s="5">
        <v>59</v>
      </c>
      <c r="W15" s="5">
        <v>90</v>
      </c>
      <c r="X15" s="5">
        <v>69</v>
      </c>
      <c r="Y15" s="5">
        <v>78</v>
      </c>
      <c r="Z15" s="5">
        <v>74</v>
      </c>
      <c r="AA15" s="5">
        <v>74</v>
      </c>
      <c r="AB15" s="5">
        <v>74</v>
      </c>
      <c r="AC15" s="5">
        <v>85</v>
      </c>
      <c r="AD15" s="5">
        <v>79</v>
      </c>
      <c r="AE15" s="5">
        <v>56</v>
      </c>
      <c r="AF15" s="5">
        <v>72</v>
      </c>
      <c r="AG15" s="5">
        <v>91</v>
      </c>
      <c r="AH15" s="5">
        <v>105</v>
      </c>
      <c r="AI15" s="5">
        <v>74</v>
      </c>
      <c r="AJ15" s="5">
        <v>86</v>
      </c>
      <c r="AK15" s="1">
        <f t="shared" si="0"/>
        <v>-0.15094339622641509</v>
      </c>
      <c r="AL15" s="1">
        <f t="shared" si="1"/>
        <v>-0.34782608695652173</v>
      </c>
      <c r="AM15" s="1">
        <f t="shared" si="2"/>
        <v>-0.48275862068965519</v>
      </c>
      <c r="AN15" s="39">
        <v>520000</v>
      </c>
      <c r="AO15" s="37">
        <v>527500</v>
      </c>
      <c r="AP15" s="37">
        <v>489500</v>
      </c>
      <c r="AQ15" s="36">
        <v>452500</v>
      </c>
      <c r="AR15" s="29">
        <v>450000</v>
      </c>
      <c r="AS15" s="29">
        <v>390000</v>
      </c>
      <c r="AT15" s="23">
        <v>405000</v>
      </c>
      <c r="AU15">
        <v>372250</v>
      </c>
      <c r="AV15">
        <v>350000</v>
      </c>
      <c r="AW15" s="6">
        <v>365000</v>
      </c>
      <c r="AX15" s="5">
        <v>325000</v>
      </c>
      <c r="AY15" s="5">
        <v>288788</v>
      </c>
      <c r="AZ15" s="5">
        <v>273250</v>
      </c>
      <c r="BA15" s="5">
        <v>248000</v>
      </c>
      <c r="BB15" s="5">
        <v>274500</v>
      </c>
      <c r="BC15" s="5">
        <v>302750</v>
      </c>
      <c r="BD15" s="5">
        <v>308000</v>
      </c>
      <c r="BE15" s="2">
        <v>321500</v>
      </c>
      <c r="BF15" s="2">
        <v>410000</v>
      </c>
      <c r="BG15" s="5">
        <v>422500</v>
      </c>
      <c r="BH15" s="5">
        <v>396450</v>
      </c>
      <c r="BI15" s="5">
        <v>360000</v>
      </c>
      <c r="BJ15" s="5">
        <v>321000</v>
      </c>
      <c r="BK15" s="5">
        <v>283000</v>
      </c>
      <c r="BL15" s="5">
        <v>270000</v>
      </c>
      <c r="BM15" s="5">
        <v>237000</v>
      </c>
      <c r="BN15" s="5">
        <v>199000</v>
      </c>
      <c r="BO15" s="5">
        <v>175000</v>
      </c>
      <c r="BP15" s="5">
        <v>168500</v>
      </c>
      <c r="BQ15" s="1">
        <f t="shared" si="3"/>
        <v>-1.4218009478672985E-2</v>
      </c>
      <c r="BR15" s="1">
        <f t="shared" si="4"/>
        <v>0.33333333333333331</v>
      </c>
      <c r="BS15" s="1">
        <f t="shared" si="5"/>
        <v>0.6</v>
      </c>
      <c r="BT15" s="39">
        <v>573084</v>
      </c>
      <c r="BU15" s="37">
        <v>566970</v>
      </c>
      <c r="BV15" s="37">
        <v>502982</v>
      </c>
      <c r="BW15" s="36">
        <v>500370</v>
      </c>
      <c r="BX15" s="29">
        <v>484154</v>
      </c>
      <c r="BY15" s="29">
        <v>445837</v>
      </c>
      <c r="BZ15" s="23">
        <v>422504</v>
      </c>
      <c r="CA15">
        <v>414019</v>
      </c>
      <c r="CB15">
        <v>378237</v>
      </c>
      <c r="CC15" s="6">
        <v>388075</v>
      </c>
      <c r="CD15" s="5">
        <v>345930</v>
      </c>
      <c r="CE15" s="5">
        <v>419508</v>
      </c>
      <c r="CF15" s="5">
        <v>307847</v>
      </c>
      <c r="CG15" s="5">
        <v>292541</v>
      </c>
      <c r="CH15" s="5">
        <v>286929</v>
      </c>
      <c r="CI15" s="5">
        <v>311677</v>
      </c>
      <c r="CJ15" s="5">
        <v>341978</v>
      </c>
      <c r="CK15" s="2">
        <v>360900</v>
      </c>
      <c r="CL15" s="5">
        <v>445910</v>
      </c>
      <c r="CM15" s="5">
        <v>445911</v>
      </c>
      <c r="CN15" s="5">
        <v>417624</v>
      </c>
      <c r="CO15" s="5">
        <v>364539</v>
      </c>
      <c r="CP15" s="5">
        <v>327894</v>
      </c>
      <c r="CQ15" s="5">
        <v>289715</v>
      </c>
      <c r="CR15" s="5">
        <v>279783</v>
      </c>
      <c r="CS15" s="5">
        <v>247742</v>
      </c>
      <c r="CT15" s="5">
        <v>209025</v>
      </c>
      <c r="CU15" s="5">
        <v>183357</v>
      </c>
      <c r="CV15" s="5">
        <v>171471</v>
      </c>
      <c r="CW15" s="5">
        <v>168812</v>
      </c>
      <c r="CX15" s="5">
        <v>164560</v>
      </c>
      <c r="CY15" s="5">
        <v>155932</v>
      </c>
      <c r="CZ15" s="5">
        <v>150651</v>
      </c>
      <c r="DA15" s="5">
        <v>153937</v>
      </c>
      <c r="DB15" s="1">
        <f t="shared" si="6"/>
        <v>1.0783639345997144E-2</v>
      </c>
      <c r="DC15" s="1">
        <f t="shared" si="7"/>
        <v>0.28541148446629599</v>
      </c>
      <c r="DD15" s="1">
        <f t="shared" si="8"/>
        <v>0.65664729858641924</v>
      </c>
      <c r="DE15" s="37">
        <v>36</v>
      </c>
      <c r="DF15" s="37">
        <v>51</v>
      </c>
      <c r="DG15" s="37">
        <v>31</v>
      </c>
      <c r="DH15" s="22">
        <v>51</v>
      </c>
      <c r="DI15" s="22">
        <v>33</v>
      </c>
      <c r="DJ15" s="22">
        <v>69</v>
      </c>
      <c r="DK15" s="22">
        <v>102</v>
      </c>
      <c r="DL15">
        <v>77</v>
      </c>
      <c r="DM15">
        <v>81</v>
      </c>
      <c r="DN15" s="6">
        <v>75</v>
      </c>
      <c r="DO15" s="6">
        <v>71</v>
      </c>
      <c r="DP15" s="5">
        <v>81</v>
      </c>
      <c r="DQ15" s="5">
        <v>75</v>
      </c>
      <c r="DR15" s="5">
        <v>136</v>
      </c>
      <c r="DS15" s="5">
        <v>113</v>
      </c>
      <c r="DT15" s="5">
        <v>137</v>
      </c>
      <c r="DU15" s="5">
        <v>184</v>
      </c>
      <c r="DV15" s="2">
        <v>135</v>
      </c>
      <c r="DW15" s="5">
        <v>125</v>
      </c>
      <c r="DX15" s="5">
        <v>72</v>
      </c>
      <c r="DY15" s="5">
        <v>47</v>
      </c>
      <c r="DZ15" s="5">
        <v>55</v>
      </c>
      <c r="EA15" s="5">
        <v>48</v>
      </c>
      <c r="EB15" s="5">
        <v>39</v>
      </c>
      <c r="EC15" s="5">
        <v>29</v>
      </c>
      <c r="ED15" s="5">
        <v>25</v>
      </c>
      <c r="EE15" s="5">
        <v>29</v>
      </c>
      <c r="EF15" s="5">
        <v>39</v>
      </c>
      <c r="EG15" s="5">
        <v>53</v>
      </c>
      <c r="EH15" s="5">
        <v>43</v>
      </c>
      <c r="EI15" s="5">
        <v>60</v>
      </c>
      <c r="EJ15" s="5">
        <v>53</v>
      </c>
      <c r="EK15" s="5">
        <v>57</v>
      </c>
      <c r="EL15" s="5">
        <v>63</v>
      </c>
      <c r="EM15" s="1">
        <f t="shared" si="9"/>
        <v>-0.29411764705882354</v>
      </c>
      <c r="EN15" s="1">
        <f t="shared" si="10"/>
        <v>-0.47826086956521741</v>
      </c>
      <c r="EO15" s="1">
        <f t="shared" si="11"/>
        <v>-0.49295774647887325</v>
      </c>
      <c r="EP15" s="37">
        <v>88</v>
      </c>
      <c r="EQ15" s="37">
        <v>97</v>
      </c>
      <c r="ER15" s="37">
        <v>95</v>
      </c>
      <c r="ES15" s="22">
        <v>103</v>
      </c>
      <c r="ET15" s="22">
        <v>98</v>
      </c>
      <c r="EU15" s="22">
        <v>101</v>
      </c>
      <c r="EV15" s="22">
        <v>128</v>
      </c>
      <c r="EW15">
        <v>139</v>
      </c>
      <c r="EX15">
        <v>167</v>
      </c>
      <c r="EY15" s="6">
        <v>158</v>
      </c>
      <c r="EZ15" s="5">
        <v>144</v>
      </c>
      <c r="FA15" s="5">
        <v>139</v>
      </c>
      <c r="FB15" s="5">
        <v>84</v>
      </c>
      <c r="FC15" s="5">
        <v>104</v>
      </c>
      <c r="FD15" s="5">
        <v>103</v>
      </c>
      <c r="FE15" s="1">
        <f t="shared" si="12"/>
        <v>-9.2783505154639179E-2</v>
      </c>
      <c r="FF15" s="1">
        <f t="shared" si="13"/>
        <v>-0.12871287128712872</v>
      </c>
      <c r="FG15" s="1">
        <f t="shared" si="14"/>
        <v>-0.3888888888888889</v>
      </c>
      <c r="FH15" s="39">
        <v>572450</v>
      </c>
      <c r="FI15" s="37">
        <v>549900</v>
      </c>
      <c r="FJ15" s="37">
        <v>509000</v>
      </c>
      <c r="FK15" s="36">
        <v>479000</v>
      </c>
      <c r="FL15" s="29">
        <v>465000</v>
      </c>
      <c r="FM15" s="29">
        <v>419000</v>
      </c>
      <c r="FN15" s="23">
        <v>449250</v>
      </c>
      <c r="FO15">
        <v>439000</v>
      </c>
      <c r="FP15">
        <v>399900</v>
      </c>
      <c r="FQ15" s="6">
        <v>369450</v>
      </c>
      <c r="FR15" s="5">
        <v>366950</v>
      </c>
      <c r="FS15" s="5">
        <v>339900</v>
      </c>
      <c r="FT15" s="5">
        <v>314900</v>
      </c>
      <c r="FU15" s="5">
        <v>299000</v>
      </c>
      <c r="FV15" s="5">
        <v>299900</v>
      </c>
      <c r="FW15" s="1">
        <f t="shared" si="15"/>
        <v>4.1007455901072923E-2</v>
      </c>
      <c r="FX15" s="1">
        <f t="shared" si="16"/>
        <v>0.3662291169451074</v>
      </c>
      <c r="FY15" s="1">
        <f t="shared" si="17"/>
        <v>0.56002180133533175</v>
      </c>
      <c r="FZ15" s="39">
        <v>579877</v>
      </c>
      <c r="GA15" s="37">
        <v>567616</v>
      </c>
      <c r="GB15" s="37">
        <v>504072</v>
      </c>
      <c r="GC15" s="36">
        <v>503939</v>
      </c>
      <c r="GD15" s="29">
        <v>483739</v>
      </c>
      <c r="GE15" s="29">
        <v>461078</v>
      </c>
      <c r="GF15" s="23">
        <v>437399</v>
      </c>
      <c r="GG15">
        <v>424694</v>
      </c>
      <c r="GH15">
        <v>392492</v>
      </c>
      <c r="GI15" s="6">
        <v>401733</v>
      </c>
      <c r="GJ15" s="5">
        <v>357784</v>
      </c>
      <c r="GK15" s="5">
        <v>332309</v>
      </c>
      <c r="GL15" s="5">
        <v>317946</v>
      </c>
      <c r="GM15" s="5">
        <v>307001</v>
      </c>
      <c r="GN15" s="5">
        <v>307705</v>
      </c>
      <c r="GO15" s="1">
        <f t="shared" si="18"/>
        <v>2.1600871011387981E-2</v>
      </c>
      <c r="GP15" s="30">
        <f t="shared" si="19"/>
        <v>0.25765488702562256</v>
      </c>
      <c r="GQ15" s="30">
        <f t="shared" si="20"/>
        <v>0.62074603671488948</v>
      </c>
    </row>
    <row r="16" spans="1:199" ht="14.5" x14ac:dyDescent="0.35">
      <c r="A16" s="5">
        <v>8014</v>
      </c>
      <c r="B16" s="5" t="s">
        <v>129</v>
      </c>
      <c r="C16" s="37">
        <v>93</v>
      </c>
      <c r="D16" s="37">
        <v>104</v>
      </c>
      <c r="E16" s="37">
        <v>109</v>
      </c>
      <c r="F16" s="22">
        <v>136</v>
      </c>
      <c r="G16" s="22">
        <v>160</v>
      </c>
      <c r="H16" s="22">
        <v>145</v>
      </c>
      <c r="I16" s="22">
        <v>132</v>
      </c>
      <c r="J16">
        <v>120</v>
      </c>
      <c r="K16">
        <v>146</v>
      </c>
      <c r="L16" s="6">
        <v>162</v>
      </c>
      <c r="M16" s="5">
        <v>157</v>
      </c>
      <c r="N16" s="5">
        <v>120</v>
      </c>
      <c r="O16" s="5">
        <v>131</v>
      </c>
      <c r="P16" s="5">
        <v>106</v>
      </c>
      <c r="Q16" s="5">
        <v>87</v>
      </c>
      <c r="R16" s="5">
        <v>90</v>
      </c>
      <c r="S16" s="5">
        <v>88</v>
      </c>
      <c r="T16" s="5">
        <v>91</v>
      </c>
      <c r="U16" s="5">
        <v>91</v>
      </c>
      <c r="V16" s="5">
        <v>98</v>
      </c>
      <c r="W16" s="5">
        <v>135</v>
      </c>
      <c r="X16" s="5">
        <v>132</v>
      </c>
      <c r="Y16" s="5">
        <v>150</v>
      </c>
      <c r="Z16" s="5">
        <v>127</v>
      </c>
      <c r="AA16" s="5">
        <v>117</v>
      </c>
      <c r="AB16" s="5">
        <v>123</v>
      </c>
      <c r="AC16" s="5">
        <v>149</v>
      </c>
      <c r="AD16" s="5">
        <v>149</v>
      </c>
      <c r="AE16" s="5">
        <v>131</v>
      </c>
      <c r="AF16" s="5">
        <v>150</v>
      </c>
      <c r="AG16" s="5">
        <v>144</v>
      </c>
      <c r="AH16" s="5">
        <v>143</v>
      </c>
      <c r="AI16" s="5">
        <v>121</v>
      </c>
      <c r="AJ16" s="5">
        <v>122</v>
      </c>
      <c r="AK16" s="1">
        <f t="shared" si="0"/>
        <v>-0.10576923076923077</v>
      </c>
      <c r="AL16" s="1">
        <f t="shared" si="1"/>
        <v>-0.35862068965517241</v>
      </c>
      <c r="AM16" s="1">
        <f t="shared" si="2"/>
        <v>-0.40764331210191085</v>
      </c>
      <c r="AN16" s="39">
        <v>590000</v>
      </c>
      <c r="AO16" s="37">
        <v>515000</v>
      </c>
      <c r="AP16" s="37">
        <v>501000</v>
      </c>
      <c r="AQ16" s="36">
        <v>539750</v>
      </c>
      <c r="AR16" s="29">
        <v>492875</v>
      </c>
      <c r="AS16" s="29">
        <v>445000</v>
      </c>
      <c r="AT16" s="23">
        <v>401000</v>
      </c>
      <c r="AU16">
        <v>407500</v>
      </c>
      <c r="AV16">
        <v>387500</v>
      </c>
      <c r="AW16" s="6">
        <v>344500</v>
      </c>
      <c r="AX16" s="5">
        <v>345000</v>
      </c>
      <c r="AY16" s="5">
        <v>293500</v>
      </c>
      <c r="AZ16" s="5">
        <v>290000</v>
      </c>
      <c r="BA16" s="5">
        <v>217500</v>
      </c>
      <c r="BB16" s="5">
        <v>225000</v>
      </c>
      <c r="BC16" s="5">
        <v>256250</v>
      </c>
      <c r="BD16" s="5">
        <v>268750</v>
      </c>
      <c r="BE16" s="2">
        <v>336000</v>
      </c>
      <c r="BF16" s="2">
        <v>480000</v>
      </c>
      <c r="BG16" s="5">
        <v>381000</v>
      </c>
      <c r="BH16" s="5">
        <v>370000</v>
      </c>
      <c r="BI16" s="5">
        <v>325000</v>
      </c>
      <c r="BJ16" s="5">
        <v>275000</v>
      </c>
      <c r="BK16" s="5">
        <v>245500</v>
      </c>
      <c r="BL16" s="5">
        <v>230000</v>
      </c>
      <c r="BM16" s="5">
        <v>203000</v>
      </c>
      <c r="BN16" s="5">
        <v>173000</v>
      </c>
      <c r="BO16" s="5">
        <v>155000</v>
      </c>
      <c r="BP16" s="5">
        <v>137500</v>
      </c>
      <c r="BQ16" s="1">
        <f t="shared" si="3"/>
        <v>0.14563106796116504</v>
      </c>
      <c r="BR16" s="1">
        <f t="shared" si="4"/>
        <v>0.3258426966292135</v>
      </c>
      <c r="BS16" s="1">
        <f t="shared" si="5"/>
        <v>0.71014492753623193</v>
      </c>
      <c r="BT16" s="39">
        <v>629361</v>
      </c>
      <c r="BU16" s="37">
        <v>572714</v>
      </c>
      <c r="BV16" s="37">
        <v>560848</v>
      </c>
      <c r="BW16" s="36">
        <v>576194</v>
      </c>
      <c r="BX16" s="29">
        <v>539751</v>
      </c>
      <c r="BY16" s="29">
        <v>475094</v>
      </c>
      <c r="BZ16" s="23">
        <v>447766</v>
      </c>
      <c r="CA16">
        <v>447889</v>
      </c>
      <c r="CB16">
        <v>418731</v>
      </c>
      <c r="CC16" s="6">
        <v>390848</v>
      </c>
      <c r="CD16" s="5">
        <v>383678</v>
      </c>
      <c r="CE16" s="5">
        <v>314311</v>
      </c>
      <c r="CF16" s="5">
        <v>321225</v>
      </c>
      <c r="CG16" s="5">
        <v>261317</v>
      </c>
      <c r="CH16" s="5">
        <v>263717</v>
      </c>
      <c r="CI16" s="5">
        <v>296257</v>
      </c>
      <c r="CJ16" s="5">
        <v>303472</v>
      </c>
      <c r="CK16" s="2">
        <v>393543</v>
      </c>
      <c r="CL16" s="5">
        <v>513750</v>
      </c>
      <c r="CM16" s="5">
        <v>403690</v>
      </c>
      <c r="CN16" s="5">
        <v>403555</v>
      </c>
      <c r="CO16" s="5">
        <v>363671</v>
      </c>
      <c r="CP16" s="5">
        <v>298028</v>
      </c>
      <c r="CQ16" s="5">
        <v>267661</v>
      </c>
      <c r="CR16" s="5">
        <v>259281</v>
      </c>
      <c r="CS16" s="5">
        <v>226084</v>
      </c>
      <c r="CT16" s="5">
        <v>193933</v>
      </c>
      <c r="CU16" s="5">
        <v>174811</v>
      </c>
      <c r="CV16" s="5">
        <v>152718</v>
      </c>
      <c r="CW16" s="5">
        <v>143568</v>
      </c>
      <c r="CX16" s="5">
        <v>137869</v>
      </c>
      <c r="CY16" s="5">
        <v>139361</v>
      </c>
      <c r="CZ16" s="5">
        <v>129079</v>
      </c>
      <c r="DA16" s="5">
        <v>132781</v>
      </c>
      <c r="DB16" s="1">
        <f t="shared" si="6"/>
        <v>9.8909752511724874E-2</v>
      </c>
      <c r="DC16" s="1">
        <f t="shared" si="7"/>
        <v>0.32470837350082299</v>
      </c>
      <c r="DD16" s="1">
        <f t="shared" si="8"/>
        <v>0.64033642794218071</v>
      </c>
      <c r="DE16" s="37">
        <v>33</v>
      </c>
      <c r="DF16" s="37">
        <v>28</v>
      </c>
      <c r="DG16" s="37">
        <v>53</v>
      </c>
      <c r="DH16" s="22">
        <v>45</v>
      </c>
      <c r="DI16" s="22">
        <v>37</v>
      </c>
      <c r="DJ16" s="22">
        <v>60</v>
      </c>
      <c r="DK16" s="22">
        <v>73</v>
      </c>
      <c r="DL16">
        <v>67</v>
      </c>
      <c r="DM16">
        <v>80</v>
      </c>
      <c r="DN16" s="6">
        <v>75</v>
      </c>
      <c r="DO16" s="6">
        <v>107</v>
      </c>
      <c r="DP16" s="5">
        <v>71</v>
      </c>
      <c r="DQ16" s="5">
        <v>83</v>
      </c>
      <c r="DR16" s="5">
        <v>127</v>
      </c>
      <c r="DS16" s="5">
        <v>172</v>
      </c>
      <c r="DT16" s="5">
        <v>131</v>
      </c>
      <c r="DU16" s="5">
        <v>212</v>
      </c>
      <c r="DV16" s="2">
        <v>158</v>
      </c>
      <c r="DW16" s="5">
        <v>98</v>
      </c>
      <c r="DX16" s="5">
        <v>73</v>
      </c>
      <c r="DY16" s="5">
        <v>65</v>
      </c>
      <c r="DZ16" s="5">
        <v>47</v>
      </c>
      <c r="EA16" s="5">
        <v>40</v>
      </c>
      <c r="EB16" s="5">
        <v>35</v>
      </c>
      <c r="EC16" s="5">
        <v>152</v>
      </c>
      <c r="ED16" s="5">
        <v>19</v>
      </c>
      <c r="EE16" s="5">
        <v>25</v>
      </c>
      <c r="EF16" s="5">
        <v>37</v>
      </c>
      <c r="EG16" s="5">
        <v>38</v>
      </c>
      <c r="EH16" s="5">
        <v>52</v>
      </c>
      <c r="EI16" s="5">
        <v>57</v>
      </c>
      <c r="EJ16" s="5">
        <v>71</v>
      </c>
      <c r="EK16" s="5">
        <v>63</v>
      </c>
      <c r="EL16" s="5">
        <v>55</v>
      </c>
      <c r="EM16" s="1">
        <f t="shared" si="9"/>
        <v>0.17857142857142858</v>
      </c>
      <c r="EN16" s="1">
        <f t="shared" si="10"/>
        <v>-0.45</v>
      </c>
      <c r="EO16" s="1">
        <f t="shared" si="11"/>
        <v>-0.69158878504672894</v>
      </c>
      <c r="EP16" s="37">
        <v>124</v>
      </c>
      <c r="EQ16" s="37">
        <v>168</v>
      </c>
      <c r="ER16" s="37">
        <v>165</v>
      </c>
      <c r="ES16" s="22">
        <v>219</v>
      </c>
      <c r="ET16" s="22">
        <v>240</v>
      </c>
      <c r="EU16" s="22">
        <v>230</v>
      </c>
      <c r="EV16" s="22">
        <v>272</v>
      </c>
      <c r="EW16">
        <v>256</v>
      </c>
      <c r="EX16">
        <v>269</v>
      </c>
      <c r="EY16" s="6">
        <v>279</v>
      </c>
      <c r="EZ16" s="5">
        <v>291</v>
      </c>
      <c r="FA16" s="5">
        <v>251</v>
      </c>
      <c r="FB16" s="5">
        <v>182</v>
      </c>
      <c r="FC16" s="5">
        <v>185</v>
      </c>
      <c r="FD16" s="5">
        <v>196</v>
      </c>
      <c r="FE16" s="1">
        <f t="shared" si="12"/>
        <v>-0.26190476190476192</v>
      </c>
      <c r="FF16" s="1">
        <f t="shared" si="13"/>
        <v>-0.46086956521739131</v>
      </c>
      <c r="FG16" s="1">
        <f t="shared" si="14"/>
        <v>-0.57388316151202745</v>
      </c>
      <c r="FH16" s="39">
        <v>624700</v>
      </c>
      <c r="FI16" s="37">
        <v>572200</v>
      </c>
      <c r="FJ16" s="37">
        <v>525000</v>
      </c>
      <c r="FK16" s="36">
        <v>569000</v>
      </c>
      <c r="FL16" s="29">
        <v>499700</v>
      </c>
      <c r="FM16" s="29">
        <v>499900</v>
      </c>
      <c r="FN16" s="23">
        <v>445000</v>
      </c>
      <c r="FO16">
        <v>449900</v>
      </c>
      <c r="FP16">
        <v>410000</v>
      </c>
      <c r="FQ16" s="6">
        <v>425000</v>
      </c>
      <c r="FR16" s="5">
        <v>383000</v>
      </c>
      <c r="FS16" s="5">
        <v>349000</v>
      </c>
      <c r="FT16" s="5">
        <v>319450</v>
      </c>
      <c r="FU16" s="5">
        <v>269900</v>
      </c>
      <c r="FV16" s="5">
        <v>267000</v>
      </c>
      <c r="FW16" s="1">
        <f t="shared" si="15"/>
        <v>9.1751135966445296E-2</v>
      </c>
      <c r="FX16" s="1">
        <f t="shared" si="16"/>
        <v>0.24964992998599719</v>
      </c>
      <c r="FY16" s="1">
        <f t="shared" si="17"/>
        <v>0.63107049608355092</v>
      </c>
      <c r="FZ16" s="39">
        <v>617505</v>
      </c>
      <c r="GA16" s="37">
        <v>561435</v>
      </c>
      <c r="GB16" s="37">
        <v>559395</v>
      </c>
      <c r="GC16" s="36">
        <v>577059</v>
      </c>
      <c r="GD16" s="29">
        <v>538384</v>
      </c>
      <c r="GE16" s="29">
        <v>481830</v>
      </c>
      <c r="GF16" s="23">
        <v>456107</v>
      </c>
      <c r="GG16">
        <v>457430</v>
      </c>
      <c r="GH16">
        <v>428412</v>
      </c>
      <c r="GI16" s="6">
        <v>400949</v>
      </c>
      <c r="GJ16" s="5">
        <v>393513</v>
      </c>
      <c r="GK16" s="5">
        <v>355528</v>
      </c>
      <c r="GL16" s="5">
        <v>330978</v>
      </c>
      <c r="GM16" s="5">
        <v>272159</v>
      </c>
      <c r="GN16" s="5">
        <v>276270</v>
      </c>
      <c r="GO16" s="1">
        <f t="shared" si="18"/>
        <v>9.9869085468486996E-2</v>
      </c>
      <c r="GP16" s="30">
        <f t="shared" si="19"/>
        <v>0.28158271589564782</v>
      </c>
      <c r="GQ16" s="30">
        <f t="shared" si="20"/>
        <v>0.56921118234975721</v>
      </c>
    </row>
    <row r="17" spans="1:199" ht="14.5" x14ac:dyDescent="0.35">
      <c r="A17" s="5">
        <v>8015</v>
      </c>
      <c r="B17" s="5" t="s">
        <v>130</v>
      </c>
      <c r="C17" s="37">
        <v>295</v>
      </c>
      <c r="D17" s="37">
        <v>346</v>
      </c>
      <c r="E17" s="37">
        <v>350</v>
      </c>
      <c r="F17" s="22">
        <v>418</v>
      </c>
      <c r="G17" s="22">
        <v>496</v>
      </c>
      <c r="H17" s="22">
        <v>417</v>
      </c>
      <c r="I17" s="22">
        <v>400</v>
      </c>
      <c r="J17">
        <v>453</v>
      </c>
      <c r="K17">
        <v>444</v>
      </c>
      <c r="L17" s="6">
        <v>482</v>
      </c>
      <c r="M17" s="5">
        <v>411</v>
      </c>
      <c r="N17" s="5">
        <v>384</v>
      </c>
      <c r="O17" s="5">
        <v>415</v>
      </c>
      <c r="P17" s="5">
        <v>354</v>
      </c>
      <c r="Q17" s="5">
        <v>298</v>
      </c>
      <c r="R17" s="5">
        <v>278</v>
      </c>
      <c r="S17" s="5">
        <v>264</v>
      </c>
      <c r="T17" s="5">
        <v>215</v>
      </c>
      <c r="U17" s="5">
        <v>221</v>
      </c>
      <c r="V17" s="5">
        <v>313</v>
      </c>
      <c r="W17" s="5">
        <v>441</v>
      </c>
      <c r="X17" s="5">
        <v>430</v>
      </c>
      <c r="Y17" s="5">
        <v>459</v>
      </c>
      <c r="Z17" s="5">
        <v>429</v>
      </c>
      <c r="AA17" s="5">
        <v>419</v>
      </c>
      <c r="AB17" s="5">
        <v>415</v>
      </c>
      <c r="AC17" s="5">
        <v>413</v>
      </c>
      <c r="AD17" s="5">
        <v>501</v>
      </c>
      <c r="AE17" s="5">
        <v>433</v>
      </c>
      <c r="AF17" s="5">
        <v>427</v>
      </c>
      <c r="AG17" s="5">
        <v>457</v>
      </c>
      <c r="AH17" s="5">
        <v>340</v>
      </c>
      <c r="AI17" s="5">
        <v>318</v>
      </c>
      <c r="AJ17" s="5">
        <v>283</v>
      </c>
      <c r="AK17" s="1">
        <f t="shared" si="0"/>
        <v>-0.14739884393063585</v>
      </c>
      <c r="AL17" s="1">
        <f t="shared" si="1"/>
        <v>-0.29256594724220625</v>
      </c>
      <c r="AM17" s="1">
        <f t="shared" si="2"/>
        <v>-0.28223844282238442</v>
      </c>
      <c r="AN17" s="39">
        <v>440000</v>
      </c>
      <c r="AO17" s="37">
        <v>430000</v>
      </c>
      <c r="AP17" s="37">
        <v>382900</v>
      </c>
      <c r="AQ17" s="36">
        <v>400000</v>
      </c>
      <c r="AR17" s="29">
        <v>370000</v>
      </c>
      <c r="AS17" s="29">
        <v>355000</v>
      </c>
      <c r="AT17" s="23">
        <v>335000</v>
      </c>
      <c r="AU17">
        <v>320000</v>
      </c>
      <c r="AV17">
        <v>310000</v>
      </c>
      <c r="AW17" s="6">
        <v>279950</v>
      </c>
      <c r="AX17" s="5">
        <v>254000</v>
      </c>
      <c r="AY17" s="5">
        <v>245000</v>
      </c>
      <c r="AZ17" s="5">
        <v>210000</v>
      </c>
      <c r="BA17" s="5">
        <v>175327</v>
      </c>
      <c r="BB17" s="5">
        <v>170000</v>
      </c>
      <c r="BC17" s="5">
        <v>197750</v>
      </c>
      <c r="BD17" s="5">
        <v>216575</v>
      </c>
      <c r="BE17" s="2">
        <v>270000</v>
      </c>
      <c r="BF17" s="2">
        <v>365000</v>
      </c>
      <c r="BG17" s="5">
        <v>345000</v>
      </c>
      <c r="BH17" s="5">
        <v>335000</v>
      </c>
      <c r="BI17" s="5">
        <v>305000</v>
      </c>
      <c r="BJ17" s="5">
        <v>263500</v>
      </c>
      <c r="BK17" s="5">
        <v>244000</v>
      </c>
      <c r="BL17" s="5">
        <v>222000</v>
      </c>
      <c r="BM17" s="5">
        <v>193000</v>
      </c>
      <c r="BN17" s="5">
        <v>168500</v>
      </c>
      <c r="BO17" s="5">
        <v>151000</v>
      </c>
      <c r="BP17" s="5">
        <v>143000</v>
      </c>
      <c r="BQ17" s="1">
        <f t="shared" si="3"/>
        <v>2.3255813953488372E-2</v>
      </c>
      <c r="BR17" s="1">
        <f t="shared" si="4"/>
        <v>0.23943661971830985</v>
      </c>
      <c r="BS17" s="1">
        <f t="shared" si="5"/>
        <v>0.73228346456692917</v>
      </c>
      <c r="BT17" s="39">
        <v>491628</v>
      </c>
      <c r="BU17" s="37">
        <v>454843</v>
      </c>
      <c r="BV17" s="37">
        <v>413769</v>
      </c>
      <c r="BW17" s="36">
        <v>429603</v>
      </c>
      <c r="BX17" s="29">
        <v>397214</v>
      </c>
      <c r="BY17" s="29">
        <v>376150</v>
      </c>
      <c r="BZ17" s="23">
        <v>357805</v>
      </c>
      <c r="CA17">
        <v>338892</v>
      </c>
      <c r="CB17">
        <v>323201</v>
      </c>
      <c r="CC17" s="6">
        <v>304281</v>
      </c>
      <c r="CD17" s="5">
        <v>276656</v>
      </c>
      <c r="CE17" s="5">
        <v>345280</v>
      </c>
      <c r="CF17" s="5">
        <v>235983</v>
      </c>
      <c r="CG17" s="5">
        <v>205785</v>
      </c>
      <c r="CH17" s="5">
        <v>188283</v>
      </c>
      <c r="CI17" s="5">
        <v>215695</v>
      </c>
      <c r="CJ17" s="5">
        <v>221409</v>
      </c>
      <c r="CK17" s="2">
        <v>288272</v>
      </c>
      <c r="CL17" s="5">
        <v>360333</v>
      </c>
      <c r="CM17" s="5">
        <v>359589</v>
      </c>
      <c r="CN17" s="5">
        <v>343366</v>
      </c>
      <c r="CO17" s="5">
        <v>307730</v>
      </c>
      <c r="CP17" s="5">
        <v>266856</v>
      </c>
      <c r="CQ17" s="5">
        <v>248618</v>
      </c>
      <c r="CR17" s="5">
        <v>222872</v>
      </c>
      <c r="CS17" s="5">
        <v>197248</v>
      </c>
      <c r="CT17" s="5">
        <v>169430</v>
      </c>
      <c r="CU17" s="5">
        <v>151918</v>
      </c>
      <c r="CV17" s="5">
        <v>143261</v>
      </c>
      <c r="CW17" s="5">
        <v>138122</v>
      </c>
      <c r="CX17" s="5">
        <v>134375</v>
      </c>
      <c r="CY17" s="5">
        <v>130752</v>
      </c>
      <c r="CZ17" s="5">
        <v>130773</v>
      </c>
      <c r="DA17" s="5">
        <v>125271</v>
      </c>
      <c r="DB17" s="1">
        <f t="shared" si="6"/>
        <v>8.0874059840428461E-2</v>
      </c>
      <c r="DC17" s="1">
        <f t="shared" si="7"/>
        <v>0.30699986707430549</v>
      </c>
      <c r="DD17" s="1">
        <f t="shared" si="8"/>
        <v>0.77703718697588342</v>
      </c>
      <c r="DE17" s="37">
        <v>40</v>
      </c>
      <c r="DF17" s="37">
        <v>44</v>
      </c>
      <c r="DG17" s="37">
        <v>46</v>
      </c>
      <c r="DH17" s="22">
        <v>49</v>
      </c>
      <c r="DI17" s="22">
        <v>36</v>
      </c>
      <c r="DJ17" s="22">
        <v>51</v>
      </c>
      <c r="DK17" s="22">
        <v>64</v>
      </c>
      <c r="DL17">
        <v>69</v>
      </c>
      <c r="DM17">
        <v>66</v>
      </c>
      <c r="DN17" s="6">
        <v>69</v>
      </c>
      <c r="DO17" s="6">
        <v>83</v>
      </c>
      <c r="DP17" s="5">
        <v>71</v>
      </c>
      <c r="DQ17" s="5">
        <v>101</v>
      </c>
      <c r="DR17" s="5">
        <v>122</v>
      </c>
      <c r="DS17" s="5">
        <v>136</v>
      </c>
      <c r="DT17" s="5">
        <v>147</v>
      </c>
      <c r="DU17" s="5">
        <v>163</v>
      </c>
      <c r="DV17" s="2">
        <v>153</v>
      </c>
      <c r="DW17" s="5">
        <v>98</v>
      </c>
      <c r="DX17" s="5">
        <v>76</v>
      </c>
      <c r="DY17" s="5">
        <v>75</v>
      </c>
      <c r="DZ17" s="5">
        <v>44</v>
      </c>
      <c r="EA17" s="5">
        <v>32</v>
      </c>
      <c r="EB17" s="5">
        <v>28</v>
      </c>
      <c r="EC17" s="5">
        <v>26</v>
      </c>
      <c r="ED17" s="5">
        <v>21</v>
      </c>
      <c r="EE17" s="5">
        <v>23</v>
      </c>
      <c r="EF17" s="5">
        <v>40</v>
      </c>
      <c r="EG17" s="5">
        <v>39</v>
      </c>
      <c r="EH17" s="5">
        <v>45</v>
      </c>
      <c r="EI17" s="5">
        <v>53</v>
      </c>
      <c r="EJ17" s="5">
        <v>51</v>
      </c>
      <c r="EK17" s="5">
        <v>53</v>
      </c>
      <c r="EL17" s="5">
        <v>55</v>
      </c>
      <c r="EM17" s="1">
        <f t="shared" si="9"/>
        <v>-9.0909090909090912E-2</v>
      </c>
      <c r="EN17" s="1">
        <f t="shared" si="10"/>
        <v>-0.21568627450980393</v>
      </c>
      <c r="EO17" s="1">
        <f t="shared" si="11"/>
        <v>-0.51807228915662651</v>
      </c>
      <c r="EP17" s="37">
        <v>453</v>
      </c>
      <c r="EQ17" s="37">
        <v>532</v>
      </c>
      <c r="ER17" s="37">
        <v>577</v>
      </c>
      <c r="ES17" s="22">
        <v>675</v>
      </c>
      <c r="ET17" s="22">
        <v>787</v>
      </c>
      <c r="EU17" s="22">
        <v>687</v>
      </c>
      <c r="EV17" s="22">
        <v>785</v>
      </c>
      <c r="EW17">
        <v>826</v>
      </c>
      <c r="EX17">
        <v>855</v>
      </c>
      <c r="EY17" s="6">
        <v>766</v>
      </c>
      <c r="EZ17" s="5">
        <v>785</v>
      </c>
      <c r="FA17" s="5">
        <v>698</v>
      </c>
      <c r="FB17" s="5">
        <v>613</v>
      </c>
      <c r="FC17" s="5">
        <v>629</v>
      </c>
      <c r="FD17" s="5">
        <v>625</v>
      </c>
      <c r="FE17" s="1">
        <f t="shared" si="12"/>
        <v>-0.14849624060150377</v>
      </c>
      <c r="FF17" s="1">
        <f t="shared" si="13"/>
        <v>-0.34061135371179041</v>
      </c>
      <c r="FG17" s="1">
        <f t="shared" si="14"/>
        <v>-0.4229299363057325</v>
      </c>
      <c r="FH17" s="39">
        <v>479900</v>
      </c>
      <c r="FI17" s="37">
        <v>450000</v>
      </c>
      <c r="FJ17" s="37">
        <v>424000</v>
      </c>
      <c r="FK17" s="36">
        <v>409900</v>
      </c>
      <c r="FL17" s="29">
        <v>399000</v>
      </c>
      <c r="FM17" s="29">
        <v>360000</v>
      </c>
      <c r="FN17" s="23">
        <v>359000</v>
      </c>
      <c r="FO17">
        <v>349900</v>
      </c>
      <c r="FP17">
        <v>349000</v>
      </c>
      <c r="FQ17" s="6">
        <v>319900</v>
      </c>
      <c r="FR17" s="5">
        <v>298000</v>
      </c>
      <c r="FS17" s="5">
        <v>275000</v>
      </c>
      <c r="FT17" s="5">
        <v>249999</v>
      </c>
      <c r="FU17" s="5">
        <v>224987</v>
      </c>
      <c r="FV17" s="5">
        <v>220000</v>
      </c>
      <c r="FW17" s="1">
        <f t="shared" si="15"/>
        <v>6.6444444444444445E-2</v>
      </c>
      <c r="FX17" s="1">
        <f t="shared" si="16"/>
        <v>0.33305555555555555</v>
      </c>
      <c r="FY17" s="1">
        <f t="shared" si="17"/>
        <v>0.61040268456375835</v>
      </c>
      <c r="FZ17" s="39">
        <v>487528</v>
      </c>
      <c r="GA17" s="37">
        <v>455743</v>
      </c>
      <c r="GB17" s="37">
        <v>415858</v>
      </c>
      <c r="GC17" s="36">
        <v>432529</v>
      </c>
      <c r="GD17" s="29">
        <v>396495</v>
      </c>
      <c r="GE17" s="29">
        <v>381377</v>
      </c>
      <c r="GF17" s="23">
        <v>363325</v>
      </c>
      <c r="GG17">
        <v>345454</v>
      </c>
      <c r="GH17">
        <v>330276</v>
      </c>
      <c r="GI17" s="6">
        <v>307663</v>
      </c>
      <c r="GJ17" s="5">
        <v>285367</v>
      </c>
      <c r="GK17" s="5">
        <v>268229</v>
      </c>
      <c r="GL17" s="5">
        <v>242025</v>
      </c>
      <c r="GM17" s="5">
        <v>214954</v>
      </c>
      <c r="GN17" s="5">
        <v>198731</v>
      </c>
      <c r="GO17" s="1">
        <f t="shared" si="18"/>
        <v>6.9743254421900061E-2</v>
      </c>
      <c r="GP17" s="30">
        <f t="shared" si="19"/>
        <v>0.2783361345859871</v>
      </c>
      <c r="GQ17" s="30">
        <f t="shared" si="20"/>
        <v>0.70842459008925351</v>
      </c>
    </row>
    <row r="18" spans="1:199" ht="14.5" x14ac:dyDescent="0.35">
      <c r="A18" s="5">
        <v>8016</v>
      </c>
      <c r="B18" s="5" t="s">
        <v>131</v>
      </c>
      <c r="C18" s="37">
        <v>193</v>
      </c>
      <c r="D18" s="37">
        <v>210</v>
      </c>
      <c r="E18" s="37">
        <v>201</v>
      </c>
      <c r="F18" s="22">
        <v>291</v>
      </c>
      <c r="G18" s="22">
        <v>300</v>
      </c>
      <c r="H18" s="22">
        <v>284</v>
      </c>
      <c r="I18" s="22">
        <v>282</v>
      </c>
      <c r="J18">
        <v>288</v>
      </c>
      <c r="K18">
        <v>321</v>
      </c>
      <c r="L18" s="6">
        <v>299</v>
      </c>
      <c r="M18" s="5">
        <v>269</v>
      </c>
      <c r="N18" s="5">
        <v>227</v>
      </c>
      <c r="O18" s="5">
        <v>275</v>
      </c>
      <c r="P18" s="5">
        <v>207</v>
      </c>
      <c r="Q18" s="5">
        <v>174</v>
      </c>
      <c r="R18" s="5">
        <v>172</v>
      </c>
      <c r="S18" s="5">
        <v>139</v>
      </c>
      <c r="T18" s="5">
        <v>118</v>
      </c>
      <c r="U18" s="5">
        <v>158</v>
      </c>
      <c r="V18" s="5">
        <v>216</v>
      </c>
      <c r="W18" s="5">
        <v>248</v>
      </c>
      <c r="X18" s="5">
        <v>244</v>
      </c>
      <c r="Y18" s="5">
        <v>230</v>
      </c>
      <c r="Z18" s="5">
        <v>191</v>
      </c>
      <c r="AA18" s="5">
        <v>179</v>
      </c>
      <c r="AB18" s="5">
        <v>196</v>
      </c>
      <c r="AC18" s="5">
        <v>222</v>
      </c>
      <c r="AD18" s="5">
        <v>242</v>
      </c>
      <c r="AE18" s="5">
        <v>195</v>
      </c>
      <c r="AF18" s="5">
        <v>230</v>
      </c>
      <c r="AG18" s="5">
        <v>233</v>
      </c>
      <c r="AH18" s="5">
        <v>222</v>
      </c>
      <c r="AI18" s="5">
        <v>223</v>
      </c>
      <c r="AJ18" s="5">
        <v>209</v>
      </c>
      <c r="AK18" s="1">
        <f t="shared" si="0"/>
        <v>-8.0952380952380956E-2</v>
      </c>
      <c r="AL18" s="1">
        <f t="shared" si="1"/>
        <v>-0.32042253521126762</v>
      </c>
      <c r="AM18" s="1">
        <f t="shared" si="2"/>
        <v>-0.28252788104089221</v>
      </c>
      <c r="AN18" s="39">
        <v>740000</v>
      </c>
      <c r="AO18" s="37">
        <v>697000</v>
      </c>
      <c r="AP18" s="37">
        <v>619000</v>
      </c>
      <c r="AQ18" s="36">
        <v>659900</v>
      </c>
      <c r="AR18" s="29">
        <v>585000</v>
      </c>
      <c r="AS18" s="29">
        <v>565000</v>
      </c>
      <c r="AT18" s="23">
        <v>493500</v>
      </c>
      <c r="AU18">
        <v>505000</v>
      </c>
      <c r="AV18">
        <v>505000</v>
      </c>
      <c r="AW18" s="6">
        <v>467500</v>
      </c>
      <c r="AX18" s="5">
        <v>424000</v>
      </c>
      <c r="AY18" s="5">
        <v>385000</v>
      </c>
      <c r="AZ18" s="5">
        <v>355000</v>
      </c>
      <c r="BA18" s="5">
        <v>300000</v>
      </c>
      <c r="BB18" s="5">
        <v>263500</v>
      </c>
      <c r="BC18" s="5">
        <v>258000</v>
      </c>
      <c r="BD18" s="5">
        <v>292500</v>
      </c>
      <c r="BE18" s="2">
        <v>373750</v>
      </c>
      <c r="BF18" s="2">
        <v>431500</v>
      </c>
      <c r="BG18" s="5">
        <v>452500</v>
      </c>
      <c r="BH18" s="5">
        <v>387050</v>
      </c>
      <c r="BI18" s="5">
        <v>353250</v>
      </c>
      <c r="BJ18" s="5">
        <v>285000</v>
      </c>
      <c r="BK18" s="5">
        <v>270000</v>
      </c>
      <c r="BL18" s="5">
        <v>245000</v>
      </c>
      <c r="BM18" s="5">
        <v>209500</v>
      </c>
      <c r="BN18" s="5">
        <v>173000</v>
      </c>
      <c r="BO18" s="5">
        <v>146450</v>
      </c>
      <c r="BP18" s="5">
        <v>140000</v>
      </c>
      <c r="BQ18" s="1">
        <f t="shared" si="3"/>
        <v>6.1692969870875178E-2</v>
      </c>
      <c r="BR18" s="1">
        <f t="shared" si="4"/>
        <v>0.30973451327433627</v>
      </c>
      <c r="BS18" s="1">
        <f t="shared" si="5"/>
        <v>0.74528301886792447</v>
      </c>
      <c r="BT18" s="39">
        <v>790068</v>
      </c>
      <c r="BU18" s="37">
        <v>731028</v>
      </c>
      <c r="BV18" s="37">
        <v>649088</v>
      </c>
      <c r="BW18" s="36">
        <v>705099</v>
      </c>
      <c r="BX18" s="29">
        <v>622766</v>
      </c>
      <c r="BY18" s="29">
        <v>581881</v>
      </c>
      <c r="BZ18" s="23">
        <v>534094</v>
      </c>
      <c r="CA18">
        <v>538819</v>
      </c>
      <c r="CB18">
        <v>525215</v>
      </c>
      <c r="CC18" s="6">
        <v>500908</v>
      </c>
      <c r="CD18" s="5">
        <v>458797</v>
      </c>
      <c r="CE18" s="5">
        <v>261340</v>
      </c>
      <c r="CF18" s="5">
        <v>368225</v>
      </c>
      <c r="CG18" s="5">
        <v>305195</v>
      </c>
      <c r="CH18" s="5">
        <v>307518</v>
      </c>
      <c r="CI18" s="5">
        <v>298846</v>
      </c>
      <c r="CJ18" s="5">
        <v>326216</v>
      </c>
      <c r="CK18" s="2">
        <v>427413</v>
      </c>
      <c r="CL18" s="5">
        <v>587250</v>
      </c>
      <c r="CM18" s="5">
        <v>494841</v>
      </c>
      <c r="CN18" s="5">
        <v>450348</v>
      </c>
      <c r="CO18" s="5">
        <v>394575</v>
      </c>
      <c r="CP18" s="5">
        <v>335336</v>
      </c>
      <c r="CQ18" s="5">
        <v>299440</v>
      </c>
      <c r="CR18" s="5">
        <v>287021</v>
      </c>
      <c r="CS18" s="5">
        <v>237145</v>
      </c>
      <c r="CT18" s="5">
        <v>206013</v>
      </c>
      <c r="CU18" s="5">
        <v>174669</v>
      </c>
      <c r="CV18" s="5">
        <v>157288</v>
      </c>
      <c r="CW18" s="5">
        <v>150448</v>
      </c>
      <c r="CX18" s="5">
        <v>137381</v>
      </c>
      <c r="CY18" s="5">
        <v>140552</v>
      </c>
      <c r="CZ18" s="5">
        <v>129452</v>
      </c>
      <c r="DA18" s="5">
        <v>131952</v>
      </c>
      <c r="DB18" s="1">
        <f t="shared" si="6"/>
        <v>8.076298035095783E-2</v>
      </c>
      <c r="DC18" s="1">
        <f t="shared" si="7"/>
        <v>0.35778277689080756</v>
      </c>
      <c r="DD18" s="1">
        <f t="shared" si="8"/>
        <v>0.72204264631198545</v>
      </c>
      <c r="DE18" s="37">
        <v>41</v>
      </c>
      <c r="DF18" s="37">
        <v>63</v>
      </c>
      <c r="DG18" s="37">
        <v>48</v>
      </c>
      <c r="DH18" s="22">
        <v>38</v>
      </c>
      <c r="DI18" s="22">
        <v>38</v>
      </c>
      <c r="DJ18" s="22">
        <v>75</v>
      </c>
      <c r="DK18" s="22">
        <v>88</v>
      </c>
      <c r="DL18">
        <v>88</v>
      </c>
      <c r="DM18">
        <v>76</v>
      </c>
      <c r="DN18" s="6">
        <v>81</v>
      </c>
      <c r="DO18" s="6">
        <v>69</v>
      </c>
      <c r="DP18" s="5">
        <v>74</v>
      </c>
      <c r="DQ18" s="5">
        <v>79</v>
      </c>
      <c r="DR18" s="5">
        <v>122</v>
      </c>
      <c r="DS18" s="5">
        <v>163</v>
      </c>
      <c r="DT18" s="5">
        <v>144</v>
      </c>
      <c r="DU18" s="5">
        <v>144</v>
      </c>
      <c r="DV18" s="2">
        <v>196</v>
      </c>
      <c r="DW18" s="5">
        <v>136</v>
      </c>
      <c r="DX18" s="5">
        <v>91</v>
      </c>
      <c r="DY18" s="5">
        <v>86</v>
      </c>
      <c r="DZ18" s="5">
        <v>63</v>
      </c>
      <c r="EA18" s="5">
        <v>39</v>
      </c>
      <c r="EB18" s="5">
        <v>40</v>
      </c>
      <c r="EC18" s="5">
        <v>30</v>
      </c>
      <c r="ED18" s="5">
        <v>28</v>
      </c>
      <c r="EE18" s="5">
        <v>34</v>
      </c>
      <c r="EF18" s="5">
        <v>42</v>
      </c>
      <c r="EG18" s="5">
        <v>46</v>
      </c>
      <c r="EH18" s="5">
        <v>49</v>
      </c>
      <c r="EI18" s="5">
        <v>64</v>
      </c>
      <c r="EJ18" s="5">
        <v>60</v>
      </c>
      <c r="EK18" s="5">
        <v>64</v>
      </c>
      <c r="EL18" s="5">
        <v>58</v>
      </c>
      <c r="EM18" s="1">
        <f t="shared" si="9"/>
        <v>-0.34920634920634919</v>
      </c>
      <c r="EN18" s="1">
        <f t="shared" si="10"/>
        <v>-0.45333333333333331</v>
      </c>
      <c r="EO18" s="1">
        <f t="shared" si="11"/>
        <v>-0.40579710144927539</v>
      </c>
      <c r="EP18" s="37">
        <v>323</v>
      </c>
      <c r="EQ18" s="37">
        <v>350</v>
      </c>
      <c r="ER18" s="37">
        <v>371</v>
      </c>
      <c r="ES18" s="22">
        <v>505</v>
      </c>
      <c r="ET18" s="22">
        <v>470</v>
      </c>
      <c r="EU18" s="22">
        <v>453</v>
      </c>
      <c r="EV18" s="22">
        <v>546</v>
      </c>
      <c r="EW18">
        <v>701</v>
      </c>
      <c r="EX18">
        <v>636</v>
      </c>
      <c r="EY18" s="6">
        <v>624</v>
      </c>
      <c r="EZ18" s="5">
        <v>591</v>
      </c>
      <c r="FA18" s="5">
        <v>441</v>
      </c>
      <c r="FB18" s="5">
        <v>448</v>
      </c>
      <c r="FC18" s="5">
        <v>397</v>
      </c>
      <c r="FD18" s="5">
        <v>393</v>
      </c>
      <c r="FE18" s="1">
        <f t="shared" si="12"/>
        <v>-7.7142857142857138E-2</v>
      </c>
      <c r="FF18" s="1">
        <f t="shared" si="13"/>
        <v>-0.28697571743929362</v>
      </c>
      <c r="FG18" s="1">
        <f t="shared" si="14"/>
        <v>-0.45346869712351945</v>
      </c>
      <c r="FH18" s="39">
        <v>725000</v>
      </c>
      <c r="FI18" s="37">
        <v>754495</v>
      </c>
      <c r="FJ18" s="37">
        <v>625000</v>
      </c>
      <c r="FK18" s="36">
        <v>650000</v>
      </c>
      <c r="FL18" s="29">
        <v>592450</v>
      </c>
      <c r="FM18" s="29">
        <v>599000</v>
      </c>
      <c r="FN18" s="23">
        <v>569000</v>
      </c>
      <c r="FO18">
        <v>589000</v>
      </c>
      <c r="FP18">
        <v>542450</v>
      </c>
      <c r="FQ18" s="6">
        <v>550000</v>
      </c>
      <c r="FR18" s="5">
        <v>529900</v>
      </c>
      <c r="FS18" s="5">
        <v>450000</v>
      </c>
      <c r="FT18" s="5">
        <v>399950</v>
      </c>
      <c r="FU18" s="5">
        <v>359900</v>
      </c>
      <c r="FV18" s="5">
        <v>349900</v>
      </c>
      <c r="FW18" s="1">
        <f t="shared" si="15"/>
        <v>-3.9092373044221633E-2</v>
      </c>
      <c r="FX18" s="1">
        <f t="shared" si="16"/>
        <v>0.21035058430717862</v>
      </c>
      <c r="FY18" s="1">
        <f t="shared" si="17"/>
        <v>0.36818267597659937</v>
      </c>
      <c r="FZ18" s="39">
        <v>788774</v>
      </c>
      <c r="GA18" s="37">
        <v>736750</v>
      </c>
      <c r="GB18" s="37">
        <v>653773</v>
      </c>
      <c r="GC18" s="36">
        <v>703865</v>
      </c>
      <c r="GD18" s="29">
        <v>623389</v>
      </c>
      <c r="GE18" s="29">
        <v>593976</v>
      </c>
      <c r="GF18" s="23">
        <v>549163</v>
      </c>
      <c r="GG18">
        <v>549148</v>
      </c>
      <c r="GH18">
        <v>540034</v>
      </c>
      <c r="GI18" s="6">
        <v>511877</v>
      </c>
      <c r="GJ18" s="5">
        <v>467675</v>
      </c>
      <c r="GK18" s="5">
        <v>433938</v>
      </c>
      <c r="GL18" s="5">
        <v>378504</v>
      </c>
      <c r="GM18" s="5">
        <v>316415</v>
      </c>
      <c r="GN18" s="5">
        <v>327235</v>
      </c>
      <c r="GO18" s="1">
        <f t="shared" si="18"/>
        <v>7.0612826603325421E-2</v>
      </c>
      <c r="GP18" s="30">
        <f t="shared" si="19"/>
        <v>0.32795601169070804</v>
      </c>
      <c r="GQ18" s="30">
        <f t="shared" si="20"/>
        <v>0.68658577003260812</v>
      </c>
    </row>
    <row r="19" spans="1:199" ht="14.5" x14ac:dyDescent="0.35">
      <c r="A19" s="5">
        <v>8017</v>
      </c>
      <c r="B19" s="5" t="s">
        <v>132</v>
      </c>
      <c r="C19" s="37">
        <v>300</v>
      </c>
      <c r="D19" s="37">
        <v>299</v>
      </c>
      <c r="E19" s="37">
        <v>323</v>
      </c>
      <c r="F19" s="22">
        <v>413</v>
      </c>
      <c r="G19" s="22">
        <v>486</v>
      </c>
      <c r="H19" s="22">
        <v>477</v>
      </c>
      <c r="I19" s="22">
        <v>424</v>
      </c>
      <c r="J19">
        <v>409</v>
      </c>
      <c r="K19">
        <v>453</v>
      </c>
      <c r="L19" s="6">
        <v>454</v>
      </c>
      <c r="M19" s="5">
        <v>414</v>
      </c>
      <c r="N19" s="5">
        <v>366</v>
      </c>
      <c r="O19" s="5">
        <v>424</v>
      </c>
      <c r="P19" s="5">
        <v>352</v>
      </c>
      <c r="Q19" s="5">
        <v>295</v>
      </c>
      <c r="R19" s="5">
        <v>339</v>
      </c>
      <c r="S19" s="5">
        <v>326</v>
      </c>
      <c r="T19" s="5">
        <v>200</v>
      </c>
      <c r="U19" s="5">
        <v>224</v>
      </c>
      <c r="V19" s="5">
        <v>354</v>
      </c>
      <c r="W19" s="5">
        <v>507</v>
      </c>
      <c r="X19" s="5">
        <v>482</v>
      </c>
      <c r="Y19" s="5">
        <v>473</v>
      </c>
      <c r="Z19" s="5">
        <v>492</v>
      </c>
      <c r="AA19" s="5">
        <v>472</v>
      </c>
      <c r="AB19" s="5">
        <v>465</v>
      </c>
      <c r="AC19" s="5">
        <v>560</v>
      </c>
      <c r="AD19" s="5">
        <v>559</v>
      </c>
      <c r="AE19" s="5">
        <v>427</v>
      </c>
      <c r="AF19" s="5">
        <v>474</v>
      </c>
      <c r="AG19" s="5">
        <v>453</v>
      </c>
      <c r="AH19" s="5">
        <v>339</v>
      </c>
      <c r="AI19" s="5">
        <v>254</v>
      </c>
      <c r="AJ19" s="5">
        <v>248</v>
      </c>
      <c r="AK19" s="1">
        <f t="shared" si="0"/>
        <v>3.3444816053511705E-3</v>
      </c>
      <c r="AL19" s="1">
        <f t="shared" si="1"/>
        <v>-0.37106918238993708</v>
      </c>
      <c r="AM19" s="1">
        <f t="shared" si="2"/>
        <v>-0.27536231884057971</v>
      </c>
      <c r="AN19" s="39">
        <v>400000</v>
      </c>
      <c r="AO19" s="37">
        <v>355400</v>
      </c>
      <c r="AP19" s="37">
        <v>358000</v>
      </c>
      <c r="AQ19" s="36">
        <v>346000</v>
      </c>
      <c r="AR19" s="29">
        <v>348500</v>
      </c>
      <c r="AS19" s="29">
        <v>310000</v>
      </c>
      <c r="AT19" s="23">
        <v>285000</v>
      </c>
      <c r="AU19">
        <v>290000</v>
      </c>
      <c r="AV19">
        <v>270000</v>
      </c>
      <c r="AW19" s="6">
        <v>250000</v>
      </c>
      <c r="AX19" s="5">
        <v>237500</v>
      </c>
      <c r="AY19" s="5">
        <v>228250</v>
      </c>
      <c r="AZ19" s="5">
        <v>190000</v>
      </c>
      <c r="BA19" s="5">
        <v>169250</v>
      </c>
      <c r="BB19" s="5">
        <v>170000</v>
      </c>
      <c r="BC19" s="5">
        <v>196000</v>
      </c>
      <c r="BD19" s="5">
        <v>207000</v>
      </c>
      <c r="BE19" s="2">
        <v>264200</v>
      </c>
      <c r="BF19" s="2">
        <v>287800</v>
      </c>
      <c r="BG19" s="5">
        <v>342000</v>
      </c>
      <c r="BH19" s="5">
        <v>332000</v>
      </c>
      <c r="BI19" s="5">
        <v>291250</v>
      </c>
      <c r="BJ19" s="5">
        <v>260000</v>
      </c>
      <c r="BK19" s="5">
        <v>241500</v>
      </c>
      <c r="BL19" s="5">
        <v>219900</v>
      </c>
      <c r="BM19" s="5">
        <v>194900</v>
      </c>
      <c r="BN19" s="5">
        <v>168000</v>
      </c>
      <c r="BO19" s="5">
        <v>155000</v>
      </c>
      <c r="BP19" s="5">
        <v>147000</v>
      </c>
      <c r="BQ19" s="1">
        <f t="shared" si="3"/>
        <v>0.12549240292628025</v>
      </c>
      <c r="BR19" s="1">
        <f t="shared" si="4"/>
        <v>0.29032258064516131</v>
      </c>
      <c r="BS19" s="1">
        <f t="shared" si="5"/>
        <v>0.68421052631578949</v>
      </c>
      <c r="BT19" s="39">
        <v>413170</v>
      </c>
      <c r="BU19" s="37">
        <v>382629</v>
      </c>
      <c r="BV19" s="37">
        <v>368419</v>
      </c>
      <c r="BW19" s="36">
        <v>361124</v>
      </c>
      <c r="BX19" s="29">
        <v>350666</v>
      </c>
      <c r="BY19" s="29">
        <v>321295</v>
      </c>
      <c r="BZ19" s="23">
        <v>294226</v>
      </c>
      <c r="CA19">
        <v>294419</v>
      </c>
      <c r="CB19">
        <v>278702</v>
      </c>
      <c r="CC19" s="6">
        <v>259887</v>
      </c>
      <c r="CD19" s="5">
        <v>244774</v>
      </c>
      <c r="CE19" s="5">
        <v>420884</v>
      </c>
      <c r="CF19" s="5">
        <v>198860</v>
      </c>
      <c r="CG19" s="5">
        <v>176064</v>
      </c>
      <c r="CH19" s="5">
        <v>174648</v>
      </c>
      <c r="CI19" s="5">
        <v>201084</v>
      </c>
      <c r="CJ19" s="5">
        <v>208170</v>
      </c>
      <c r="CK19" s="2">
        <v>268755</v>
      </c>
      <c r="CL19" s="5">
        <v>265225</v>
      </c>
      <c r="CM19" s="5">
        <v>350448</v>
      </c>
      <c r="CN19" s="5">
        <v>334648</v>
      </c>
      <c r="CO19" s="5">
        <v>300134</v>
      </c>
      <c r="CP19" s="5">
        <v>264061</v>
      </c>
      <c r="CQ19" s="5">
        <v>240493</v>
      </c>
      <c r="CR19" s="5">
        <v>218279</v>
      </c>
      <c r="CS19" s="5">
        <v>197388</v>
      </c>
      <c r="CT19" s="5">
        <v>170813</v>
      </c>
      <c r="CU19" s="5">
        <v>157542</v>
      </c>
      <c r="CV19" s="5">
        <v>148822</v>
      </c>
      <c r="CW19" s="5">
        <v>145902</v>
      </c>
      <c r="CX19" s="5">
        <v>143173</v>
      </c>
      <c r="CY19" s="5">
        <v>137252</v>
      </c>
      <c r="CZ19" s="5">
        <v>134901</v>
      </c>
      <c r="DA19" s="5">
        <v>129667</v>
      </c>
      <c r="DB19" s="1">
        <f t="shared" si="6"/>
        <v>7.9818832341510965E-2</v>
      </c>
      <c r="DC19" s="1">
        <f t="shared" si="7"/>
        <v>0.28595216234301812</v>
      </c>
      <c r="DD19" s="1">
        <f t="shared" si="8"/>
        <v>0.68796522506475366</v>
      </c>
      <c r="DE19" s="37">
        <v>37</v>
      </c>
      <c r="DF19" s="37">
        <v>39</v>
      </c>
      <c r="DG19" s="37">
        <v>46</v>
      </c>
      <c r="DH19" s="22">
        <v>49</v>
      </c>
      <c r="DI19" s="22">
        <v>41</v>
      </c>
      <c r="DJ19" s="22">
        <v>79</v>
      </c>
      <c r="DK19" s="22">
        <v>81</v>
      </c>
      <c r="DL19">
        <v>72</v>
      </c>
      <c r="DM19">
        <v>75</v>
      </c>
      <c r="DN19" s="6">
        <v>86</v>
      </c>
      <c r="DO19" s="6">
        <v>87</v>
      </c>
      <c r="DP19" s="5">
        <v>77</v>
      </c>
      <c r="DQ19" s="5">
        <v>115</v>
      </c>
      <c r="DR19" s="5">
        <v>124</v>
      </c>
      <c r="DS19" s="5">
        <v>123</v>
      </c>
      <c r="DT19" s="5">
        <v>134</v>
      </c>
      <c r="DU19" s="5">
        <v>173</v>
      </c>
      <c r="DV19" s="2">
        <v>190</v>
      </c>
      <c r="DW19" s="5">
        <v>229</v>
      </c>
      <c r="DX19" s="5">
        <v>68</v>
      </c>
      <c r="DY19" s="5">
        <v>53</v>
      </c>
      <c r="DZ19" s="5">
        <v>45</v>
      </c>
      <c r="EA19" s="5">
        <v>30</v>
      </c>
      <c r="EB19" s="5">
        <v>21</v>
      </c>
      <c r="EC19" s="5">
        <v>24</v>
      </c>
      <c r="ED19" s="5">
        <v>20</v>
      </c>
      <c r="EE19" s="5">
        <v>26</v>
      </c>
      <c r="EF19" s="5">
        <v>49</v>
      </c>
      <c r="EG19" s="5">
        <v>40</v>
      </c>
      <c r="EH19" s="5">
        <v>44</v>
      </c>
      <c r="EI19" s="5">
        <v>50</v>
      </c>
      <c r="EJ19" s="5">
        <v>43</v>
      </c>
      <c r="EK19" s="5">
        <v>52</v>
      </c>
      <c r="EL19" s="5">
        <v>49</v>
      </c>
      <c r="EM19" s="1">
        <f t="shared" si="9"/>
        <v>-5.128205128205128E-2</v>
      </c>
      <c r="EN19" s="1">
        <f t="shared" si="10"/>
        <v>-0.53164556962025311</v>
      </c>
      <c r="EO19" s="1">
        <f t="shared" si="11"/>
        <v>-0.57471264367816088</v>
      </c>
      <c r="EP19" s="37">
        <v>451</v>
      </c>
      <c r="EQ19" s="37">
        <v>502</v>
      </c>
      <c r="ER19" s="37">
        <v>531</v>
      </c>
      <c r="ES19" s="22">
        <v>670</v>
      </c>
      <c r="ET19" s="22">
        <v>832</v>
      </c>
      <c r="EU19" s="22">
        <v>753</v>
      </c>
      <c r="EV19" s="22">
        <v>990</v>
      </c>
      <c r="EW19">
        <v>984</v>
      </c>
      <c r="EX19">
        <v>846</v>
      </c>
      <c r="EY19" s="6">
        <v>838</v>
      </c>
      <c r="EZ19" s="5">
        <v>818</v>
      </c>
      <c r="FA19" s="5">
        <v>684</v>
      </c>
      <c r="FB19" s="5">
        <v>607</v>
      </c>
      <c r="FC19" s="5">
        <v>632</v>
      </c>
      <c r="FD19" s="5">
        <v>651</v>
      </c>
      <c r="FE19" s="1">
        <f t="shared" si="12"/>
        <v>-0.10159362549800798</v>
      </c>
      <c r="FF19" s="1">
        <f t="shared" si="13"/>
        <v>-0.40106241699867196</v>
      </c>
      <c r="FG19" s="1">
        <f t="shared" si="14"/>
        <v>-0.44865525672371637</v>
      </c>
      <c r="FH19" s="39">
        <v>429000</v>
      </c>
      <c r="FI19" s="37">
        <v>389900</v>
      </c>
      <c r="FJ19" s="37">
        <v>375000</v>
      </c>
      <c r="FK19" s="36">
        <v>372250</v>
      </c>
      <c r="FL19" s="29">
        <v>359900</v>
      </c>
      <c r="FM19" s="29">
        <v>339500</v>
      </c>
      <c r="FN19" s="23">
        <v>319900</v>
      </c>
      <c r="FO19">
        <v>319900</v>
      </c>
      <c r="FP19">
        <v>309900</v>
      </c>
      <c r="FQ19" s="6">
        <v>279900</v>
      </c>
      <c r="FR19" s="5">
        <v>269900</v>
      </c>
      <c r="FS19" s="5">
        <v>254900</v>
      </c>
      <c r="FT19" s="5">
        <v>219900</v>
      </c>
      <c r="FU19" s="5">
        <v>190500</v>
      </c>
      <c r="FV19" s="5">
        <v>195000</v>
      </c>
      <c r="FW19" s="1">
        <f t="shared" si="15"/>
        <v>0.1002821236214414</v>
      </c>
      <c r="FX19" s="1">
        <f t="shared" si="16"/>
        <v>0.26362297496318116</v>
      </c>
      <c r="FY19" s="1">
        <f t="shared" si="17"/>
        <v>0.58947758429047792</v>
      </c>
      <c r="FZ19" s="39">
        <v>412657</v>
      </c>
      <c r="GA19" s="37">
        <v>381094</v>
      </c>
      <c r="GB19" s="37">
        <v>371068</v>
      </c>
      <c r="GC19" s="36">
        <v>363092</v>
      </c>
      <c r="GD19" s="29">
        <v>351492</v>
      </c>
      <c r="GE19" s="29">
        <v>323377</v>
      </c>
      <c r="GF19" s="23">
        <v>301131</v>
      </c>
      <c r="GG19">
        <v>301939</v>
      </c>
      <c r="GH19">
        <v>284682</v>
      </c>
      <c r="GI19" s="6">
        <v>265908</v>
      </c>
      <c r="GJ19" s="5">
        <v>251333</v>
      </c>
      <c r="GK19" s="5">
        <v>239509</v>
      </c>
      <c r="GL19" s="5">
        <v>203662</v>
      </c>
      <c r="GM19" s="5">
        <v>184450</v>
      </c>
      <c r="GN19" s="5">
        <v>183070</v>
      </c>
      <c r="GO19" s="1">
        <f t="shared" si="18"/>
        <v>8.2822085889570546E-2</v>
      </c>
      <c r="GP19" s="30">
        <f t="shared" si="19"/>
        <v>0.27608642544151252</v>
      </c>
      <c r="GQ19" s="30">
        <f t="shared" si="20"/>
        <v>0.64187353033624717</v>
      </c>
    </row>
    <row r="20" spans="1:199" ht="14.5" x14ac:dyDescent="0.35">
      <c r="A20" s="5">
        <v>8018</v>
      </c>
      <c r="B20" s="5" t="s">
        <v>133</v>
      </c>
      <c r="C20" s="37">
        <v>52</v>
      </c>
      <c r="D20" s="37">
        <v>55</v>
      </c>
      <c r="E20" s="37">
        <v>58</v>
      </c>
      <c r="F20" s="22">
        <v>69</v>
      </c>
      <c r="G20" s="22">
        <v>98</v>
      </c>
      <c r="H20" s="22">
        <v>92</v>
      </c>
      <c r="I20" s="22">
        <v>86</v>
      </c>
      <c r="J20">
        <v>89</v>
      </c>
      <c r="K20">
        <v>109</v>
      </c>
      <c r="L20" s="6">
        <v>84</v>
      </c>
      <c r="M20" s="5">
        <v>106</v>
      </c>
      <c r="N20" s="5">
        <v>103</v>
      </c>
      <c r="O20" s="5">
        <v>106</v>
      </c>
      <c r="P20" s="5">
        <v>88</v>
      </c>
      <c r="Q20" s="5">
        <v>79</v>
      </c>
      <c r="R20" s="5">
        <v>86</v>
      </c>
      <c r="S20" s="5">
        <v>85</v>
      </c>
      <c r="T20" s="5">
        <v>43</v>
      </c>
      <c r="U20" s="5">
        <v>47</v>
      </c>
      <c r="V20" s="5">
        <v>92</v>
      </c>
      <c r="W20" s="5">
        <v>118</v>
      </c>
      <c r="X20" s="5">
        <v>130</v>
      </c>
      <c r="Y20" s="5">
        <v>130</v>
      </c>
      <c r="Z20" s="5">
        <v>129</v>
      </c>
      <c r="AA20" s="5">
        <v>116</v>
      </c>
      <c r="AB20" s="5">
        <v>137</v>
      </c>
      <c r="AC20" s="5">
        <v>162</v>
      </c>
      <c r="AD20" s="5">
        <v>131</v>
      </c>
      <c r="AE20" s="5">
        <v>118</v>
      </c>
      <c r="AF20" s="5">
        <v>114</v>
      </c>
      <c r="AG20" s="5">
        <v>103</v>
      </c>
      <c r="AH20" s="5">
        <v>104</v>
      </c>
      <c r="AI20" s="5">
        <v>67</v>
      </c>
      <c r="AJ20" s="5">
        <v>64</v>
      </c>
      <c r="AK20" s="1">
        <f t="shared" si="0"/>
        <v>-5.4545454545454543E-2</v>
      </c>
      <c r="AL20" s="1">
        <f t="shared" si="1"/>
        <v>-0.43478260869565216</v>
      </c>
      <c r="AM20" s="1">
        <f t="shared" si="2"/>
        <v>-0.50943396226415094</v>
      </c>
      <c r="AN20" s="39">
        <v>370000</v>
      </c>
      <c r="AO20" s="37">
        <v>370000</v>
      </c>
      <c r="AP20" s="37">
        <v>347000</v>
      </c>
      <c r="AQ20" s="36">
        <v>357000</v>
      </c>
      <c r="AR20" s="29">
        <v>330000</v>
      </c>
      <c r="AS20" s="29">
        <v>300495</v>
      </c>
      <c r="AT20" s="23">
        <v>269450</v>
      </c>
      <c r="AU20">
        <v>255000</v>
      </c>
      <c r="AV20">
        <v>250000</v>
      </c>
      <c r="AW20" s="6">
        <v>229950</v>
      </c>
      <c r="AX20" s="5">
        <v>227500</v>
      </c>
      <c r="AY20" s="5">
        <v>185000</v>
      </c>
      <c r="AZ20" s="5">
        <v>162750</v>
      </c>
      <c r="BA20" s="5">
        <v>150000</v>
      </c>
      <c r="BB20" s="5">
        <v>155000</v>
      </c>
      <c r="BC20" s="5">
        <v>170000</v>
      </c>
      <c r="BD20" s="5">
        <v>185000</v>
      </c>
      <c r="BE20" s="2">
        <v>250000</v>
      </c>
      <c r="BF20" s="2">
        <v>265000</v>
      </c>
      <c r="BG20" s="5">
        <v>331750</v>
      </c>
      <c r="BH20" s="5">
        <v>316500</v>
      </c>
      <c r="BI20" s="5">
        <v>284000</v>
      </c>
      <c r="BJ20" s="5">
        <v>241000</v>
      </c>
      <c r="BK20" s="5">
        <v>220000</v>
      </c>
      <c r="BL20" s="5">
        <v>200250</v>
      </c>
      <c r="BM20" s="5">
        <v>175000</v>
      </c>
      <c r="BN20" s="5">
        <v>155000</v>
      </c>
      <c r="BO20" s="5">
        <v>139000</v>
      </c>
      <c r="BP20" s="5">
        <v>130000</v>
      </c>
      <c r="BQ20" s="1">
        <f t="shared" si="3"/>
        <v>0</v>
      </c>
      <c r="BR20" s="1">
        <f t="shared" si="4"/>
        <v>0.23130168555217226</v>
      </c>
      <c r="BS20" s="1">
        <f t="shared" si="5"/>
        <v>0.62637362637362637</v>
      </c>
      <c r="BT20" s="39">
        <v>384317</v>
      </c>
      <c r="BU20" s="37">
        <v>373402</v>
      </c>
      <c r="BV20" s="37">
        <v>348174</v>
      </c>
      <c r="BW20" s="36">
        <v>344707</v>
      </c>
      <c r="BX20" s="29">
        <v>328111</v>
      </c>
      <c r="BY20" s="29">
        <v>298656</v>
      </c>
      <c r="BZ20" s="23">
        <v>272176</v>
      </c>
      <c r="CA20">
        <v>273534</v>
      </c>
      <c r="CB20">
        <v>246027</v>
      </c>
      <c r="CC20" s="6">
        <v>231054</v>
      </c>
      <c r="CD20" s="5">
        <v>230326</v>
      </c>
      <c r="CE20" s="5">
        <v>232614</v>
      </c>
      <c r="CF20" s="5">
        <v>167725</v>
      </c>
      <c r="CG20" s="5">
        <v>160126</v>
      </c>
      <c r="CH20" s="5">
        <v>149906</v>
      </c>
      <c r="CI20" s="5">
        <v>168962</v>
      </c>
      <c r="CJ20" s="5">
        <v>184652</v>
      </c>
      <c r="CK20" s="2">
        <v>248204</v>
      </c>
      <c r="CL20" s="5">
        <v>265000</v>
      </c>
      <c r="CM20" s="5">
        <v>329951</v>
      </c>
      <c r="CN20" s="5">
        <v>318056</v>
      </c>
      <c r="CO20" s="5">
        <v>283590</v>
      </c>
      <c r="CP20" s="5">
        <v>247733</v>
      </c>
      <c r="CQ20" s="5">
        <v>217592</v>
      </c>
      <c r="CR20" s="5">
        <v>198434</v>
      </c>
      <c r="CS20" s="5">
        <v>176846</v>
      </c>
      <c r="CT20" s="5">
        <v>152315</v>
      </c>
      <c r="CU20" s="5">
        <v>138037</v>
      </c>
      <c r="CV20" s="5">
        <v>130732</v>
      </c>
      <c r="CW20" s="5">
        <v>129110</v>
      </c>
      <c r="CX20" s="5">
        <v>125915</v>
      </c>
      <c r="CY20" s="5">
        <v>127070</v>
      </c>
      <c r="CZ20" s="5">
        <v>120979</v>
      </c>
      <c r="DA20" s="5">
        <v>116583</v>
      </c>
      <c r="DB20" s="1">
        <f t="shared" si="6"/>
        <v>2.923123068435627E-2</v>
      </c>
      <c r="DC20" s="1">
        <f t="shared" si="7"/>
        <v>0.28682162755812707</v>
      </c>
      <c r="DD20" s="1">
        <f t="shared" si="8"/>
        <v>0.66857844967567703</v>
      </c>
      <c r="DE20" s="37">
        <v>56</v>
      </c>
      <c r="DF20" s="37">
        <v>38</v>
      </c>
      <c r="DG20" s="37">
        <v>68</v>
      </c>
      <c r="DH20" s="22">
        <v>56</v>
      </c>
      <c r="DI20" s="22">
        <v>67</v>
      </c>
      <c r="DJ20" s="22">
        <v>85</v>
      </c>
      <c r="DK20" s="22">
        <v>68</v>
      </c>
      <c r="DL20">
        <v>99</v>
      </c>
      <c r="DM20">
        <v>78</v>
      </c>
      <c r="DN20" s="6">
        <v>104</v>
      </c>
      <c r="DO20" s="6">
        <v>85</v>
      </c>
      <c r="DP20" s="5">
        <v>82</v>
      </c>
      <c r="DQ20" s="5">
        <v>118</v>
      </c>
      <c r="DR20" s="5">
        <v>144</v>
      </c>
      <c r="DS20" s="5">
        <v>142</v>
      </c>
      <c r="DT20" s="5">
        <v>154</v>
      </c>
      <c r="DU20" s="5">
        <v>177</v>
      </c>
      <c r="DV20" s="2">
        <v>180</v>
      </c>
      <c r="DW20" s="5">
        <v>182</v>
      </c>
      <c r="DX20" s="5">
        <v>85</v>
      </c>
      <c r="DY20" s="5">
        <v>42</v>
      </c>
      <c r="DZ20" s="5">
        <v>57</v>
      </c>
      <c r="EA20" s="5">
        <v>36</v>
      </c>
      <c r="EB20" s="5">
        <v>38</v>
      </c>
      <c r="EC20" s="5">
        <v>24</v>
      </c>
      <c r="ED20" s="5">
        <v>20</v>
      </c>
      <c r="EE20" s="5">
        <v>39</v>
      </c>
      <c r="EF20" s="5">
        <v>42</v>
      </c>
      <c r="EG20" s="5">
        <v>57</v>
      </c>
      <c r="EH20" s="5">
        <v>61</v>
      </c>
      <c r="EI20" s="5">
        <v>73</v>
      </c>
      <c r="EJ20" s="5">
        <v>61</v>
      </c>
      <c r="EK20" s="5">
        <v>50</v>
      </c>
      <c r="EL20" s="5">
        <v>60</v>
      </c>
      <c r="EM20" s="1">
        <f t="shared" si="9"/>
        <v>0.47368421052631576</v>
      </c>
      <c r="EN20" s="1">
        <f t="shared" si="10"/>
        <v>-0.3411764705882353</v>
      </c>
      <c r="EO20" s="1">
        <f t="shared" si="11"/>
        <v>-0.3411764705882353</v>
      </c>
      <c r="EP20" s="37">
        <v>84</v>
      </c>
      <c r="EQ20" s="37">
        <v>94</v>
      </c>
      <c r="ER20" s="37">
        <v>98</v>
      </c>
      <c r="ES20" s="22">
        <v>141</v>
      </c>
      <c r="ET20" s="22">
        <v>161</v>
      </c>
      <c r="EU20" s="22">
        <v>142</v>
      </c>
      <c r="EV20" s="22">
        <v>210</v>
      </c>
      <c r="EW20">
        <v>206</v>
      </c>
      <c r="EX20">
        <v>211</v>
      </c>
      <c r="EY20" s="6">
        <v>166</v>
      </c>
      <c r="EZ20" s="5">
        <v>176</v>
      </c>
      <c r="FA20" s="5">
        <v>193</v>
      </c>
      <c r="FB20" s="5">
        <v>178</v>
      </c>
      <c r="FC20" s="5">
        <v>147</v>
      </c>
      <c r="FD20" s="5">
        <v>146</v>
      </c>
      <c r="FE20" s="1">
        <f t="shared" si="12"/>
        <v>-0.10638297872340426</v>
      </c>
      <c r="FF20" s="1">
        <f t="shared" si="13"/>
        <v>-0.40845070422535212</v>
      </c>
      <c r="FG20" s="1">
        <f t="shared" si="14"/>
        <v>-0.52272727272727271</v>
      </c>
      <c r="FH20" s="39">
        <v>390000</v>
      </c>
      <c r="FI20" s="37">
        <v>392200</v>
      </c>
      <c r="FJ20" s="37">
        <v>372500</v>
      </c>
      <c r="FK20" s="36">
        <v>369900</v>
      </c>
      <c r="FL20" s="29">
        <v>355000</v>
      </c>
      <c r="FM20" s="29">
        <v>314900</v>
      </c>
      <c r="FN20" s="23">
        <v>314950</v>
      </c>
      <c r="FO20">
        <v>310000</v>
      </c>
      <c r="FP20">
        <v>285000</v>
      </c>
      <c r="FQ20" s="6">
        <v>241950</v>
      </c>
      <c r="FR20" s="5">
        <v>249950</v>
      </c>
      <c r="FS20" s="5">
        <v>229900</v>
      </c>
      <c r="FT20" s="5">
        <v>189900</v>
      </c>
      <c r="FU20" s="5">
        <v>160000</v>
      </c>
      <c r="FV20" s="5">
        <v>172400</v>
      </c>
      <c r="FW20" s="1">
        <f t="shared" si="15"/>
        <v>-5.6093829678735335E-3</v>
      </c>
      <c r="FX20" s="1">
        <f t="shared" si="16"/>
        <v>0.23848840901873611</v>
      </c>
      <c r="FY20" s="1">
        <f t="shared" si="17"/>
        <v>0.56031206241248255</v>
      </c>
      <c r="FZ20" s="39">
        <v>380353</v>
      </c>
      <c r="GA20" s="37">
        <v>371480</v>
      </c>
      <c r="GB20" s="37">
        <v>352016</v>
      </c>
      <c r="GC20" s="36">
        <v>346737</v>
      </c>
      <c r="GD20" s="29">
        <v>326312</v>
      </c>
      <c r="GE20" s="29">
        <v>303546</v>
      </c>
      <c r="GF20" s="23">
        <v>273820</v>
      </c>
      <c r="GG20">
        <v>279717</v>
      </c>
      <c r="GH20">
        <v>250569</v>
      </c>
      <c r="GI20" s="6">
        <v>233482</v>
      </c>
      <c r="GJ20" s="5">
        <v>236281</v>
      </c>
      <c r="GK20" s="5">
        <v>201638</v>
      </c>
      <c r="GL20" s="5">
        <v>170558</v>
      </c>
      <c r="GM20" s="5">
        <v>166900</v>
      </c>
      <c r="GN20" s="5">
        <v>157050</v>
      </c>
      <c r="GO20" s="1">
        <f t="shared" si="18"/>
        <v>2.3885538925379562E-2</v>
      </c>
      <c r="GP20" s="30">
        <f t="shared" si="19"/>
        <v>0.25303248930969274</v>
      </c>
      <c r="GQ20" s="30">
        <f t="shared" si="20"/>
        <v>0.60974856209343964</v>
      </c>
    </row>
    <row r="21" spans="1:199" ht="14.5" x14ac:dyDescent="0.35">
      <c r="A21" s="5">
        <v>8019</v>
      </c>
      <c r="B21" s="5" t="s">
        <v>134</v>
      </c>
      <c r="C21" s="37">
        <v>176</v>
      </c>
      <c r="D21" s="37">
        <v>186</v>
      </c>
      <c r="E21" s="37">
        <v>184</v>
      </c>
      <c r="F21" s="22">
        <v>236</v>
      </c>
      <c r="G21" s="22">
        <v>293</v>
      </c>
      <c r="H21" s="22">
        <v>223</v>
      </c>
      <c r="I21" s="22">
        <v>251</v>
      </c>
      <c r="J21">
        <v>315</v>
      </c>
      <c r="K21">
        <v>330</v>
      </c>
      <c r="L21" s="6">
        <v>366</v>
      </c>
      <c r="M21" s="5">
        <v>362</v>
      </c>
      <c r="N21" s="5">
        <v>343</v>
      </c>
      <c r="O21" s="5">
        <v>405</v>
      </c>
      <c r="P21" s="5">
        <v>349</v>
      </c>
      <c r="Q21" s="5">
        <v>337</v>
      </c>
      <c r="R21" s="5">
        <v>324</v>
      </c>
      <c r="S21" s="5">
        <v>292</v>
      </c>
      <c r="T21" s="5">
        <v>137</v>
      </c>
      <c r="U21" s="5">
        <v>180</v>
      </c>
      <c r="V21" s="5">
        <v>320</v>
      </c>
      <c r="W21" s="5">
        <v>457</v>
      </c>
      <c r="X21" s="5">
        <v>507</v>
      </c>
      <c r="Y21" s="5">
        <v>465</v>
      </c>
      <c r="Z21" s="5">
        <v>478</v>
      </c>
      <c r="AA21" s="5">
        <v>426</v>
      </c>
      <c r="AB21" s="5">
        <v>460</v>
      </c>
      <c r="AC21" s="5">
        <v>551</v>
      </c>
      <c r="AD21" s="5">
        <v>526</v>
      </c>
      <c r="AE21" s="5">
        <v>403</v>
      </c>
      <c r="AF21" s="5">
        <v>499</v>
      </c>
      <c r="AG21" s="5">
        <v>475</v>
      </c>
      <c r="AH21" s="5">
        <v>323</v>
      </c>
      <c r="AI21" s="5">
        <v>203</v>
      </c>
      <c r="AJ21" s="5">
        <v>238</v>
      </c>
      <c r="AK21" s="1">
        <f t="shared" si="0"/>
        <v>-5.3763440860215055E-2</v>
      </c>
      <c r="AL21" s="1">
        <f t="shared" si="1"/>
        <v>-0.21076233183856502</v>
      </c>
      <c r="AM21" s="1">
        <f t="shared" si="2"/>
        <v>-0.51381215469613262</v>
      </c>
      <c r="AN21" s="39">
        <v>375000</v>
      </c>
      <c r="AO21" s="37">
        <v>366500</v>
      </c>
      <c r="AP21" s="37">
        <v>324000</v>
      </c>
      <c r="AQ21" s="36">
        <v>328250</v>
      </c>
      <c r="AR21" s="29">
        <v>325000</v>
      </c>
      <c r="AS21" s="29">
        <v>290000</v>
      </c>
      <c r="AT21" s="23">
        <v>265000</v>
      </c>
      <c r="AU21">
        <v>262000</v>
      </c>
      <c r="AV21">
        <v>240000</v>
      </c>
      <c r="AW21" s="6">
        <v>231750</v>
      </c>
      <c r="AX21" s="5">
        <v>195000</v>
      </c>
      <c r="AY21" s="5">
        <v>180000</v>
      </c>
      <c r="AZ21" s="5">
        <v>146150</v>
      </c>
      <c r="BA21" s="5">
        <v>128000</v>
      </c>
      <c r="BB21" s="5">
        <v>125000</v>
      </c>
      <c r="BC21" s="5">
        <v>139000</v>
      </c>
      <c r="BD21" s="5">
        <v>150000</v>
      </c>
      <c r="BE21" s="2">
        <v>210000</v>
      </c>
      <c r="BF21" s="2">
        <v>240000</v>
      </c>
      <c r="BG21" s="5">
        <v>325000</v>
      </c>
      <c r="BH21" s="5">
        <v>305000</v>
      </c>
      <c r="BI21" s="5">
        <v>269000</v>
      </c>
      <c r="BJ21" s="5">
        <v>245000</v>
      </c>
      <c r="BK21" s="5">
        <v>215000</v>
      </c>
      <c r="BL21" s="5">
        <v>193700</v>
      </c>
      <c r="BM21" s="5">
        <v>167000</v>
      </c>
      <c r="BN21" s="5">
        <v>143500</v>
      </c>
      <c r="BO21" s="5">
        <v>130000</v>
      </c>
      <c r="BP21" s="5">
        <v>126000</v>
      </c>
      <c r="BQ21" s="1">
        <f t="shared" si="3"/>
        <v>2.3192360163710776E-2</v>
      </c>
      <c r="BR21" s="1">
        <f t="shared" si="4"/>
        <v>0.29310344827586204</v>
      </c>
      <c r="BS21" s="1">
        <f t="shared" si="5"/>
        <v>0.92307692307692313</v>
      </c>
      <c r="BT21" s="39">
        <v>372347</v>
      </c>
      <c r="BU21" s="37">
        <v>365152</v>
      </c>
      <c r="BV21" s="37">
        <v>331560</v>
      </c>
      <c r="BW21" s="36">
        <v>330754</v>
      </c>
      <c r="BX21" s="29">
        <v>320941</v>
      </c>
      <c r="BY21" s="29">
        <v>293806</v>
      </c>
      <c r="BZ21" s="23">
        <v>269297</v>
      </c>
      <c r="CA21">
        <v>265246</v>
      </c>
      <c r="CB21">
        <v>236557</v>
      </c>
      <c r="CC21" s="6">
        <v>227220</v>
      </c>
      <c r="CD21" s="5">
        <v>195751</v>
      </c>
      <c r="CE21" s="5">
        <v>200439</v>
      </c>
      <c r="CF21" s="5">
        <v>154626</v>
      </c>
      <c r="CG21" s="5">
        <v>131598</v>
      </c>
      <c r="CH21" s="5">
        <v>129650</v>
      </c>
      <c r="CI21" s="5">
        <v>141792</v>
      </c>
      <c r="CJ21" s="5">
        <v>142707</v>
      </c>
      <c r="CK21" s="2">
        <v>208899</v>
      </c>
      <c r="CL21" s="5">
        <v>241875</v>
      </c>
      <c r="CM21" s="5">
        <v>320056</v>
      </c>
      <c r="CN21" s="5">
        <v>303661</v>
      </c>
      <c r="CO21" s="5">
        <v>268280</v>
      </c>
      <c r="CP21" s="5">
        <v>239486</v>
      </c>
      <c r="CQ21" s="5">
        <v>212115</v>
      </c>
      <c r="CR21" s="5">
        <v>193568</v>
      </c>
      <c r="CS21" s="5">
        <v>166233</v>
      </c>
      <c r="CT21" s="5">
        <v>143208</v>
      </c>
      <c r="CU21" s="5">
        <v>129229</v>
      </c>
      <c r="CV21" s="5">
        <v>123326</v>
      </c>
      <c r="CW21" s="5">
        <v>121547</v>
      </c>
      <c r="CX21" s="5">
        <v>114615</v>
      </c>
      <c r="CY21" s="5">
        <v>115124</v>
      </c>
      <c r="CZ21" s="5">
        <v>110735</v>
      </c>
      <c r="DA21" s="5">
        <v>111655</v>
      </c>
      <c r="DB21" s="1">
        <f t="shared" si="6"/>
        <v>1.9704123214442204E-2</v>
      </c>
      <c r="DC21" s="1">
        <f t="shared" si="7"/>
        <v>0.26732265508532843</v>
      </c>
      <c r="DD21" s="1">
        <f t="shared" si="8"/>
        <v>0.90214609376197308</v>
      </c>
      <c r="DE21" s="37">
        <v>43</v>
      </c>
      <c r="DF21" s="37">
        <v>49</v>
      </c>
      <c r="DG21" s="37">
        <v>55</v>
      </c>
      <c r="DH21" s="22">
        <v>54</v>
      </c>
      <c r="DI21" s="22">
        <v>43</v>
      </c>
      <c r="DJ21" s="22">
        <v>79</v>
      </c>
      <c r="DK21" s="22">
        <v>88</v>
      </c>
      <c r="DL21">
        <v>69</v>
      </c>
      <c r="DM21">
        <v>81</v>
      </c>
      <c r="DN21" s="6">
        <v>79</v>
      </c>
      <c r="DO21" s="6">
        <v>94</v>
      </c>
      <c r="DP21" s="5">
        <v>101</v>
      </c>
      <c r="DQ21" s="5">
        <v>96</v>
      </c>
      <c r="DR21" s="5">
        <v>129</v>
      </c>
      <c r="DS21" s="5">
        <v>138</v>
      </c>
      <c r="DT21" s="5">
        <v>136</v>
      </c>
      <c r="DU21" s="5">
        <v>173</v>
      </c>
      <c r="DV21" s="2">
        <v>185</v>
      </c>
      <c r="DW21" s="5">
        <v>221</v>
      </c>
      <c r="DX21" s="5">
        <v>82</v>
      </c>
      <c r="DY21" s="5">
        <v>49</v>
      </c>
      <c r="DZ21" s="5">
        <v>49</v>
      </c>
      <c r="EA21" s="5">
        <v>37</v>
      </c>
      <c r="EB21" s="5">
        <v>47</v>
      </c>
      <c r="EC21" s="5">
        <v>29</v>
      </c>
      <c r="ED21" s="5">
        <v>21</v>
      </c>
      <c r="EE21" s="5">
        <v>41</v>
      </c>
      <c r="EF21" s="5">
        <v>54</v>
      </c>
      <c r="EG21" s="5">
        <v>65</v>
      </c>
      <c r="EH21" s="5">
        <v>56</v>
      </c>
      <c r="EI21" s="5">
        <v>63</v>
      </c>
      <c r="EJ21" s="5">
        <v>63</v>
      </c>
      <c r="EK21" s="5">
        <v>59</v>
      </c>
      <c r="EL21" s="5">
        <v>66</v>
      </c>
      <c r="EM21" s="1">
        <f t="shared" si="9"/>
        <v>-0.12244897959183673</v>
      </c>
      <c r="EN21" s="1">
        <f t="shared" si="10"/>
        <v>-0.45569620253164556</v>
      </c>
      <c r="EO21" s="1">
        <f t="shared" si="11"/>
        <v>-0.54255319148936165</v>
      </c>
      <c r="EP21" s="37">
        <v>275</v>
      </c>
      <c r="EQ21" s="37">
        <v>315</v>
      </c>
      <c r="ER21" s="37">
        <v>284</v>
      </c>
      <c r="ES21" s="22">
        <v>437</v>
      </c>
      <c r="ET21" s="22">
        <v>448</v>
      </c>
      <c r="EU21" s="22">
        <v>369</v>
      </c>
      <c r="EV21" s="22">
        <v>515</v>
      </c>
      <c r="EW21">
        <v>581</v>
      </c>
      <c r="EX21">
        <v>593</v>
      </c>
      <c r="EY21" s="6">
        <v>649</v>
      </c>
      <c r="EZ21" s="5">
        <v>680</v>
      </c>
      <c r="FA21" s="5">
        <v>596</v>
      </c>
      <c r="FB21" s="5">
        <v>604</v>
      </c>
      <c r="FC21" s="5">
        <v>622</v>
      </c>
      <c r="FD21" s="5">
        <v>657</v>
      </c>
      <c r="FE21" s="1">
        <f t="shared" si="12"/>
        <v>-0.12698412698412698</v>
      </c>
      <c r="FF21" s="1">
        <f t="shared" si="13"/>
        <v>-0.25474254742547425</v>
      </c>
      <c r="FG21" s="1">
        <f t="shared" si="14"/>
        <v>-0.59558823529411764</v>
      </c>
      <c r="FH21" s="39">
        <v>399000</v>
      </c>
      <c r="FI21" s="37">
        <v>385000</v>
      </c>
      <c r="FJ21" s="37">
        <v>354949</v>
      </c>
      <c r="FK21" s="36">
        <v>349000</v>
      </c>
      <c r="FL21" s="29">
        <v>344900</v>
      </c>
      <c r="FM21" s="29">
        <v>310000</v>
      </c>
      <c r="FN21" s="23">
        <v>289900</v>
      </c>
      <c r="FO21">
        <v>289000</v>
      </c>
      <c r="FP21">
        <v>274900</v>
      </c>
      <c r="FQ21" s="6">
        <v>249900</v>
      </c>
      <c r="FR21" s="5">
        <v>229450</v>
      </c>
      <c r="FS21" s="5">
        <v>215000</v>
      </c>
      <c r="FT21" s="5">
        <v>166900</v>
      </c>
      <c r="FU21" s="5">
        <v>143900</v>
      </c>
      <c r="FV21" s="5">
        <v>140000</v>
      </c>
      <c r="FW21" s="1">
        <f t="shared" si="15"/>
        <v>3.6363636363636362E-2</v>
      </c>
      <c r="FX21" s="1">
        <f t="shared" si="16"/>
        <v>0.2870967741935484</v>
      </c>
      <c r="FY21" s="1">
        <f t="shared" si="17"/>
        <v>0.73894094573981262</v>
      </c>
      <c r="FZ21" s="39">
        <v>369040</v>
      </c>
      <c r="GA21" s="37">
        <v>366586</v>
      </c>
      <c r="GB21" s="37">
        <v>332567</v>
      </c>
      <c r="GC21" s="36">
        <v>332318</v>
      </c>
      <c r="GD21" s="29">
        <v>320548</v>
      </c>
      <c r="GE21" s="29">
        <v>298471</v>
      </c>
      <c r="GF21" s="23">
        <v>274311</v>
      </c>
      <c r="GG21">
        <v>270204</v>
      </c>
      <c r="GH21">
        <v>239531</v>
      </c>
      <c r="GI21" s="6">
        <v>231162</v>
      </c>
      <c r="GJ21" s="5">
        <v>198958</v>
      </c>
      <c r="GK21" s="5">
        <v>186783</v>
      </c>
      <c r="GL21" s="5">
        <v>154452</v>
      </c>
      <c r="GM21" s="5">
        <v>136127</v>
      </c>
      <c r="GN21" s="5">
        <v>134629</v>
      </c>
      <c r="GO21" s="1">
        <f t="shared" si="18"/>
        <v>6.6941999967265525E-3</v>
      </c>
      <c r="GP21" s="30">
        <f t="shared" si="19"/>
        <v>0.23643503053898032</v>
      </c>
      <c r="GQ21" s="30">
        <f t="shared" si="20"/>
        <v>0.85486384060957588</v>
      </c>
    </row>
    <row r="22" spans="1:199" ht="14.5" x14ac:dyDescent="0.35">
      <c r="A22" s="5">
        <v>8020</v>
      </c>
      <c r="B22" s="5" t="s">
        <v>135</v>
      </c>
      <c r="C22" s="37">
        <v>37</v>
      </c>
      <c r="D22" s="37">
        <v>50</v>
      </c>
      <c r="E22" s="37">
        <v>49</v>
      </c>
      <c r="F22" s="22">
        <v>69</v>
      </c>
      <c r="G22" s="22">
        <v>54</v>
      </c>
      <c r="H22" s="22">
        <v>71</v>
      </c>
      <c r="I22" s="22">
        <v>57</v>
      </c>
      <c r="J22">
        <v>77</v>
      </c>
      <c r="K22">
        <v>80</v>
      </c>
      <c r="L22" s="6">
        <v>79</v>
      </c>
      <c r="M22" s="5">
        <v>83</v>
      </c>
      <c r="N22" s="5">
        <v>64</v>
      </c>
      <c r="O22" s="5">
        <v>77</v>
      </c>
      <c r="P22" s="5">
        <v>62</v>
      </c>
      <c r="Q22" s="5">
        <v>61</v>
      </c>
      <c r="R22" s="5">
        <v>76</v>
      </c>
      <c r="S22" s="5">
        <v>78</v>
      </c>
      <c r="T22" s="5">
        <v>23</v>
      </c>
      <c r="U22" s="5">
        <v>35</v>
      </c>
      <c r="V22" s="5">
        <v>67</v>
      </c>
      <c r="W22" s="5">
        <v>106</v>
      </c>
      <c r="X22" s="5">
        <v>113</v>
      </c>
      <c r="Y22" s="5">
        <v>96</v>
      </c>
      <c r="Z22" s="5">
        <v>109</v>
      </c>
      <c r="AA22" s="5">
        <v>107</v>
      </c>
      <c r="AB22" s="5">
        <v>106</v>
      </c>
      <c r="AC22" s="5">
        <v>120</v>
      </c>
      <c r="AD22" s="5">
        <v>114</v>
      </c>
      <c r="AE22" s="5">
        <v>76</v>
      </c>
      <c r="AF22" s="5">
        <v>98</v>
      </c>
      <c r="AG22" s="5">
        <v>98</v>
      </c>
      <c r="AH22" s="5">
        <v>74</v>
      </c>
      <c r="AI22" s="5">
        <v>77</v>
      </c>
      <c r="AJ22" s="5">
        <v>93</v>
      </c>
      <c r="AK22" s="1">
        <f t="shared" si="0"/>
        <v>-0.26</v>
      </c>
      <c r="AL22" s="1">
        <f t="shared" si="1"/>
        <v>-0.47887323943661969</v>
      </c>
      <c r="AM22" s="1">
        <f t="shared" si="2"/>
        <v>-0.55421686746987953</v>
      </c>
      <c r="AN22" s="39">
        <v>417500</v>
      </c>
      <c r="AO22" s="37">
        <v>380000</v>
      </c>
      <c r="AP22" s="37">
        <v>353000</v>
      </c>
      <c r="AQ22" s="36">
        <v>350000</v>
      </c>
      <c r="AR22" s="29">
        <v>337500</v>
      </c>
      <c r="AS22" s="29">
        <v>305000</v>
      </c>
      <c r="AT22" s="23">
        <v>269900</v>
      </c>
      <c r="AU22">
        <v>255000</v>
      </c>
      <c r="AV22">
        <v>242000</v>
      </c>
      <c r="AW22" s="6">
        <v>219000</v>
      </c>
      <c r="AX22" s="5">
        <v>175000</v>
      </c>
      <c r="AY22" s="5">
        <v>162500</v>
      </c>
      <c r="AZ22" s="5">
        <v>142000</v>
      </c>
      <c r="BA22" s="5">
        <v>107499</v>
      </c>
      <c r="BB22" s="5">
        <v>110000</v>
      </c>
      <c r="BC22" s="5">
        <v>112500</v>
      </c>
      <c r="BD22" s="5">
        <v>117673</v>
      </c>
      <c r="BE22" s="2">
        <v>180000</v>
      </c>
      <c r="BF22" s="2">
        <v>295000</v>
      </c>
      <c r="BG22" s="5">
        <v>303900</v>
      </c>
      <c r="BH22" s="5">
        <v>290000</v>
      </c>
      <c r="BI22" s="5">
        <v>262000</v>
      </c>
      <c r="BJ22" s="5">
        <v>220000</v>
      </c>
      <c r="BK22" s="5">
        <v>195000</v>
      </c>
      <c r="BL22" s="5">
        <v>185000</v>
      </c>
      <c r="BM22" s="5">
        <v>155000</v>
      </c>
      <c r="BN22" s="5">
        <v>134450</v>
      </c>
      <c r="BO22" s="5">
        <v>116750</v>
      </c>
      <c r="BP22" s="5">
        <v>116250</v>
      </c>
      <c r="BQ22" s="1">
        <f t="shared" si="3"/>
        <v>9.8684210526315791E-2</v>
      </c>
      <c r="BR22" s="1">
        <f t="shared" si="4"/>
        <v>0.36885245901639346</v>
      </c>
      <c r="BS22" s="1">
        <f t="shared" si="5"/>
        <v>1.3857142857142857</v>
      </c>
      <c r="BT22" s="39">
        <v>449703</v>
      </c>
      <c r="BU22" s="37">
        <v>387536</v>
      </c>
      <c r="BV22" s="37">
        <v>351427</v>
      </c>
      <c r="BW22" s="36">
        <v>380573</v>
      </c>
      <c r="BX22" s="29">
        <v>359831</v>
      </c>
      <c r="BY22" s="29">
        <v>317545</v>
      </c>
      <c r="BZ22" s="23">
        <v>266941</v>
      </c>
      <c r="CA22">
        <v>265100</v>
      </c>
      <c r="CB22">
        <v>259500</v>
      </c>
      <c r="CC22" s="6">
        <v>219802</v>
      </c>
      <c r="CD22" s="5">
        <v>179044</v>
      </c>
      <c r="CE22" s="5">
        <v>184297</v>
      </c>
      <c r="CF22" s="5">
        <v>135475</v>
      </c>
      <c r="CG22" s="5">
        <v>113430</v>
      </c>
      <c r="CH22" s="5">
        <v>117378</v>
      </c>
      <c r="CI22" s="5">
        <v>120811</v>
      </c>
      <c r="CJ22" s="5">
        <v>123652</v>
      </c>
      <c r="CK22" s="2">
        <v>181309</v>
      </c>
      <c r="CL22" s="5">
        <v>294678</v>
      </c>
      <c r="CM22" s="5">
        <v>299659</v>
      </c>
      <c r="CN22" s="5">
        <v>286421</v>
      </c>
      <c r="CO22" s="5">
        <v>263715</v>
      </c>
      <c r="CP22" s="5">
        <v>216394</v>
      </c>
      <c r="CQ22" s="5">
        <v>193153</v>
      </c>
      <c r="CR22" s="5">
        <v>180649</v>
      </c>
      <c r="CS22" s="5">
        <v>151225</v>
      </c>
      <c r="CT22" s="5">
        <v>132487</v>
      </c>
      <c r="CU22" s="5">
        <v>115137</v>
      </c>
      <c r="CV22" s="5">
        <v>113484</v>
      </c>
      <c r="CW22" s="5">
        <v>108508</v>
      </c>
      <c r="CX22" s="5">
        <v>104028</v>
      </c>
      <c r="CY22" s="5">
        <v>103396</v>
      </c>
      <c r="CZ22" s="5">
        <v>96454</v>
      </c>
      <c r="DA22" s="5">
        <v>96080</v>
      </c>
      <c r="DB22" s="1">
        <f t="shared" si="6"/>
        <v>0.16041606457206556</v>
      </c>
      <c r="DC22" s="1">
        <f t="shared" si="7"/>
        <v>0.41618668220252247</v>
      </c>
      <c r="DD22" s="1">
        <f t="shared" si="8"/>
        <v>1.5116898639440584</v>
      </c>
      <c r="DE22" s="37">
        <v>53</v>
      </c>
      <c r="DF22" s="37">
        <v>37</v>
      </c>
      <c r="DG22" s="37">
        <v>41</v>
      </c>
      <c r="DH22" s="22">
        <v>51</v>
      </c>
      <c r="DI22" s="22">
        <v>34</v>
      </c>
      <c r="DJ22" s="22">
        <v>67</v>
      </c>
      <c r="DK22" s="22">
        <v>58</v>
      </c>
      <c r="DL22">
        <v>65</v>
      </c>
      <c r="DM22">
        <v>62</v>
      </c>
      <c r="DN22" s="6">
        <v>92</v>
      </c>
      <c r="DO22" s="6">
        <v>109</v>
      </c>
      <c r="DP22" s="5">
        <v>93</v>
      </c>
      <c r="DQ22" s="5">
        <v>148</v>
      </c>
      <c r="DR22" s="5">
        <v>134</v>
      </c>
      <c r="DS22" s="5">
        <v>139</v>
      </c>
      <c r="DT22" s="5">
        <v>154</v>
      </c>
      <c r="DU22" s="5">
        <v>202</v>
      </c>
      <c r="DV22" s="2">
        <v>232</v>
      </c>
      <c r="DW22" s="5">
        <v>160</v>
      </c>
      <c r="DX22" s="5">
        <v>76</v>
      </c>
      <c r="DY22" s="5">
        <v>57</v>
      </c>
      <c r="DZ22" s="5">
        <v>67</v>
      </c>
      <c r="EA22" s="5">
        <v>155</v>
      </c>
      <c r="EB22" s="5">
        <v>41</v>
      </c>
      <c r="EC22" s="5">
        <v>38</v>
      </c>
      <c r="ED22" s="5">
        <v>29</v>
      </c>
      <c r="EE22" s="5">
        <v>41</v>
      </c>
      <c r="EF22" s="5">
        <v>62</v>
      </c>
      <c r="EG22" s="5">
        <v>59</v>
      </c>
      <c r="EH22" s="5">
        <v>76</v>
      </c>
      <c r="EI22" s="5">
        <v>58</v>
      </c>
      <c r="EJ22" s="5">
        <v>79</v>
      </c>
      <c r="EK22" s="5">
        <v>64</v>
      </c>
      <c r="EL22" s="5">
        <v>60</v>
      </c>
      <c r="EM22" s="1">
        <f t="shared" si="9"/>
        <v>0.43243243243243246</v>
      </c>
      <c r="EN22" s="1">
        <f t="shared" si="10"/>
        <v>-0.20895522388059701</v>
      </c>
      <c r="EO22" s="1">
        <f t="shared" si="11"/>
        <v>-0.51376146788990829</v>
      </c>
      <c r="EP22" s="37">
        <v>68</v>
      </c>
      <c r="EQ22" s="37">
        <v>85</v>
      </c>
      <c r="ER22" s="37">
        <v>77</v>
      </c>
      <c r="ES22" s="22">
        <v>111</v>
      </c>
      <c r="ET22" s="22">
        <v>93</v>
      </c>
      <c r="EU22" s="22">
        <v>111</v>
      </c>
      <c r="EV22" s="22">
        <v>115</v>
      </c>
      <c r="EW22">
        <v>138</v>
      </c>
      <c r="EX22">
        <v>137</v>
      </c>
      <c r="EY22" s="6">
        <v>157</v>
      </c>
      <c r="EZ22" s="5">
        <v>134</v>
      </c>
      <c r="FA22" s="5">
        <v>113</v>
      </c>
      <c r="FB22" s="5">
        <v>102</v>
      </c>
      <c r="FC22" s="5">
        <v>132</v>
      </c>
      <c r="FD22" s="5">
        <v>119</v>
      </c>
      <c r="FE22" s="1">
        <f t="shared" si="12"/>
        <v>-0.2</v>
      </c>
      <c r="FF22" s="1">
        <f t="shared" si="13"/>
        <v>-0.38738738738738737</v>
      </c>
      <c r="FG22" s="1">
        <f t="shared" si="14"/>
        <v>-0.4925373134328358</v>
      </c>
      <c r="FH22" s="39">
        <v>446500</v>
      </c>
      <c r="FI22" s="37">
        <v>399900</v>
      </c>
      <c r="FJ22" s="37">
        <v>349900</v>
      </c>
      <c r="FK22" s="36">
        <v>369900</v>
      </c>
      <c r="FL22" s="29">
        <v>359900</v>
      </c>
      <c r="FM22" s="29">
        <v>329000</v>
      </c>
      <c r="FN22" s="23">
        <v>285000</v>
      </c>
      <c r="FO22">
        <v>284999</v>
      </c>
      <c r="FP22">
        <v>259000</v>
      </c>
      <c r="FQ22" s="6">
        <v>249900</v>
      </c>
      <c r="FR22" s="5">
        <v>226900</v>
      </c>
      <c r="FS22" s="5">
        <v>180000</v>
      </c>
      <c r="FT22" s="5">
        <v>157895</v>
      </c>
      <c r="FU22" s="5">
        <v>131900</v>
      </c>
      <c r="FV22" s="5">
        <v>145000</v>
      </c>
      <c r="FW22" s="1">
        <f t="shared" si="15"/>
        <v>0.11652913228307077</v>
      </c>
      <c r="FX22" s="1">
        <f t="shared" si="16"/>
        <v>0.35714285714285715</v>
      </c>
      <c r="FY22" s="1">
        <f t="shared" si="17"/>
        <v>0.96782723666813575</v>
      </c>
      <c r="FZ22" s="39">
        <v>451924</v>
      </c>
      <c r="GA22" s="37">
        <v>390441</v>
      </c>
      <c r="GB22" s="37">
        <v>361953</v>
      </c>
      <c r="GC22" s="36">
        <v>379686</v>
      </c>
      <c r="GD22" s="29">
        <v>360925</v>
      </c>
      <c r="GE22" s="29">
        <v>323164</v>
      </c>
      <c r="GF22" s="23">
        <v>275852</v>
      </c>
      <c r="GG22">
        <v>267333</v>
      </c>
      <c r="GH22">
        <v>260743</v>
      </c>
      <c r="GI22" s="6">
        <v>222084</v>
      </c>
      <c r="GJ22" s="5">
        <v>177997</v>
      </c>
      <c r="GK22" s="5">
        <v>172934</v>
      </c>
      <c r="GL22" s="5">
        <v>135622</v>
      </c>
      <c r="GM22" s="5">
        <v>117345</v>
      </c>
      <c r="GN22" s="5">
        <v>124898</v>
      </c>
      <c r="GO22" s="1">
        <f t="shared" si="18"/>
        <v>0.15747065497732052</v>
      </c>
      <c r="GP22" s="30">
        <f t="shared" si="19"/>
        <v>0.39843546929732271</v>
      </c>
      <c r="GQ22" s="30">
        <f t="shared" si="20"/>
        <v>1.5389416675561947</v>
      </c>
    </row>
    <row r="23" spans="1:199" ht="14.5" x14ac:dyDescent="0.35">
      <c r="A23" s="5">
        <v>8021</v>
      </c>
      <c r="B23" s="5" t="s">
        <v>136</v>
      </c>
      <c r="C23" s="37">
        <v>81</v>
      </c>
      <c r="D23" s="37">
        <v>82</v>
      </c>
      <c r="E23" s="37">
        <v>84</v>
      </c>
      <c r="F23" s="22">
        <v>111</v>
      </c>
      <c r="G23" s="22">
        <v>103</v>
      </c>
      <c r="H23" s="22">
        <v>112</v>
      </c>
      <c r="I23" s="22">
        <v>102</v>
      </c>
      <c r="J23">
        <v>106</v>
      </c>
      <c r="K23">
        <v>114</v>
      </c>
      <c r="L23" s="6">
        <v>130</v>
      </c>
      <c r="M23" s="5">
        <v>117</v>
      </c>
      <c r="N23" s="5">
        <v>109</v>
      </c>
      <c r="O23" s="5">
        <v>100</v>
      </c>
      <c r="P23" s="5">
        <v>95</v>
      </c>
      <c r="Q23" s="5">
        <v>84</v>
      </c>
      <c r="R23" s="5">
        <v>66</v>
      </c>
      <c r="S23" s="5">
        <v>63</v>
      </c>
      <c r="T23" s="5">
        <v>41</v>
      </c>
      <c r="U23" s="5">
        <v>53</v>
      </c>
      <c r="V23" s="5">
        <v>67</v>
      </c>
      <c r="W23" s="5">
        <v>95</v>
      </c>
      <c r="X23" s="5">
        <v>81</v>
      </c>
      <c r="Y23" s="5">
        <v>83</v>
      </c>
      <c r="Z23" s="5">
        <v>81</v>
      </c>
      <c r="AA23" s="5">
        <v>70</v>
      </c>
      <c r="AB23" s="5">
        <v>55</v>
      </c>
      <c r="AC23" s="5">
        <v>76</v>
      </c>
      <c r="AD23" s="5">
        <v>86</v>
      </c>
      <c r="AE23" s="5">
        <v>67</v>
      </c>
      <c r="AF23" s="5">
        <v>89</v>
      </c>
      <c r="AG23" s="5">
        <v>85</v>
      </c>
      <c r="AH23" s="5">
        <v>89</v>
      </c>
      <c r="AI23" s="5">
        <v>48</v>
      </c>
      <c r="AJ23" s="5">
        <v>68</v>
      </c>
      <c r="AK23" s="1">
        <f t="shared" si="0"/>
        <v>-1.2195121951219513E-2</v>
      </c>
      <c r="AL23" s="1">
        <f t="shared" si="1"/>
        <v>-0.2767857142857143</v>
      </c>
      <c r="AM23" s="1">
        <f t="shared" si="2"/>
        <v>-0.30769230769230771</v>
      </c>
      <c r="AN23" s="39">
        <v>771000</v>
      </c>
      <c r="AO23" s="37">
        <v>654500</v>
      </c>
      <c r="AP23" s="37">
        <v>602500</v>
      </c>
      <c r="AQ23" s="36">
        <v>665000</v>
      </c>
      <c r="AR23" s="29">
        <v>505000</v>
      </c>
      <c r="AS23" s="29">
        <v>583500</v>
      </c>
      <c r="AT23" s="23">
        <v>499500</v>
      </c>
      <c r="AU23">
        <v>503500</v>
      </c>
      <c r="AV23">
        <v>476000</v>
      </c>
      <c r="AW23" s="6">
        <v>450000</v>
      </c>
      <c r="AX23" s="5">
        <v>365000</v>
      </c>
      <c r="AY23" s="5">
        <v>345000</v>
      </c>
      <c r="AZ23" s="5">
        <v>308500</v>
      </c>
      <c r="BA23" s="5">
        <v>232000</v>
      </c>
      <c r="BB23" s="5">
        <v>204000</v>
      </c>
      <c r="BC23" s="5">
        <v>178750</v>
      </c>
      <c r="BD23" s="5">
        <v>225000</v>
      </c>
      <c r="BE23" s="2">
        <v>235000</v>
      </c>
      <c r="BF23" s="2">
        <v>339900</v>
      </c>
      <c r="BG23" s="5">
        <v>355000</v>
      </c>
      <c r="BH23" s="5">
        <v>357000</v>
      </c>
      <c r="BI23" s="5">
        <v>287000</v>
      </c>
      <c r="BJ23" s="5">
        <v>261500</v>
      </c>
      <c r="BK23" s="5">
        <v>219000</v>
      </c>
      <c r="BL23" s="5">
        <v>199950</v>
      </c>
      <c r="BM23" s="5">
        <v>160000</v>
      </c>
      <c r="BN23" s="5">
        <v>149450</v>
      </c>
      <c r="BO23" s="5">
        <v>129000</v>
      </c>
      <c r="BP23" s="5">
        <v>118000</v>
      </c>
      <c r="BQ23" s="1">
        <f t="shared" si="3"/>
        <v>0.17799847211611919</v>
      </c>
      <c r="BR23" s="1">
        <f t="shared" si="4"/>
        <v>0.32133676092544988</v>
      </c>
      <c r="BS23" s="1">
        <f t="shared" si="5"/>
        <v>1.1123287671232878</v>
      </c>
      <c r="BT23" s="39">
        <v>782722</v>
      </c>
      <c r="BU23" s="37">
        <v>723667</v>
      </c>
      <c r="BV23" s="37">
        <v>665505</v>
      </c>
      <c r="BW23" s="36">
        <v>676983</v>
      </c>
      <c r="BX23" s="29">
        <v>558108</v>
      </c>
      <c r="BY23" s="29">
        <v>573784</v>
      </c>
      <c r="BZ23" s="23">
        <v>507211</v>
      </c>
      <c r="CA23">
        <v>516398</v>
      </c>
      <c r="CB23">
        <v>480492</v>
      </c>
      <c r="CC23" s="6">
        <v>454878</v>
      </c>
      <c r="CD23" s="5">
        <v>390200</v>
      </c>
      <c r="CE23" s="5">
        <v>169574</v>
      </c>
      <c r="CF23" s="5">
        <v>311214</v>
      </c>
      <c r="CG23" s="5">
        <v>245943</v>
      </c>
      <c r="CH23" s="5">
        <v>220490</v>
      </c>
      <c r="CI23" s="5">
        <v>222656</v>
      </c>
      <c r="CJ23" s="5">
        <v>248920</v>
      </c>
      <c r="CK23" s="2">
        <v>280859</v>
      </c>
      <c r="CL23" s="5">
        <v>407526</v>
      </c>
      <c r="CM23" s="5">
        <v>394229</v>
      </c>
      <c r="CN23" s="5">
        <v>409546</v>
      </c>
      <c r="CO23" s="5">
        <v>323298</v>
      </c>
      <c r="CP23" s="5">
        <v>265350</v>
      </c>
      <c r="CQ23" s="5">
        <v>234120</v>
      </c>
      <c r="CR23" s="5">
        <v>200515</v>
      </c>
      <c r="CS23" s="5">
        <v>172673</v>
      </c>
      <c r="CT23" s="5">
        <v>152775</v>
      </c>
      <c r="CU23" s="5">
        <v>127898</v>
      </c>
      <c r="CV23" s="5">
        <v>115114</v>
      </c>
      <c r="CW23" s="5">
        <v>117899</v>
      </c>
      <c r="CX23" s="5">
        <v>109576</v>
      </c>
      <c r="CY23" s="5">
        <v>107707</v>
      </c>
      <c r="CZ23" s="5">
        <v>107069</v>
      </c>
      <c r="DA23" s="5">
        <v>97504</v>
      </c>
      <c r="DB23" s="1">
        <f t="shared" si="6"/>
        <v>8.160521344762163E-2</v>
      </c>
      <c r="DC23" s="1">
        <f t="shared" si="7"/>
        <v>0.36414051280621279</v>
      </c>
      <c r="DD23" s="1">
        <f t="shared" si="8"/>
        <v>1.0059507944643773</v>
      </c>
      <c r="DE23" s="37">
        <v>33</v>
      </c>
      <c r="DF23" s="37">
        <v>52</v>
      </c>
      <c r="DG23" s="37">
        <v>62</v>
      </c>
      <c r="DH23" s="22">
        <v>37</v>
      </c>
      <c r="DI23" s="22">
        <v>43</v>
      </c>
      <c r="DJ23" s="22">
        <v>44</v>
      </c>
      <c r="DK23" s="22">
        <v>67</v>
      </c>
      <c r="DL23">
        <v>58</v>
      </c>
      <c r="DM23">
        <v>63</v>
      </c>
      <c r="DN23" s="6">
        <v>57</v>
      </c>
      <c r="DO23" s="6">
        <v>66</v>
      </c>
      <c r="DP23" s="5">
        <v>45</v>
      </c>
      <c r="DQ23" s="5">
        <v>63</v>
      </c>
      <c r="DR23" s="5">
        <v>83</v>
      </c>
      <c r="DS23" s="5">
        <v>110</v>
      </c>
      <c r="DT23" s="5">
        <v>146</v>
      </c>
      <c r="DU23" s="5">
        <v>184</v>
      </c>
      <c r="DV23" s="2">
        <v>149</v>
      </c>
      <c r="DW23" s="5">
        <v>154</v>
      </c>
      <c r="DX23" s="5">
        <v>98</v>
      </c>
      <c r="DY23" s="5">
        <v>91</v>
      </c>
      <c r="DZ23" s="5">
        <v>77</v>
      </c>
      <c r="EA23" s="5">
        <v>40</v>
      </c>
      <c r="EB23" s="5">
        <v>36</v>
      </c>
      <c r="EC23" s="5">
        <v>25</v>
      </c>
      <c r="ED23" s="5">
        <v>24</v>
      </c>
      <c r="EE23" s="5">
        <v>43</v>
      </c>
      <c r="EF23" s="5">
        <v>37</v>
      </c>
      <c r="EG23" s="5">
        <v>44</v>
      </c>
      <c r="EH23" s="5">
        <v>52</v>
      </c>
      <c r="EI23" s="5">
        <v>66</v>
      </c>
      <c r="EJ23" s="5">
        <v>55</v>
      </c>
      <c r="EK23" s="5">
        <v>53</v>
      </c>
      <c r="EL23" s="5">
        <v>57</v>
      </c>
      <c r="EM23" s="1">
        <f t="shared" si="9"/>
        <v>-0.36538461538461536</v>
      </c>
      <c r="EN23" s="1">
        <f t="shared" si="10"/>
        <v>-0.25</v>
      </c>
      <c r="EO23" s="1">
        <f t="shared" si="11"/>
        <v>-0.5</v>
      </c>
      <c r="EP23" s="37">
        <v>95</v>
      </c>
      <c r="EQ23" s="37">
        <v>146</v>
      </c>
      <c r="ER23" s="37">
        <v>161</v>
      </c>
      <c r="ES23" s="22">
        <v>201</v>
      </c>
      <c r="ET23" s="22">
        <v>171</v>
      </c>
      <c r="EU23" s="22">
        <v>185</v>
      </c>
      <c r="EV23" s="22">
        <v>165</v>
      </c>
      <c r="EW23">
        <v>192</v>
      </c>
      <c r="EX23">
        <v>202</v>
      </c>
      <c r="EY23" s="6">
        <v>232</v>
      </c>
      <c r="EZ23" s="5">
        <v>221</v>
      </c>
      <c r="FA23" s="5">
        <v>184</v>
      </c>
      <c r="FB23" s="5">
        <v>145</v>
      </c>
      <c r="FC23" s="5">
        <v>148</v>
      </c>
      <c r="FD23" s="5">
        <v>157</v>
      </c>
      <c r="FE23" s="1">
        <f t="shared" si="12"/>
        <v>-0.34931506849315069</v>
      </c>
      <c r="FF23" s="1">
        <f t="shared" si="13"/>
        <v>-0.48648648648648651</v>
      </c>
      <c r="FG23" s="1">
        <f t="shared" si="14"/>
        <v>-0.57013574660633481</v>
      </c>
      <c r="FH23" s="39">
        <v>737900</v>
      </c>
      <c r="FI23" s="37">
        <v>729949</v>
      </c>
      <c r="FJ23" s="37">
        <v>529900</v>
      </c>
      <c r="FK23" s="36">
        <v>649000</v>
      </c>
      <c r="FL23" s="29">
        <v>565000</v>
      </c>
      <c r="FM23" s="29">
        <v>600000</v>
      </c>
      <c r="FN23" s="23">
        <v>564990</v>
      </c>
      <c r="FO23">
        <v>499900</v>
      </c>
      <c r="FP23">
        <v>549450</v>
      </c>
      <c r="FQ23" s="6">
        <v>468700</v>
      </c>
      <c r="FR23" s="5">
        <v>429000</v>
      </c>
      <c r="FS23" s="5">
        <v>439450</v>
      </c>
      <c r="FT23" s="5">
        <v>350000</v>
      </c>
      <c r="FU23" s="5">
        <v>284950</v>
      </c>
      <c r="FV23" s="5">
        <v>239000</v>
      </c>
      <c r="FW23" s="1">
        <f t="shared" si="15"/>
        <v>1.0892541807715334E-2</v>
      </c>
      <c r="FX23" s="1">
        <f t="shared" si="16"/>
        <v>0.22983333333333333</v>
      </c>
      <c r="FY23" s="1">
        <f t="shared" si="17"/>
        <v>0.72004662004662001</v>
      </c>
      <c r="FZ23" s="39">
        <v>775452</v>
      </c>
      <c r="GA23" s="37">
        <v>732601</v>
      </c>
      <c r="GB23" s="37">
        <v>671703</v>
      </c>
      <c r="GC23" s="36">
        <v>677937</v>
      </c>
      <c r="GD23" s="29">
        <v>559611</v>
      </c>
      <c r="GE23" s="29">
        <v>578464</v>
      </c>
      <c r="GF23" s="23">
        <v>514148</v>
      </c>
      <c r="GG23">
        <v>523248</v>
      </c>
      <c r="GH23">
        <v>489791</v>
      </c>
      <c r="GI23" s="6">
        <v>460118</v>
      </c>
      <c r="GJ23" s="5">
        <v>396812</v>
      </c>
      <c r="GK23" s="5">
        <v>392374</v>
      </c>
      <c r="GL23" s="5">
        <v>319340</v>
      </c>
      <c r="GM23" s="5">
        <v>254227</v>
      </c>
      <c r="GN23" s="5">
        <v>230713</v>
      </c>
      <c r="GO23" s="1">
        <f t="shared" si="18"/>
        <v>5.8491593650568316E-2</v>
      </c>
      <c r="GP23" s="30">
        <f t="shared" si="19"/>
        <v>0.34053631686673674</v>
      </c>
      <c r="GQ23" s="30">
        <f t="shared" si="20"/>
        <v>0.95420501396127133</v>
      </c>
    </row>
    <row r="24" spans="1:199" ht="14.5" x14ac:dyDescent="0.35">
      <c r="A24" s="5">
        <v>8022</v>
      </c>
      <c r="B24" s="5" t="s">
        <v>137</v>
      </c>
      <c r="C24" s="37">
        <v>196</v>
      </c>
      <c r="D24" s="37">
        <v>217</v>
      </c>
      <c r="E24" s="37">
        <v>161</v>
      </c>
      <c r="F24" s="22">
        <v>238</v>
      </c>
      <c r="G24" s="22">
        <v>334</v>
      </c>
      <c r="H24" s="22">
        <v>268</v>
      </c>
      <c r="I24" s="22">
        <v>237</v>
      </c>
      <c r="J24">
        <v>258</v>
      </c>
      <c r="K24">
        <v>250</v>
      </c>
      <c r="L24" s="6">
        <v>258</v>
      </c>
      <c r="M24" s="5">
        <v>272</v>
      </c>
      <c r="N24" s="5">
        <v>258</v>
      </c>
      <c r="O24" s="5">
        <v>245</v>
      </c>
      <c r="P24" s="5">
        <v>215</v>
      </c>
      <c r="Q24" s="5">
        <v>188</v>
      </c>
      <c r="R24" s="5">
        <v>157</v>
      </c>
      <c r="S24" s="5">
        <v>135</v>
      </c>
      <c r="T24" s="5">
        <v>134</v>
      </c>
      <c r="U24" s="5">
        <v>162</v>
      </c>
      <c r="V24" s="5">
        <v>186</v>
      </c>
      <c r="W24" s="5">
        <v>267</v>
      </c>
      <c r="X24" s="5">
        <v>268</v>
      </c>
      <c r="Y24" s="5">
        <v>207</v>
      </c>
      <c r="Z24" s="5">
        <v>252</v>
      </c>
      <c r="AA24" s="5">
        <v>192</v>
      </c>
      <c r="AB24" s="5">
        <v>210</v>
      </c>
      <c r="AC24" s="5">
        <v>209</v>
      </c>
      <c r="AD24" s="5">
        <v>210</v>
      </c>
      <c r="AE24" s="5">
        <v>177</v>
      </c>
      <c r="AF24" s="5">
        <v>153</v>
      </c>
      <c r="AG24" s="5">
        <v>166</v>
      </c>
      <c r="AH24" s="5">
        <v>133</v>
      </c>
      <c r="AI24" s="5">
        <v>134</v>
      </c>
      <c r="AJ24" s="5">
        <v>111</v>
      </c>
      <c r="AK24" s="1">
        <f t="shared" si="0"/>
        <v>-9.6774193548387094E-2</v>
      </c>
      <c r="AL24" s="1">
        <f t="shared" si="1"/>
        <v>-0.26865671641791045</v>
      </c>
      <c r="AM24" s="1">
        <f t="shared" si="2"/>
        <v>-0.27941176470588236</v>
      </c>
      <c r="AN24" s="39">
        <v>1145000</v>
      </c>
      <c r="AO24" s="37">
        <v>1050000</v>
      </c>
      <c r="AP24" s="37">
        <v>1012500</v>
      </c>
      <c r="AQ24" s="36">
        <v>912500</v>
      </c>
      <c r="AR24" s="29">
        <v>887500</v>
      </c>
      <c r="AS24" s="29">
        <v>799000</v>
      </c>
      <c r="AT24" s="23">
        <v>761000</v>
      </c>
      <c r="AU24">
        <v>820000</v>
      </c>
      <c r="AV24">
        <v>693750</v>
      </c>
      <c r="AW24" s="6">
        <v>699000</v>
      </c>
      <c r="AX24" s="5">
        <v>657500</v>
      </c>
      <c r="AY24" s="5">
        <v>525250</v>
      </c>
      <c r="AZ24" s="5">
        <v>512000</v>
      </c>
      <c r="BA24" s="5">
        <v>428619</v>
      </c>
      <c r="BB24" s="5">
        <v>413500</v>
      </c>
      <c r="BC24" s="5">
        <v>410000</v>
      </c>
      <c r="BD24" s="5">
        <v>395000</v>
      </c>
      <c r="BE24" s="2">
        <v>630000</v>
      </c>
      <c r="BF24" s="2">
        <v>677500</v>
      </c>
      <c r="BG24" s="5">
        <v>603250</v>
      </c>
      <c r="BH24" s="5">
        <v>500000</v>
      </c>
      <c r="BI24" s="5">
        <v>389950</v>
      </c>
      <c r="BJ24" s="5">
        <v>329000</v>
      </c>
      <c r="BK24" s="5">
        <v>345500</v>
      </c>
      <c r="BL24" s="5">
        <v>310000</v>
      </c>
      <c r="BM24" s="5">
        <v>235500</v>
      </c>
      <c r="BN24" s="5">
        <v>209000</v>
      </c>
      <c r="BO24" s="5">
        <v>166000</v>
      </c>
      <c r="BP24" s="5">
        <v>143000</v>
      </c>
      <c r="BQ24" s="1">
        <f t="shared" si="3"/>
        <v>9.0476190476190474E-2</v>
      </c>
      <c r="BR24" s="1">
        <f t="shared" si="4"/>
        <v>0.4330413016270338</v>
      </c>
      <c r="BS24" s="1">
        <f t="shared" si="5"/>
        <v>0.7414448669201521</v>
      </c>
      <c r="BT24" s="39">
        <v>1170662</v>
      </c>
      <c r="BU24" s="37">
        <v>1131287</v>
      </c>
      <c r="BV24" s="37">
        <v>1081355</v>
      </c>
      <c r="BW24" s="36">
        <v>1046505</v>
      </c>
      <c r="BX24" s="29">
        <v>965701</v>
      </c>
      <c r="BY24" s="29">
        <v>869713</v>
      </c>
      <c r="BZ24" s="23">
        <v>813199</v>
      </c>
      <c r="CA24">
        <v>855078</v>
      </c>
      <c r="CB24">
        <v>756489</v>
      </c>
      <c r="CC24" s="6">
        <v>732562</v>
      </c>
      <c r="CD24" s="5">
        <v>686497</v>
      </c>
      <c r="CE24" s="5">
        <v>384661</v>
      </c>
      <c r="CF24" s="5">
        <v>562467</v>
      </c>
      <c r="CG24" s="5">
        <v>476255</v>
      </c>
      <c r="CH24" s="5">
        <v>477281</v>
      </c>
      <c r="CI24" s="5">
        <v>467939</v>
      </c>
      <c r="CJ24" s="5">
        <v>505971</v>
      </c>
      <c r="CK24" s="2">
        <v>682391</v>
      </c>
      <c r="CL24" s="5">
        <v>744148</v>
      </c>
      <c r="CM24" s="5">
        <v>654747</v>
      </c>
      <c r="CN24" s="5">
        <v>558977</v>
      </c>
      <c r="CO24" s="5">
        <v>498358</v>
      </c>
      <c r="CP24" s="5">
        <v>413797</v>
      </c>
      <c r="CQ24" s="5">
        <v>414744</v>
      </c>
      <c r="CR24" s="5">
        <v>386944</v>
      </c>
      <c r="CS24" s="5">
        <v>301687</v>
      </c>
      <c r="CT24" s="5">
        <v>262289</v>
      </c>
      <c r="CU24" s="5">
        <v>222583</v>
      </c>
      <c r="CV24" s="5">
        <v>193975</v>
      </c>
      <c r="CW24" s="5">
        <v>162447</v>
      </c>
      <c r="CX24" s="5">
        <v>146763</v>
      </c>
      <c r="CY24" s="5">
        <v>132035</v>
      </c>
      <c r="CZ24" s="5">
        <v>122180</v>
      </c>
      <c r="DA24" s="5">
        <v>109613</v>
      </c>
      <c r="DB24" s="1">
        <f t="shared" si="6"/>
        <v>3.4805491444699709E-2</v>
      </c>
      <c r="DC24" s="1">
        <f t="shared" si="7"/>
        <v>0.34603254176952625</v>
      </c>
      <c r="DD24" s="1">
        <f t="shared" si="8"/>
        <v>0.70526892324365587</v>
      </c>
      <c r="DE24" s="37">
        <v>34</v>
      </c>
      <c r="DF24" s="37">
        <v>56</v>
      </c>
      <c r="DG24" s="37">
        <v>67</v>
      </c>
      <c r="DH24" s="22">
        <v>34</v>
      </c>
      <c r="DI24" s="22">
        <v>49</v>
      </c>
      <c r="DJ24" s="22">
        <v>68</v>
      </c>
      <c r="DK24" s="22">
        <v>71</v>
      </c>
      <c r="DL24">
        <v>79</v>
      </c>
      <c r="DM24">
        <v>71</v>
      </c>
      <c r="DN24" s="6">
        <v>68</v>
      </c>
      <c r="DO24" s="6">
        <v>62</v>
      </c>
      <c r="DP24" s="5">
        <v>47</v>
      </c>
      <c r="DQ24" s="5">
        <v>88</v>
      </c>
      <c r="DR24" s="5">
        <v>82</v>
      </c>
      <c r="DS24" s="5">
        <v>141</v>
      </c>
      <c r="DT24" s="5">
        <v>161</v>
      </c>
      <c r="DU24" s="5">
        <v>166</v>
      </c>
      <c r="DV24" s="2">
        <v>157</v>
      </c>
      <c r="DW24" s="5">
        <v>129</v>
      </c>
      <c r="DX24" s="5">
        <v>102</v>
      </c>
      <c r="DY24" s="5">
        <v>93</v>
      </c>
      <c r="DZ24" s="5">
        <v>79</v>
      </c>
      <c r="EA24" s="5">
        <v>47</v>
      </c>
      <c r="EB24" s="5">
        <v>51</v>
      </c>
      <c r="EC24" s="5">
        <v>36</v>
      </c>
      <c r="ED24" s="5">
        <v>29</v>
      </c>
      <c r="EE24" s="5">
        <v>42</v>
      </c>
      <c r="EF24" s="5">
        <v>53</v>
      </c>
      <c r="EG24" s="5">
        <v>58</v>
      </c>
      <c r="EH24" s="5">
        <v>64</v>
      </c>
      <c r="EI24" s="5">
        <v>70</v>
      </c>
      <c r="EJ24" s="5">
        <v>67</v>
      </c>
      <c r="EK24" s="5">
        <v>67</v>
      </c>
      <c r="EL24" s="5">
        <v>80</v>
      </c>
      <c r="EM24" s="1">
        <f t="shared" si="9"/>
        <v>-0.39285714285714285</v>
      </c>
      <c r="EN24" s="1">
        <f t="shared" si="10"/>
        <v>-0.5</v>
      </c>
      <c r="EO24" s="1">
        <f t="shared" si="11"/>
        <v>-0.45161290322580644</v>
      </c>
      <c r="EP24" s="37">
        <v>310</v>
      </c>
      <c r="EQ24" s="37">
        <v>387</v>
      </c>
      <c r="ER24" s="37">
        <v>343</v>
      </c>
      <c r="ES24" s="22">
        <v>390</v>
      </c>
      <c r="ET24" s="22">
        <v>497</v>
      </c>
      <c r="EU24" s="22">
        <v>463</v>
      </c>
      <c r="EV24" s="22">
        <v>527</v>
      </c>
      <c r="EW24">
        <v>556</v>
      </c>
      <c r="EX24">
        <v>599</v>
      </c>
      <c r="EY24" s="6">
        <v>480</v>
      </c>
      <c r="EZ24" s="5">
        <v>491</v>
      </c>
      <c r="FA24" s="5">
        <v>452</v>
      </c>
      <c r="FB24" s="5">
        <v>328</v>
      </c>
      <c r="FC24" s="5">
        <v>373</v>
      </c>
      <c r="FD24" s="5">
        <v>357</v>
      </c>
      <c r="FE24" s="1">
        <f t="shared" si="12"/>
        <v>-0.19896640826873385</v>
      </c>
      <c r="FF24" s="1">
        <f t="shared" si="13"/>
        <v>-0.33045356371490281</v>
      </c>
      <c r="FG24" s="1">
        <f t="shared" si="14"/>
        <v>-0.36863543788187375</v>
      </c>
      <c r="FH24" s="39">
        <v>1139500</v>
      </c>
      <c r="FI24" s="37">
        <v>1199000</v>
      </c>
      <c r="FJ24" s="37">
        <v>1279000</v>
      </c>
      <c r="FK24" s="36">
        <v>944000</v>
      </c>
      <c r="FL24" s="29">
        <v>949000</v>
      </c>
      <c r="FM24" s="29">
        <v>849000</v>
      </c>
      <c r="FN24" s="23">
        <v>819000</v>
      </c>
      <c r="FO24">
        <v>849950</v>
      </c>
      <c r="FP24">
        <v>824900</v>
      </c>
      <c r="FQ24" s="6">
        <v>799000</v>
      </c>
      <c r="FR24" s="5">
        <v>699900</v>
      </c>
      <c r="FS24" s="5">
        <v>649000</v>
      </c>
      <c r="FT24" s="5">
        <v>587000</v>
      </c>
      <c r="FU24" s="5">
        <v>450000</v>
      </c>
      <c r="FV24" s="5">
        <v>469000</v>
      </c>
      <c r="FW24" s="1">
        <f t="shared" si="15"/>
        <v>-4.9624687239366139E-2</v>
      </c>
      <c r="FX24" s="1">
        <f t="shared" si="16"/>
        <v>0.34216725559481742</v>
      </c>
      <c r="FY24" s="1">
        <f t="shared" si="17"/>
        <v>0.62808972710387201</v>
      </c>
      <c r="FZ24" s="39">
        <v>1170191</v>
      </c>
      <c r="GA24" s="37">
        <v>1144287</v>
      </c>
      <c r="GB24" s="37">
        <v>1096309</v>
      </c>
      <c r="GC24" s="36">
        <v>1052377</v>
      </c>
      <c r="GD24" s="29">
        <v>981213</v>
      </c>
      <c r="GE24" s="29">
        <v>886991</v>
      </c>
      <c r="GF24" s="23">
        <v>835498</v>
      </c>
      <c r="GG24">
        <v>876290</v>
      </c>
      <c r="GH24">
        <v>778998</v>
      </c>
      <c r="GI24" s="6">
        <v>745786</v>
      </c>
      <c r="GJ24" s="5">
        <v>696293</v>
      </c>
      <c r="GK24" s="5">
        <v>656362</v>
      </c>
      <c r="GL24" s="5">
        <v>575346</v>
      </c>
      <c r="GM24" s="5">
        <v>492777</v>
      </c>
      <c r="GN24" s="5">
        <v>507523</v>
      </c>
      <c r="GO24" s="1">
        <f t="shared" si="18"/>
        <v>2.2637677435818113E-2</v>
      </c>
      <c r="GP24" s="30">
        <f t="shared" si="19"/>
        <v>0.31928170635327752</v>
      </c>
      <c r="GQ24" s="30">
        <f t="shared" si="20"/>
        <v>0.68060141348541492</v>
      </c>
    </row>
    <row r="25" spans="1:199" ht="14.5" x14ac:dyDescent="0.35">
      <c r="A25" s="5">
        <v>8023</v>
      </c>
      <c r="B25" s="5" t="s">
        <v>138</v>
      </c>
      <c r="C25" s="37">
        <v>133</v>
      </c>
      <c r="D25" s="37">
        <v>131</v>
      </c>
      <c r="E25" s="37">
        <v>142</v>
      </c>
      <c r="F25" s="22">
        <v>130</v>
      </c>
      <c r="G25" s="22">
        <v>159</v>
      </c>
      <c r="H25" s="22">
        <v>167</v>
      </c>
      <c r="I25" s="22">
        <v>128</v>
      </c>
      <c r="J25">
        <v>161</v>
      </c>
      <c r="K25">
        <v>168</v>
      </c>
      <c r="L25" s="6">
        <v>159</v>
      </c>
      <c r="M25" s="5">
        <v>139</v>
      </c>
      <c r="N25" s="5">
        <v>137</v>
      </c>
      <c r="O25" s="5">
        <v>164</v>
      </c>
      <c r="P25" s="5">
        <v>131</v>
      </c>
      <c r="Q25" s="5">
        <v>120</v>
      </c>
      <c r="R25" s="5">
        <v>137</v>
      </c>
      <c r="S25" s="5">
        <v>136</v>
      </c>
      <c r="T25" s="5">
        <v>81</v>
      </c>
      <c r="U25" s="5">
        <v>77</v>
      </c>
      <c r="V25" s="5">
        <v>135</v>
      </c>
      <c r="W25" s="5">
        <v>178</v>
      </c>
      <c r="X25" s="5">
        <v>199</v>
      </c>
      <c r="Y25" s="5">
        <v>168</v>
      </c>
      <c r="Z25" s="5">
        <v>145</v>
      </c>
      <c r="AA25" s="5">
        <v>116</v>
      </c>
      <c r="AB25" s="5">
        <v>138</v>
      </c>
      <c r="AC25" s="5">
        <v>124</v>
      </c>
      <c r="AD25" s="5">
        <v>76</v>
      </c>
      <c r="AE25" s="5">
        <v>88</v>
      </c>
      <c r="AF25" s="5">
        <v>93</v>
      </c>
      <c r="AG25" s="5">
        <v>79</v>
      </c>
      <c r="AH25" s="5">
        <v>86</v>
      </c>
      <c r="AI25" s="5">
        <v>90</v>
      </c>
      <c r="AJ25" s="5">
        <v>94</v>
      </c>
      <c r="AK25" s="1">
        <f t="shared" si="0"/>
        <v>1.5267175572519083E-2</v>
      </c>
      <c r="AL25" s="1">
        <f t="shared" si="1"/>
        <v>-0.20359281437125748</v>
      </c>
      <c r="AM25" s="1">
        <f t="shared" si="2"/>
        <v>-4.3165467625899283E-2</v>
      </c>
      <c r="AN25" s="39">
        <v>369000</v>
      </c>
      <c r="AO25" s="37">
        <v>369923</v>
      </c>
      <c r="AP25" s="37">
        <v>292500</v>
      </c>
      <c r="AQ25" s="36">
        <v>287000</v>
      </c>
      <c r="AR25" s="29">
        <v>325000</v>
      </c>
      <c r="AS25" s="29">
        <v>270000</v>
      </c>
      <c r="AT25" s="23">
        <v>249500</v>
      </c>
      <c r="AU25">
        <v>193400</v>
      </c>
      <c r="AV25">
        <v>137500</v>
      </c>
      <c r="AW25" s="6">
        <v>127000</v>
      </c>
      <c r="AX25" s="5">
        <v>142000</v>
      </c>
      <c r="AY25" s="5">
        <v>85000</v>
      </c>
      <c r="AZ25" s="5">
        <v>64000</v>
      </c>
      <c r="BA25" s="5">
        <v>50000</v>
      </c>
      <c r="BB25" s="5">
        <v>47000</v>
      </c>
      <c r="BC25" s="5">
        <v>37100</v>
      </c>
      <c r="BD25" s="5">
        <v>37100</v>
      </c>
      <c r="BE25" s="2">
        <v>74500</v>
      </c>
      <c r="BF25" s="2">
        <v>247000</v>
      </c>
      <c r="BG25" s="5">
        <v>228000</v>
      </c>
      <c r="BH25" s="5">
        <v>195000</v>
      </c>
      <c r="BI25" s="5">
        <v>150000</v>
      </c>
      <c r="BJ25" s="5">
        <v>135500</v>
      </c>
      <c r="BK25" s="5">
        <v>115000</v>
      </c>
      <c r="BL25" s="5">
        <v>112500</v>
      </c>
      <c r="BM25" s="5">
        <v>87500</v>
      </c>
      <c r="BN25" s="5">
        <v>86000</v>
      </c>
      <c r="BO25" s="5">
        <v>79250</v>
      </c>
      <c r="BP25" s="5">
        <v>79650</v>
      </c>
      <c r="BQ25" s="1">
        <f t="shared" si="3"/>
        <v>-2.4951138480170196E-3</v>
      </c>
      <c r="BR25" s="1">
        <f t="shared" si="4"/>
        <v>0.36666666666666664</v>
      </c>
      <c r="BS25" s="1">
        <f t="shared" si="5"/>
        <v>1.5985915492957747</v>
      </c>
      <c r="BT25" s="39">
        <v>411568</v>
      </c>
      <c r="BU25" s="37">
        <v>427767</v>
      </c>
      <c r="BV25" s="37">
        <v>365530</v>
      </c>
      <c r="BW25" s="36">
        <v>343861</v>
      </c>
      <c r="BX25" s="29">
        <v>388788</v>
      </c>
      <c r="BY25" s="29">
        <v>319866</v>
      </c>
      <c r="BZ25" s="23">
        <v>297350</v>
      </c>
      <c r="CA25">
        <v>249596</v>
      </c>
      <c r="CB25">
        <v>197207</v>
      </c>
      <c r="CC25" s="6">
        <v>183000</v>
      </c>
      <c r="CD25" s="5">
        <v>174078</v>
      </c>
      <c r="CE25" s="5">
        <v>645972</v>
      </c>
      <c r="CF25" s="5">
        <v>107226</v>
      </c>
      <c r="CG25" s="5">
        <v>85275</v>
      </c>
      <c r="CH25" s="5">
        <v>69674</v>
      </c>
      <c r="CI25" s="5">
        <v>66882</v>
      </c>
      <c r="CJ25" s="5">
        <v>65652</v>
      </c>
      <c r="CK25" s="2">
        <v>105293</v>
      </c>
      <c r="CL25" s="5">
        <v>247000</v>
      </c>
      <c r="CM25" s="5">
        <v>224085</v>
      </c>
      <c r="CN25" s="5">
        <v>195286</v>
      </c>
      <c r="CO25" s="5">
        <v>152221</v>
      </c>
      <c r="CP25" s="5">
        <v>135839</v>
      </c>
      <c r="CQ25" s="5">
        <v>115304</v>
      </c>
      <c r="CR25" s="5">
        <v>103905</v>
      </c>
      <c r="CS25" s="5">
        <v>86089</v>
      </c>
      <c r="CT25" s="5">
        <v>83946</v>
      </c>
      <c r="CU25" s="5">
        <v>74178</v>
      </c>
      <c r="CV25" s="5">
        <v>73734</v>
      </c>
      <c r="CW25" s="5">
        <v>75410</v>
      </c>
      <c r="CX25" s="5">
        <v>66944</v>
      </c>
      <c r="CY25" s="5">
        <v>67095</v>
      </c>
      <c r="CZ25" s="5">
        <v>63511</v>
      </c>
      <c r="DA25" s="5">
        <v>60544</v>
      </c>
      <c r="DB25" s="1">
        <f t="shared" si="6"/>
        <v>-3.7868746303478293E-2</v>
      </c>
      <c r="DC25" s="1">
        <f t="shared" si="7"/>
        <v>0.28668880093539167</v>
      </c>
      <c r="DD25" s="1">
        <f t="shared" si="8"/>
        <v>1.3642734865979618</v>
      </c>
      <c r="DE25" s="37">
        <v>140</v>
      </c>
      <c r="DF25" s="37">
        <v>83</v>
      </c>
      <c r="DG25" s="37">
        <v>80</v>
      </c>
      <c r="DH25" s="22">
        <v>69</v>
      </c>
      <c r="DI25" s="22">
        <v>61</v>
      </c>
      <c r="DJ25" s="22">
        <v>71</v>
      </c>
      <c r="DK25" s="22">
        <v>55</v>
      </c>
      <c r="DL25">
        <v>79</v>
      </c>
      <c r="DM25">
        <v>103</v>
      </c>
      <c r="DN25" s="6">
        <v>87</v>
      </c>
      <c r="DO25" s="6">
        <v>77</v>
      </c>
      <c r="DP25" s="5">
        <v>72</v>
      </c>
      <c r="DQ25" s="5">
        <v>100</v>
      </c>
      <c r="DR25" s="5">
        <v>93</v>
      </c>
      <c r="DS25" s="5">
        <v>137</v>
      </c>
      <c r="DT25" s="5">
        <v>94</v>
      </c>
      <c r="DU25" s="5">
        <v>134</v>
      </c>
      <c r="DV25" s="2">
        <v>168</v>
      </c>
      <c r="DW25" s="5">
        <v>101</v>
      </c>
      <c r="DX25" s="5">
        <v>90</v>
      </c>
      <c r="DY25" s="5">
        <v>67</v>
      </c>
      <c r="DZ25" s="5">
        <v>60</v>
      </c>
      <c r="EA25" s="5">
        <v>46</v>
      </c>
      <c r="EB25" s="5">
        <v>40</v>
      </c>
      <c r="EC25" s="5">
        <v>39</v>
      </c>
      <c r="ED25" s="5">
        <v>33</v>
      </c>
      <c r="EE25" s="5">
        <v>66</v>
      </c>
      <c r="EF25" s="5">
        <v>75</v>
      </c>
      <c r="EG25" s="5">
        <v>84</v>
      </c>
      <c r="EH25" s="5">
        <v>74</v>
      </c>
      <c r="EI25" s="5">
        <v>72</v>
      </c>
      <c r="EJ25" s="5">
        <v>77</v>
      </c>
      <c r="EK25" s="5">
        <v>64</v>
      </c>
      <c r="EL25" s="5">
        <v>76</v>
      </c>
      <c r="EM25" s="1">
        <f t="shared" si="9"/>
        <v>0.68674698795180722</v>
      </c>
      <c r="EN25" s="1">
        <f t="shared" si="10"/>
        <v>0.971830985915493</v>
      </c>
      <c r="EO25" s="1">
        <f t="shared" si="11"/>
        <v>0.81818181818181823</v>
      </c>
      <c r="EP25" s="37">
        <v>279</v>
      </c>
      <c r="EQ25" s="37">
        <v>311</v>
      </c>
      <c r="ER25" s="37">
        <v>316</v>
      </c>
      <c r="ES25" s="22">
        <v>301</v>
      </c>
      <c r="ET25" s="22">
        <v>283</v>
      </c>
      <c r="EU25" s="22">
        <v>307</v>
      </c>
      <c r="EV25" s="22">
        <v>332</v>
      </c>
      <c r="EW25">
        <v>279</v>
      </c>
      <c r="EX25">
        <v>266</v>
      </c>
      <c r="EY25" s="6">
        <v>350</v>
      </c>
      <c r="EZ25" s="5">
        <v>261</v>
      </c>
      <c r="FA25" s="5">
        <v>221</v>
      </c>
      <c r="FB25" s="5">
        <v>258</v>
      </c>
      <c r="FC25" s="5">
        <v>275</v>
      </c>
      <c r="FD25" s="5">
        <v>274</v>
      </c>
      <c r="FE25" s="1">
        <f t="shared" si="12"/>
        <v>-0.10289389067524116</v>
      </c>
      <c r="FF25" s="1">
        <f t="shared" si="13"/>
        <v>-9.1205211726384364E-2</v>
      </c>
      <c r="FG25" s="1">
        <f t="shared" si="14"/>
        <v>6.8965517241379309E-2</v>
      </c>
      <c r="FH25" s="39">
        <v>399500</v>
      </c>
      <c r="FI25" s="37">
        <v>399742</v>
      </c>
      <c r="FJ25" s="37">
        <v>390000</v>
      </c>
      <c r="FK25" s="36">
        <v>325000</v>
      </c>
      <c r="FL25" s="29">
        <v>330000</v>
      </c>
      <c r="FM25" s="29">
        <v>289000</v>
      </c>
      <c r="FN25" s="23">
        <v>275000</v>
      </c>
      <c r="FO25">
        <v>229000</v>
      </c>
      <c r="FP25">
        <v>184400</v>
      </c>
      <c r="FQ25" s="6">
        <v>180000</v>
      </c>
      <c r="FR25" s="5">
        <v>149900</v>
      </c>
      <c r="FS25" s="5">
        <v>120000</v>
      </c>
      <c r="FT25" s="5">
        <v>89900</v>
      </c>
      <c r="FU25" s="5">
        <v>74900</v>
      </c>
      <c r="FV25" s="5">
        <v>75000</v>
      </c>
      <c r="FW25" s="1">
        <f t="shared" si="15"/>
        <v>-6.053904768575731E-4</v>
      </c>
      <c r="FX25" s="1">
        <f t="shared" si="16"/>
        <v>0.38235294117647056</v>
      </c>
      <c r="FY25" s="1">
        <f t="shared" si="17"/>
        <v>1.6651100733822548</v>
      </c>
      <c r="FZ25" s="39">
        <v>416760</v>
      </c>
      <c r="GA25" s="37">
        <v>436268</v>
      </c>
      <c r="GB25" s="37">
        <v>372368</v>
      </c>
      <c r="GC25" s="36">
        <v>348232</v>
      </c>
      <c r="GD25" s="29">
        <v>390942</v>
      </c>
      <c r="GE25" s="29">
        <v>322173</v>
      </c>
      <c r="GF25" s="23">
        <v>305601</v>
      </c>
      <c r="GG25">
        <v>255874</v>
      </c>
      <c r="GH25">
        <v>202101</v>
      </c>
      <c r="GI25" s="6">
        <v>187204</v>
      </c>
      <c r="GJ25" s="5">
        <v>177521</v>
      </c>
      <c r="GK25" s="5">
        <v>122444</v>
      </c>
      <c r="GL25" s="5">
        <v>107469</v>
      </c>
      <c r="GM25" s="5">
        <v>86879</v>
      </c>
      <c r="GN25" s="5">
        <v>73818</v>
      </c>
      <c r="GO25" s="1">
        <f t="shared" si="18"/>
        <v>-4.4715633509677541E-2</v>
      </c>
      <c r="GP25" s="30">
        <f t="shared" si="19"/>
        <v>0.29359071058096115</v>
      </c>
      <c r="GQ25" s="30">
        <f t="shared" si="20"/>
        <v>1.3476659099486821</v>
      </c>
    </row>
    <row r="26" spans="1:199" ht="14.5" x14ac:dyDescent="0.35">
      <c r="A26" s="5">
        <v>8024</v>
      </c>
      <c r="B26" s="5" t="s">
        <v>139</v>
      </c>
      <c r="C26" s="37">
        <v>182</v>
      </c>
      <c r="D26" s="37">
        <v>167</v>
      </c>
      <c r="E26" s="37">
        <v>176</v>
      </c>
      <c r="F26" s="22">
        <v>239</v>
      </c>
      <c r="G26" s="22">
        <v>286</v>
      </c>
      <c r="H26" s="22">
        <v>215</v>
      </c>
      <c r="I26" s="22">
        <v>227</v>
      </c>
      <c r="J26">
        <v>191</v>
      </c>
      <c r="K26">
        <v>223</v>
      </c>
      <c r="L26" s="6">
        <v>229</v>
      </c>
      <c r="M26" s="5">
        <v>242</v>
      </c>
      <c r="N26" s="5">
        <v>219</v>
      </c>
      <c r="O26" s="5">
        <v>262</v>
      </c>
      <c r="P26" s="5">
        <v>200</v>
      </c>
      <c r="Q26" s="5">
        <v>155</v>
      </c>
      <c r="R26" s="5">
        <v>128</v>
      </c>
      <c r="S26" s="5">
        <v>115</v>
      </c>
      <c r="T26" s="5">
        <v>120</v>
      </c>
      <c r="U26" s="5">
        <v>134</v>
      </c>
      <c r="V26" s="5">
        <v>165</v>
      </c>
      <c r="W26" s="5">
        <v>212</v>
      </c>
      <c r="X26" s="5">
        <v>169</v>
      </c>
      <c r="Y26" s="5">
        <v>184</v>
      </c>
      <c r="Z26" s="5">
        <v>141</v>
      </c>
      <c r="AA26" s="5">
        <v>130</v>
      </c>
      <c r="AB26" s="5">
        <v>152</v>
      </c>
      <c r="AC26" s="5">
        <v>154</v>
      </c>
      <c r="AD26" s="5">
        <v>140</v>
      </c>
      <c r="AE26" s="5">
        <v>131</v>
      </c>
      <c r="AF26" s="5">
        <v>109</v>
      </c>
      <c r="AG26" s="5">
        <v>111</v>
      </c>
      <c r="AH26" s="5">
        <v>81</v>
      </c>
      <c r="AI26" s="5">
        <v>56</v>
      </c>
      <c r="AJ26" s="5">
        <v>75</v>
      </c>
      <c r="AK26" s="1">
        <f t="shared" si="0"/>
        <v>8.9820359281437126E-2</v>
      </c>
      <c r="AL26" s="1">
        <f t="shared" si="1"/>
        <v>-0.15348837209302327</v>
      </c>
      <c r="AM26" s="1">
        <f t="shared" si="2"/>
        <v>-0.24793388429752067</v>
      </c>
      <c r="AN26" s="39">
        <v>1280000</v>
      </c>
      <c r="AO26" s="37">
        <v>1200000</v>
      </c>
      <c r="AP26" s="37">
        <v>1140000</v>
      </c>
      <c r="AQ26" s="36">
        <v>1100000</v>
      </c>
      <c r="AR26" s="29">
        <v>975000</v>
      </c>
      <c r="AS26" s="29">
        <v>950000</v>
      </c>
      <c r="AT26" s="23">
        <v>900000</v>
      </c>
      <c r="AU26">
        <v>980000</v>
      </c>
      <c r="AV26">
        <v>940000</v>
      </c>
      <c r="AW26" s="6">
        <v>830000</v>
      </c>
      <c r="AX26" s="5">
        <v>849000</v>
      </c>
      <c r="AY26" s="5">
        <v>790000</v>
      </c>
      <c r="AZ26" s="5">
        <v>690250</v>
      </c>
      <c r="BA26" s="5">
        <v>548500</v>
      </c>
      <c r="BB26" s="5">
        <v>606000</v>
      </c>
      <c r="BC26" s="5">
        <v>628750</v>
      </c>
      <c r="BD26" s="5">
        <v>670000</v>
      </c>
      <c r="BE26" s="2">
        <v>734250</v>
      </c>
      <c r="BF26" s="2">
        <v>715000</v>
      </c>
      <c r="BG26" s="5">
        <v>730000</v>
      </c>
      <c r="BH26" s="5">
        <v>627000</v>
      </c>
      <c r="BI26" s="5">
        <v>600000</v>
      </c>
      <c r="BJ26" s="5">
        <v>510000</v>
      </c>
      <c r="BK26" s="5">
        <v>428000</v>
      </c>
      <c r="BL26" s="5">
        <v>421128</v>
      </c>
      <c r="BM26" s="5">
        <v>367500</v>
      </c>
      <c r="BN26" s="5">
        <v>328000</v>
      </c>
      <c r="BO26" s="5">
        <v>274000</v>
      </c>
      <c r="BP26" s="5">
        <v>210000</v>
      </c>
      <c r="BQ26" s="1">
        <f t="shared" si="3"/>
        <v>6.6666666666666666E-2</v>
      </c>
      <c r="BR26" s="1">
        <f t="shared" si="4"/>
        <v>0.3473684210526316</v>
      </c>
      <c r="BS26" s="1">
        <f t="shared" si="5"/>
        <v>0.50765606595995294</v>
      </c>
      <c r="BT26" s="39">
        <v>1315085</v>
      </c>
      <c r="BU26" s="37">
        <v>1265293</v>
      </c>
      <c r="BV26" s="37">
        <v>1179394</v>
      </c>
      <c r="BW26" s="36">
        <v>1199984</v>
      </c>
      <c r="BX26" s="29">
        <v>1056832</v>
      </c>
      <c r="BY26" s="29">
        <v>1015063</v>
      </c>
      <c r="BZ26" s="23">
        <v>986419</v>
      </c>
      <c r="CA26">
        <v>1031033</v>
      </c>
      <c r="CB26">
        <v>989756</v>
      </c>
      <c r="CC26" s="6">
        <v>904174</v>
      </c>
      <c r="CD26" s="5">
        <v>935670</v>
      </c>
      <c r="CE26" s="5">
        <v>120923</v>
      </c>
      <c r="CF26" s="5">
        <v>738959</v>
      </c>
      <c r="CG26" s="5">
        <v>588187</v>
      </c>
      <c r="CH26" s="5">
        <v>611964</v>
      </c>
      <c r="CI26" s="5">
        <v>635089</v>
      </c>
      <c r="CJ26" s="5">
        <v>705427</v>
      </c>
      <c r="CK26" s="2">
        <v>781375</v>
      </c>
      <c r="CL26" s="5">
        <v>794083</v>
      </c>
      <c r="CM26" s="5">
        <v>784964</v>
      </c>
      <c r="CN26" s="5">
        <v>657130</v>
      </c>
      <c r="CO26" s="5">
        <v>608696</v>
      </c>
      <c r="CP26" s="5">
        <v>566576</v>
      </c>
      <c r="CQ26" s="5">
        <v>496249</v>
      </c>
      <c r="CR26" s="5">
        <v>456859</v>
      </c>
      <c r="CS26" s="5">
        <v>402331</v>
      </c>
      <c r="CT26" s="5">
        <v>352736</v>
      </c>
      <c r="CU26" s="5">
        <v>288831</v>
      </c>
      <c r="CV26" s="5">
        <v>232882</v>
      </c>
      <c r="CW26" s="5">
        <v>207482</v>
      </c>
      <c r="CX26" s="5">
        <v>162519</v>
      </c>
      <c r="CY26" s="5">
        <v>174982</v>
      </c>
      <c r="CZ26" s="5">
        <v>137447</v>
      </c>
      <c r="DA26" s="5">
        <v>152392</v>
      </c>
      <c r="DB26" s="1">
        <f t="shared" si="6"/>
        <v>3.9352150055362668E-2</v>
      </c>
      <c r="DC26" s="1">
        <f t="shared" si="7"/>
        <v>0.29556983162621431</v>
      </c>
      <c r="DD26" s="1">
        <f t="shared" si="8"/>
        <v>0.40550087103359089</v>
      </c>
      <c r="DE26" s="37">
        <v>51</v>
      </c>
      <c r="DF26" s="37">
        <v>65</v>
      </c>
      <c r="DG26" s="37">
        <v>64</v>
      </c>
      <c r="DH26" s="22">
        <v>45</v>
      </c>
      <c r="DI26" s="22">
        <v>65</v>
      </c>
      <c r="DJ26" s="22">
        <v>83</v>
      </c>
      <c r="DK26" s="22">
        <v>104</v>
      </c>
      <c r="DL26">
        <v>114</v>
      </c>
      <c r="DM26">
        <v>77</v>
      </c>
      <c r="DN26" s="6">
        <v>70</v>
      </c>
      <c r="DO26" s="6">
        <v>60</v>
      </c>
      <c r="DP26" s="5">
        <v>71</v>
      </c>
      <c r="DQ26" s="5">
        <v>75</v>
      </c>
      <c r="DR26" s="5">
        <v>145</v>
      </c>
      <c r="DS26" s="5">
        <v>156</v>
      </c>
      <c r="DT26" s="5">
        <v>157</v>
      </c>
      <c r="DU26" s="5">
        <v>158</v>
      </c>
      <c r="DV26" s="2">
        <v>175</v>
      </c>
      <c r="DW26" s="5">
        <v>123</v>
      </c>
      <c r="DX26" s="5">
        <v>114</v>
      </c>
      <c r="DY26" s="5">
        <v>97</v>
      </c>
      <c r="DZ26" s="5">
        <v>86</v>
      </c>
      <c r="EA26" s="5">
        <v>52</v>
      </c>
      <c r="EB26" s="5">
        <v>53</v>
      </c>
      <c r="EC26" s="5">
        <v>38</v>
      </c>
      <c r="ED26" s="5">
        <v>36</v>
      </c>
      <c r="EE26" s="5">
        <v>91</v>
      </c>
      <c r="EF26" s="5">
        <v>47</v>
      </c>
      <c r="EG26" s="5">
        <v>64</v>
      </c>
      <c r="EH26" s="5">
        <v>59</v>
      </c>
      <c r="EI26" s="5">
        <v>56</v>
      </c>
      <c r="EJ26" s="5">
        <v>71</v>
      </c>
      <c r="EK26" s="5">
        <v>74</v>
      </c>
      <c r="EL26" s="5">
        <v>63</v>
      </c>
      <c r="EM26" s="1">
        <f t="shared" si="9"/>
        <v>-0.2153846153846154</v>
      </c>
      <c r="EN26" s="1">
        <f t="shared" si="10"/>
        <v>-0.38554216867469882</v>
      </c>
      <c r="EO26" s="1">
        <f t="shared" si="11"/>
        <v>-0.15</v>
      </c>
      <c r="EP26" s="37">
        <v>331</v>
      </c>
      <c r="EQ26" s="37">
        <v>354</v>
      </c>
      <c r="ER26" s="37">
        <v>363</v>
      </c>
      <c r="ES26" s="22">
        <v>445</v>
      </c>
      <c r="ET26" s="22">
        <v>462</v>
      </c>
      <c r="EU26" s="22">
        <v>531</v>
      </c>
      <c r="EV26" s="22">
        <v>561</v>
      </c>
      <c r="EW26">
        <v>537</v>
      </c>
      <c r="EX26">
        <v>596</v>
      </c>
      <c r="EY26" s="6">
        <v>546</v>
      </c>
      <c r="EZ26" s="5">
        <v>443</v>
      </c>
      <c r="FA26" s="5">
        <v>459</v>
      </c>
      <c r="FB26" s="5">
        <v>412</v>
      </c>
      <c r="FC26" s="5">
        <v>407</v>
      </c>
      <c r="FD26" s="5">
        <v>402</v>
      </c>
      <c r="FE26" s="1">
        <f t="shared" si="12"/>
        <v>-6.4971751412429377E-2</v>
      </c>
      <c r="FF26" s="1">
        <f t="shared" si="13"/>
        <v>-0.37664783427495291</v>
      </c>
      <c r="FG26" s="1">
        <f t="shared" si="14"/>
        <v>-0.25282167042889392</v>
      </c>
      <c r="FH26" s="39">
        <v>1350000</v>
      </c>
      <c r="FI26" s="37">
        <v>1199450</v>
      </c>
      <c r="FJ26" s="37">
        <v>1225000</v>
      </c>
      <c r="FK26" s="36">
        <v>1100000</v>
      </c>
      <c r="FL26" s="29">
        <v>1062500</v>
      </c>
      <c r="FM26" s="29">
        <v>999900</v>
      </c>
      <c r="FN26" s="23">
        <v>975000</v>
      </c>
      <c r="FO26">
        <v>1050000</v>
      </c>
      <c r="FP26">
        <v>1094500</v>
      </c>
      <c r="FQ26" s="6">
        <v>927000</v>
      </c>
      <c r="FR26" s="5">
        <v>879000</v>
      </c>
      <c r="FS26" s="5">
        <v>834900</v>
      </c>
      <c r="FT26" s="5">
        <v>729000</v>
      </c>
      <c r="FU26" s="5">
        <v>699000</v>
      </c>
      <c r="FV26" s="5">
        <v>644450</v>
      </c>
      <c r="FW26" s="1">
        <f t="shared" si="15"/>
        <v>0.12551586143649174</v>
      </c>
      <c r="FX26" s="1">
        <f t="shared" si="16"/>
        <v>0.35013501350135012</v>
      </c>
      <c r="FY26" s="1">
        <f t="shared" si="17"/>
        <v>0.53583617747440271</v>
      </c>
      <c r="FZ26" s="39">
        <v>1324814</v>
      </c>
      <c r="GA26" s="37">
        <v>1291865</v>
      </c>
      <c r="GB26" s="37">
        <v>1204242</v>
      </c>
      <c r="GC26" s="36">
        <v>1228481</v>
      </c>
      <c r="GD26" s="29">
        <v>1078988</v>
      </c>
      <c r="GE26" s="29">
        <v>1047674</v>
      </c>
      <c r="GF26" s="23">
        <v>1022257</v>
      </c>
      <c r="GG26">
        <v>1065397</v>
      </c>
      <c r="GH26">
        <v>1023279</v>
      </c>
      <c r="GI26" s="6">
        <v>926768</v>
      </c>
      <c r="GJ26" s="5">
        <v>962327</v>
      </c>
      <c r="GK26" s="5">
        <v>876677</v>
      </c>
      <c r="GL26" s="5">
        <v>755884</v>
      </c>
      <c r="GM26" s="5">
        <v>611351</v>
      </c>
      <c r="GN26" s="5">
        <v>653171</v>
      </c>
      <c r="GO26" s="1">
        <f t="shared" si="18"/>
        <v>2.5504986976193331E-2</v>
      </c>
      <c r="GP26" s="30">
        <f t="shared" si="19"/>
        <v>0.26452885153206057</v>
      </c>
      <c r="GQ26" s="30">
        <f t="shared" si="20"/>
        <v>0.37667757425490506</v>
      </c>
    </row>
    <row r="27" spans="1:199" ht="14.25" customHeight="1" x14ac:dyDescent="0.35">
      <c r="A27" s="5">
        <v>8025</v>
      </c>
      <c r="B27" s="5" t="s">
        <v>140</v>
      </c>
      <c r="C27" s="37">
        <v>253</v>
      </c>
      <c r="D27" s="37">
        <v>298</v>
      </c>
      <c r="E27" s="37">
        <v>268</v>
      </c>
      <c r="F27" s="22">
        <v>309</v>
      </c>
      <c r="G27" s="22">
        <v>333</v>
      </c>
      <c r="H27" s="22">
        <v>318</v>
      </c>
      <c r="I27" s="22">
        <v>362</v>
      </c>
      <c r="J27">
        <v>346</v>
      </c>
      <c r="K27">
        <v>382</v>
      </c>
      <c r="L27" s="6">
        <v>322</v>
      </c>
      <c r="M27" s="5">
        <v>300</v>
      </c>
      <c r="N27" s="5">
        <v>323</v>
      </c>
      <c r="O27" s="5">
        <v>282</v>
      </c>
      <c r="P27" s="5">
        <v>265</v>
      </c>
      <c r="Q27" s="5">
        <v>211</v>
      </c>
      <c r="R27" s="5">
        <v>314</v>
      </c>
      <c r="S27" s="5">
        <v>294</v>
      </c>
      <c r="T27" s="5">
        <v>191</v>
      </c>
      <c r="U27" s="5">
        <v>219</v>
      </c>
      <c r="V27" s="5">
        <v>367</v>
      </c>
      <c r="W27" s="5">
        <v>439</v>
      </c>
      <c r="X27" s="5">
        <v>482</v>
      </c>
      <c r="Y27" s="5">
        <v>430</v>
      </c>
      <c r="Z27" s="5">
        <v>351</v>
      </c>
      <c r="AA27" s="5">
        <v>319</v>
      </c>
      <c r="AB27" s="5">
        <v>319</v>
      </c>
      <c r="AC27" s="5">
        <v>300</v>
      </c>
      <c r="AD27" s="5">
        <v>279</v>
      </c>
      <c r="AE27" s="5">
        <v>276</v>
      </c>
      <c r="AF27" s="5">
        <v>272</v>
      </c>
      <c r="AG27" s="5">
        <v>256</v>
      </c>
      <c r="AH27" s="5">
        <v>163</v>
      </c>
      <c r="AI27" s="5">
        <v>118</v>
      </c>
      <c r="AJ27" s="5">
        <v>150</v>
      </c>
      <c r="AK27" s="1">
        <f t="shared" si="0"/>
        <v>-0.15100671140939598</v>
      </c>
      <c r="AL27" s="1">
        <f t="shared" si="1"/>
        <v>-0.20440251572327045</v>
      </c>
      <c r="AM27" s="1">
        <f t="shared" si="2"/>
        <v>-0.15666666666666668</v>
      </c>
      <c r="AN27" s="39">
        <v>300000</v>
      </c>
      <c r="AO27" s="37">
        <v>290000</v>
      </c>
      <c r="AP27" s="37">
        <v>263500</v>
      </c>
      <c r="AQ27" s="36">
        <v>280000</v>
      </c>
      <c r="AR27" s="29">
        <v>275000</v>
      </c>
      <c r="AS27" s="29">
        <v>237500</v>
      </c>
      <c r="AT27" s="23">
        <v>179950</v>
      </c>
      <c r="AU27">
        <v>197930</v>
      </c>
      <c r="AV27">
        <v>160000</v>
      </c>
      <c r="AW27" s="6">
        <v>132500</v>
      </c>
      <c r="AX27" s="5">
        <v>125000</v>
      </c>
      <c r="AY27" s="5">
        <v>93000</v>
      </c>
      <c r="AZ27" s="5">
        <v>80850</v>
      </c>
      <c r="BA27" s="5">
        <v>68000</v>
      </c>
      <c r="BB27" s="5">
        <v>55500</v>
      </c>
      <c r="BC27" s="5">
        <v>67100</v>
      </c>
      <c r="BD27" s="5">
        <v>52000</v>
      </c>
      <c r="BE27" s="2">
        <v>129900</v>
      </c>
      <c r="BF27" s="2">
        <v>120875</v>
      </c>
      <c r="BG27" s="5">
        <v>225000</v>
      </c>
      <c r="BH27" s="5">
        <v>196000</v>
      </c>
      <c r="BI27" s="5">
        <v>155000</v>
      </c>
      <c r="BJ27" s="5">
        <v>135000</v>
      </c>
      <c r="BK27" s="5">
        <v>125000</v>
      </c>
      <c r="BL27" s="5">
        <v>119000</v>
      </c>
      <c r="BM27" s="5">
        <v>109900</v>
      </c>
      <c r="BN27" s="5">
        <v>114000</v>
      </c>
      <c r="BO27" s="5">
        <v>115000</v>
      </c>
      <c r="BP27" s="5">
        <v>107500</v>
      </c>
      <c r="BQ27" s="1">
        <f t="shared" si="3"/>
        <v>3.4482758620689655E-2</v>
      </c>
      <c r="BR27" s="1">
        <f t="shared" si="4"/>
        <v>0.26315789473684209</v>
      </c>
      <c r="BS27" s="1">
        <f t="shared" si="5"/>
        <v>1.4</v>
      </c>
      <c r="BT27" s="39">
        <v>300308</v>
      </c>
      <c r="BU27" s="37">
        <v>294919</v>
      </c>
      <c r="BV27" s="37">
        <v>265715</v>
      </c>
      <c r="BW27" s="36">
        <v>269534</v>
      </c>
      <c r="BX27" s="29">
        <v>263234</v>
      </c>
      <c r="BY27" s="29">
        <v>228184</v>
      </c>
      <c r="BZ27" s="23">
        <v>181127</v>
      </c>
      <c r="CA27">
        <v>187255</v>
      </c>
      <c r="CB27">
        <v>162555</v>
      </c>
      <c r="CC27" s="6">
        <v>147567</v>
      </c>
      <c r="CD27" s="5">
        <v>138530</v>
      </c>
      <c r="CE27" s="5">
        <v>853390</v>
      </c>
      <c r="CF27" s="5">
        <v>110047</v>
      </c>
      <c r="CG27" s="5">
        <v>95778</v>
      </c>
      <c r="CH27" s="5">
        <v>92645</v>
      </c>
      <c r="CI27" s="5">
        <v>99286</v>
      </c>
      <c r="CJ27" s="5">
        <v>92364</v>
      </c>
      <c r="CK27" s="2">
        <v>154278</v>
      </c>
      <c r="CL27" s="5">
        <v>120875</v>
      </c>
      <c r="CM27" s="5">
        <v>229987</v>
      </c>
      <c r="CN27" s="5">
        <v>206056</v>
      </c>
      <c r="CO27" s="5">
        <v>167054</v>
      </c>
      <c r="CP27" s="5">
        <v>144431</v>
      </c>
      <c r="CQ27" s="5">
        <v>133236</v>
      </c>
      <c r="CR27" s="5">
        <v>127323</v>
      </c>
      <c r="CS27" s="5">
        <v>112908</v>
      </c>
      <c r="CT27" s="5">
        <v>117562</v>
      </c>
      <c r="CU27" s="5">
        <v>115111</v>
      </c>
      <c r="CV27" s="5">
        <v>109330</v>
      </c>
      <c r="CW27" s="5">
        <v>104289</v>
      </c>
      <c r="CX27" s="5">
        <v>99057</v>
      </c>
      <c r="CY27" s="5">
        <v>99565</v>
      </c>
      <c r="CZ27" s="5">
        <v>87911</v>
      </c>
      <c r="DA27" s="5">
        <v>87683</v>
      </c>
      <c r="DB27" s="1">
        <f t="shared" si="6"/>
        <v>1.827281389127184E-2</v>
      </c>
      <c r="DC27" s="1">
        <f t="shared" si="7"/>
        <v>0.31607825263822181</v>
      </c>
      <c r="DD27" s="1">
        <f t="shared" si="8"/>
        <v>1.1678192449288962</v>
      </c>
      <c r="DE27" s="37">
        <v>59</v>
      </c>
      <c r="DF27" s="37">
        <v>63</v>
      </c>
      <c r="DG27" s="37">
        <v>62</v>
      </c>
      <c r="DH27" s="22">
        <v>49</v>
      </c>
      <c r="DI27" s="22">
        <v>49</v>
      </c>
      <c r="DJ27" s="22">
        <v>71</v>
      </c>
      <c r="DK27" s="22">
        <v>70</v>
      </c>
      <c r="DL27">
        <v>71</v>
      </c>
      <c r="DM27">
        <v>79</v>
      </c>
      <c r="DN27" s="6">
        <v>79</v>
      </c>
      <c r="DO27" s="6">
        <v>84</v>
      </c>
      <c r="DP27" s="5">
        <v>100</v>
      </c>
      <c r="DQ27" s="5">
        <v>112</v>
      </c>
      <c r="DR27" s="5">
        <v>127</v>
      </c>
      <c r="DS27" s="5">
        <v>124</v>
      </c>
      <c r="DT27" s="5">
        <v>119</v>
      </c>
      <c r="DU27" s="5">
        <v>165</v>
      </c>
      <c r="DV27" s="2">
        <v>158</v>
      </c>
      <c r="DW27" s="5">
        <v>153</v>
      </c>
      <c r="DX27" s="5">
        <v>77</v>
      </c>
      <c r="DY27" s="5">
        <v>56</v>
      </c>
      <c r="DZ27" s="5">
        <v>68</v>
      </c>
      <c r="EA27" s="5">
        <v>47</v>
      </c>
      <c r="EB27" s="5">
        <v>42</v>
      </c>
      <c r="EC27" s="5">
        <v>39</v>
      </c>
      <c r="ED27" s="5">
        <v>41</v>
      </c>
      <c r="EE27" s="5">
        <v>39</v>
      </c>
      <c r="EF27" s="5">
        <v>48</v>
      </c>
      <c r="EG27" s="5">
        <v>58</v>
      </c>
      <c r="EH27" s="5">
        <v>58</v>
      </c>
      <c r="EI27" s="5">
        <v>77</v>
      </c>
      <c r="EJ27" s="5">
        <v>74</v>
      </c>
      <c r="EK27" s="5">
        <v>69</v>
      </c>
      <c r="EL27" s="5">
        <v>72</v>
      </c>
      <c r="EM27" s="1">
        <f t="shared" si="9"/>
        <v>-6.3492063492063489E-2</v>
      </c>
      <c r="EN27" s="1">
        <f t="shared" si="10"/>
        <v>-0.16901408450704225</v>
      </c>
      <c r="EO27" s="1">
        <f t="shared" si="11"/>
        <v>-0.29761904761904762</v>
      </c>
      <c r="EP27" s="37">
        <v>491</v>
      </c>
      <c r="EQ27" s="37">
        <v>547</v>
      </c>
      <c r="ER27" s="37">
        <v>495</v>
      </c>
      <c r="ES27" s="22">
        <v>564</v>
      </c>
      <c r="ET27" s="22">
        <v>523</v>
      </c>
      <c r="EU27" s="22">
        <v>505</v>
      </c>
      <c r="EV27" s="22">
        <v>679</v>
      </c>
      <c r="EW27">
        <v>598</v>
      </c>
      <c r="EX27">
        <v>614</v>
      </c>
      <c r="EY27" s="6">
        <v>534</v>
      </c>
      <c r="EZ27" s="5">
        <v>583</v>
      </c>
      <c r="FA27" s="5">
        <v>503</v>
      </c>
      <c r="FB27" s="5">
        <v>479</v>
      </c>
      <c r="FC27" s="5">
        <v>533</v>
      </c>
      <c r="FD27" s="5">
        <v>485</v>
      </c>
      <c r="FE27" s="1">
        <f t="shared" si="12"/>
        <v>-0.10237659963436929</v>
      </c>
      <c r="FF27" s="1">
        <f t="shared" si="13"/>
        <v>-2.7722772277227723E-2</v>
      </c>
      <c r="FG27" s="1">
        <f t="shared" si="14"/>
        <v>-0.15780445969125215</v>
      </c>
      <c r="FH27" s="39">
        <v>353500</v>
      </c>
      <c r="FI27" s="37">
        <v>315000</v>
      </c>
      <c r="FJ27" s="37">
        <v>299900</v>
      </c>
      <c r="FK27" s="36">
        <v>279999</v>
      </c>
      <c r="FL27" s="29">
        <v>280000</v>
      </c>
      <c r="FM27" s="29">
        <v>249000</v>
      </c>
      <c r="FN27" s="23">
        <v>214000</v>
      </c>
      <c r="FO27">
        <v>219900</v>
      </c>
      <c r="FP27">
        <v>199900</v>
      </c>
      <c r="FQ27" s="6">
        <v>151900</v>
      </c>
      <c r="FR27" s="5">
        <v>149900</v>
      </c>
      <c r="FS27" s="5">
        <v>128000</v>
      </c>
      <c r="FT27" s="5">
        <v>90000</v>
      </c>
      <c r="FU27" s="5">
        <v>90000</v>
      </c>
      <c r="FV27" s="5">
        <v>100000</v>
      </c>
      <c r="FW27" s="1">
        <f t="shared" si="15"/>
        <v>0.12222222222222222</v>
      </c>
      <c r="FX27" s="1">
        <f t="shared" si="16"/>
        <v>0.41967871485943775</v>
      </c>
      <c r="FY27" s="1">
        <f t="shared" si="17"/>
        <v>1.3582388258839226</v>
      </c>
      <c r="FZ27" s="39">
        <v>302226</v>
      </c>
      <c r="GA27" s="37">
        <v>295611</v>
      </c>
      <c r="GB27" s="37">
        <v>268225</v>
      </c>
      <c r="GC27" s="36">
        <v>269855</v>
      </c>
      <c r="GD27" s="29">
        <v>262933</v>
      </c>
      <c r="GE27" s="29">
        <v>231334</v>
      </c>
      <c r="GF27" s="23">
        <v>183473</v>
      </c>
      <c r="GG27">
        <v>189752</v>
      </c>
      <c r="GH27">
        <v>165941</v>
      </c>
      <c r="GI27" s="6">
        <v>150175</v>
      </c>
      <c r="GJ27" s="5">
        <v>141830</v>
      </c>
      <c r="GK27" s="5">
        <v>127315</v>
      </c>
      <c r="GL27" s="5">
        <v>114648</v>
      </c>
      <c r="GM27" s="5">
        <v>100671</v>
      </c>
      <c r="GN27" s="5">
        <v>96930</v>
      </c>
      <c r="GO27" s="1">
        <f t="shared" si="18"/>
        <v>2.2377381085277613E-2</v>
      </c>
      <c r="GP27" s="30">
        <f t="shared" si="19"/>
        <v>0.30644868458592339</v>
      </c>
      <c r="GQ27" s="30">
        <f t="shared" si="20"/>
        <v>1.1309031939646055</v>
      </c>
    </row>
    <row r="28" spans="1:199" ht="14.5" x14ac:dyDescent="0.35">
      <c r="A28" s="5">
        <v>8026</v>
      </c>
      <c r="B28" s="5" t="s">
        <v>141</v>
      </c>
      <c r="C28" s="37">
        <v>16</v>
      </c>
      <c r="D28" s="37">
        <v>22</v>
      </c>
      <c r="E28" s="37">
        <v>25</v>
      </c>
      <c r="F28" s="22">
        <v>23</v>
      </c>
      <c r="G28" s="22">
        <v>13</v>
      </c>
      <c r="H28" s="22">
        <v>13</v>
      </c>
      <c r="I28" s="22">
        <v>20</v>
      </c>
      <c r="J28">
        <v>22</v>
      </c>
      <c r="K28">
        <v>16</v>
      </c>
      <c r="L28" s="6">
        <v>20</v>
      </c>
      <c r="M28" s="5">
        <v>19</v>
      </c>
      <c r="N28" s="5">
        <v>19</v>
      </c>
      <c r="O28" s="5">
        <v>6</v>
      </c>
      <c r="P28" s="5">
        <v>6</v>
      </c>
      <c r="Q28" s="5">
        <v>11</v>
      </c>
      <c r="R28" s="5">
        <v>20</v>
      </c>
      <c r="S28" s="5">
        <v>18</v>
      </c>
      <c r="T28" s="5">
        <v>22</v>
      </c>
      <c r="U28" s="5">
        <v>12</v>
      </c>
      <c r="V28" s="5">
        <v>23</v>
      </c>
      <c r="W28" s="5">
        <v>27</v>
      </c>
      <c r="X28" s="5">
        <v>26</v>
      </c>
      <c r="Y28" s="5">
        <v>24</v>
      </c>
      <c r="Z28" s="5">
        <v>18</v>
      </c>
      <c r="AA28" s="5">
        <v>10</v>
      </c>
      <c r="AB28" s="5">
        <v>16</v>
      </c>
      <c r="AC28" s="5">
        <v>8</v>
      </c>
      <c r="AD28" s="5">
        <v>9</v>
      </c>
      <c r="AE28" s="5">
        <v>15</v>
      </c>
      <c r="AF28" s="5">
        <v>11</v>
      </c>
      <c r="AG28" s="5">
        <v>4</v>
      </c>
      <c r="AH28" s="5">
        <v>2</v>
      </c>
      <c r="AI28" s="5">
        <v>3</v>
      </c>
      <c r="AJ28" s="5">
        <v>1</v>
      </c>
      <c r="AK28" s="1">
        <f t="shared" si="0"/>
        <v>-0.27272727272727271</v>
      </c>
      <c r="AL28" s="1">
        <f t="shared" si="1"/>
        <v>0.23076923076923078</v>
      </c>
      <c r="AM28" s="1">
        <f t="shared" si="2"/>
        <v>-0.15789473684210525</v>
      </c>
      <c r="AN28" s="39">
        <v>303750</v>
      </c>
      <c r="AO28" s="37">
        <v>220450</v>
      </c>
      <c r="AP28" s="37">
        <v>120000</v>
      </c>
      <c r="AQ28" s="36">
        <v>180000</v>
      </c>
      <c r="AR28" s="29">
        <v>185000</v>
      </c>
      <c r="AS28" s="29">
        <v>150000</v>
      </c>
      <c r="AT28" s="23">
        <v>80000</v>
      </c>
      <c r="AU28">
        <v>62450</v>
      </c>
      <c r="AV28">
        <v>53250</v>
      </c>
      <c r="AW28" s="6">
        <v>50000</v>
      </c>
      <c r="AX28" s="5">
        <v>32600</v>
      </c>
      <c r="AY28" s="5">
        <v>31900</v>
      </c>
      <c r="AZ28" s="5">
        <v>33250</v>
      </c>
      <c r="BA28" s="5">
        <v>25750</v>
      </c>
      <c r="BB28" s="5">
        <v>22000</v>
      </c>
      <c r="BC28" s="5">
        <v>17250</v>
      </c>
      <c r="BD28" s="5">
        <v>16950</v>
      </c>
      <c r="BE28" s="2">
        <v>35000</v>
      </c>
      <c r="BF28" s="2">
        <v>133000</v>
      </c>
      <c r="BG28" s="5">
        <v>150000</v>
      </c>
      <c r="BH28" s="5">
        <v>136000</v>
      </c>
      <c r="BI28" s="5">
        <v>90550</v>
      </c>
      <c r="BJ28" s="5">
        <v>64950</v>
      </c>
      <c r="BK28" s="5">
        <v>62500</v>
      </c>
      <c r="BL28" s="5">
        <v>79690</v>
      </c>
      <c r="BM28" s="5">
        <v>36810</v>
      </c>
      <c r="BN28" s="5">
        <v>30625</v>
      </c>
      <c r="BO28" s="5">
        <v>49500</v>
      </c>
      <c r="BP28" s="5">
        <v>67000</v>
      </c>
      <c r="BQ28" s="1">
        <f t="shared" si="3"/>
        <v>0.37786346110229074</v>
      </c>
      <c r="BR28" s="1">
        <f t="shared" si="4"/>
        <v>1.0249999999999999</v>
      </c>
      <c r="BS28" s="1">
        <f t="shared" si="5"/>
        <v>8.3174846625766872</v>
      </c>
      <c r="BT28" s="39">
        <v>325875</v>
      </c>
      <c r="BU28" s="37">
        <v>202445</v>
      </c>
      <c r="BV28" s="37">
        <v>156240</v>
      </c>
      <c r="BW28" s="36">
        <v>179123</v>
      </c>
      <c r="BX28" s="29">
        <v>181338</v>
      </c>
      <c r="BY28" s="29">
        <v>143484</v>
      </c>
      <c r="BZ28" s="23">
        <v>99097</v>
      </c>
      <c r="CA28">
        <v>87134</v>
      </c>
      <c r="CB28">
        <v>65543</v>
      </c>
      <c r="CC28" s="6">
        <v>64912</v>
      </c>
      <c r="CD28" s="5">
        <v>56642</v>
      </c>
      <c r="CE28" s="5">
        <v>124136</v>
      </c>
      <c r="CF28" s="5">
        <v>43833</v>
      </c>
      <c r="CG28" s="5">
        <v>35800</v>
      </c>
      <c r="CH28" s="5">
        <v>22772</v>
      </c>
      <c r="CI28" s="5">
        <v>30625</v>
      </c>
      <c r="CJ28" s="5">
        <v>30450</v>
      </c>
      <c r="CK28" s="2">
        <v>61223</v>
      </c>
      <c r="CL28" s="5">
        <v>135720</v>
      </c>
      <c r="CM28" s="5">
        <v>151705</v>
      </c>
      <c r="CN28" s="5">
        <v>155875</v>
      </c>
      <c r="CO28" s="5">
        <v>94492</v>
      </c>
      <c r="CP28" s="5">
        <v>74675</v>
      </c>
      <c r="CQ28" s="5">
        <v>70450</v>
      </c>
      <c r="CR28" s="5">
        <v>64718</v>
      </c>
      <c r="CS28" s="5">
        <v>45585</v>
      </c>
      <c r="CT28" s="5">
        <v>40143</v>
      </c>
      <c r="CU28" s="5">
        <v>58300</v>
      </c>
      <c r="CV28" s="5">
        <v>64760</v>
      </c>
      <c r="CW28" s="5">
        <v>54681</v>
      </c>
      <c r="CX28" s="5">
        <v>49625</v>
      </c>
      <c r="CY28" s="5">
        <v>56250</v>
      </c>
      <c r="CZ28" s="5">
        <v>69916</v>
      </c>
      <c r="DA28" s="5">
        <v>65000</v>
      </c>
      <c r="DB28" s="1">
        <f t="shared" si="6"/>
        <v>0.60969646076712192</v>
      </c>
      <c r="DC28" s="1">
        <f t="shared" si="7"/>
        <v>1.2711591536338547</v>
      </c>
      <c r="DD28" s="1">
        <f t="shared" si="8"/>
        <v>4.7532396454927435</v>
      </c>
      <c r="DE28" s="37">
        <v>111</v>
      </c>
      <c r="DF28" s="37">
        <v>69</v>
      </c>
      <c r="DG28" s="37">
        <v>81</v>
      </c>
      <c r="DH28" s="22">
        <v>111</v>
      </c>
      <c r="DI28" s="22">
        <v>53</v>
      </c>
      <c r="DJ28" s="22">
        <v>107</v>
      </c>
      <c r="DK28" s="22">
        <v>65</v>
      </c>
      <c r="DL28">
        <v>139</v>
      </c>
      <c r="DM28">
        <v>146</v>
      </c>
      <c r="DN28" s="6">
        <v>138</v>
      </c>
      <c r="DO28" s="6">
        <v>90</v>
      </c>
      <c r="DP28" s="5">
        <v>77</v>
      </c>
      <c r="DQ28" s="5">
        <v>154</v>
      </c>
      <c r="DR28" s="5">
        <v>108</v>
      </c>
      <c r="DS28" s="5">
        <v>110</v>
      </c>
      <c r="DT28" s="5">
        <v>122</v>
      </c>
      <c r="DU28" s="5">
        <v>164</v>
      </c>
      <c r="DV28" s="2">
        <v>170</v>
      </c>
      <c r="DW28" s="5">
        <v>97</v>
      </c>
      <c r="DX28" s="5">
        <v>90</v>
      </c>
      <c r="DY28" s="5">
        <v>87</v>
      </c>
      <c r="DZ28" s="5">
        <v>76</v>
      </c>
      <c r="EA28" s="5">
        <v>64</v>
      </c>
      <c r="EB28" s="5">
        <v>30</v>
      </c>
      <c r="EC28" s="5">
        <v>72</v>
      </c>
      <c r="ED28" s="5">
        <v>24</v>
      </c>
      <c r="EE28" s="5">
        <v>31</v>
      </c>
      <c r="EF28" s="5">
        <v>81</v>
      </c>
      <c r="EG28" s="5">
        <v>97</v>
      </c>
      <c r="EH28" s="5">
        <v>88</v>
      </c>
      <c r="EI28" s="5">
        <v>73</v>
      </c>
      <c r="EJ28" s="5">
        <v>56</v>
      </c>
      <c r="EK28" s="5">
        <v>69</v>
      </c>
      <c r="EL28" s="5">
        <v>155</v>
      </c>
      <c r="EM28" s="1">
        <f t="shared" si="9"/>
        <v>0.60869565217391308</v>
      </c>
      <c r="EN28" s="1">
        <f t="shared" si="10"/>
        <v>3.7383177570093455E-2</v>
      </c>
      <c r="EO28" s="1">
        <f t="shared" si="11"/>
        <v>0.23333333333333334</v>
      </c>
      <c r="EP28" s="37">
        <v>35</v>
      </c>
      <c r="EQ28" s="37">
        <v>41</v>
      </c>
      <c r="ER28" s="37">
        <v>46</v>
      </c>
      <c r="ES28" s="22">
        <v>59</v>
      </c>
      <c r="ET28" s="22">
        <v>42</v>
      </c>
      <c r="EU28" s="22">
        <v>21</v>
      </c>
      <c r="EV28" s="22">
        <v>43</v>
      </c>
      <c r="EW28">
        <v>33</v>
      </c>
      <c r="EX28">
        <v>42</v>
      </c>
      <c r="EY28" s="6">
        <v>34</v>
      </c>
      <c r="EZ28" s="5">
        <v>35</v>
      </c>
      <c r="FA28" s="5">
        <v>37</v>
      </c>
      <c r="FB28" s="5">
        <v>20</v>
      </c>
      <c r="FC28" s="5">
        <v>25</v>
      </c>
      <c r="FD28" s="5">
        <v>23</v>
      </c>
      <c r="FE28" s="1">
        <f t="shared" si="12"/>
        <v>-0.14634146341463414</v>
      </c>
      <c r="FF28" s="1">
        <f t="shared" si="13"/>
        <v>0.66666666666666663</v>
      </c>
      <c r="FG28" s="1">
        <f t="shared" si="14"/>
        <v>0</v>
      </c>
      <c r="FH28" s="39">
        <v>312000</v>
      </c>
      <c r="FI28" s="37">
        <v>279900</v>
      </c>
      <c r="FJ28" s="37">
        <v>177250</v>
      </c>
      <c r="FK28" s="36">
        <v>225000</v>
      </c>
      <c r="FL28" s="29">
        <v>194949</v>
      </c>
      <c r="FM28" s="29">
        <v>154000</v>
      </c>
      <c r="FN28" s="23">
        <v>125000</v>
      </c>
      <c r="FO28">
        <v>92500</v>
      </c>
      <c r="FP28">
        <v>79500</v>
      </c>
      <c r="FQ28" s="6">
        <v>74900</v>
      </c>
      <c r="FR28" s="5">
        <v>59500</v>
      </c>
      <c r="FS28" s="5">
        <v>44900</v>
      </c>
      <c r="FT28" s="5">
        <v>47500</v>
      </c>
      <c r="FU28" s="5">
        <v>54000</v>
      </c>
      <c r="FV28" s="5">
        <v>24900</v>
      </c>
      <c r="FW28" s="1">
        <f t="shared" si="15"/>
        <v>0.11468381564844587</v>
      </c>
      <c r="FX28" s="1">
        <f t="shared" si="16"/>
        <v>1.025974025974026</v>
      </c>
      <c r="FY28" s="1">
        <f t="shared" si="17"/>
        <v>4.2436974789915967</v>
      </c>
      <c r="FZ28" s="39">
        <v>336076</v>
      </c>
      <c r="GA28" s="37">
        <v>198430</v>
      </c>
      <c r="GB28" s="37">
        <v>159121</v>
      </c>
      <c r="GC28" s="36">
        <v>186606</v>
      </c>
      <c r="GD28" s="29">
        <v>176284</v>
      </c>
      <c r="GE28" s="29">
        <v>146230</v>
      </c>
      <c r="GF28" s="23">
        <v>104275</v>
      </c>
      <c r="GG28">
        <v>82313</v>
      </c>
      <c r="GH28">
        <v>70496</v>
      </c>
      <c r="GI28" s="6">
        <v>69968</v>
      </c>
      <c r="GJ28" s="5">
        <v>62913</v>
      </c>
      <c r="GK28" s="5">
        <v>48445</v>
      </c>
      <c r="GL28" s="5">
        <v>44650</v>
      </c>
      <c r="GM28" s="5">
        <v>38866</v>
      </c>
      <c r="GN28" s="5">
        <v>23764</v>
      </c>
      <c r="GO28" s="1">
        <f t="shared" si="18"/>
        <v>0.69367535150934834</v>
      </c>
      <c r="GP28" s="30">
        <f t="shared" si="19"/>
        <v>1.2982698488682214</v>
      </c>
      <c r="GQ28" s="30">
        <f t="shared" si="20"/>
        <v>4.3419166150080271</v>
      </c>
    </row>
    <row r="29" spans="1:199" ht="14.5" x14ac:dyDescent="0.35">
      <c r="A29" s="5">
        <v>8027</v>
      </c>
      <c r="B29" s="5" t="s">
        <v>142</v>
      </c>
      <c r="C29" s="37">
        <v>23</v>
      </c>
      <c r="D29" s="37">
        <v>22</v>
      </c>
      <c r="E29" s="37">
        <v>31</v>
      </c>
      <c r="F29" s="22">
        <v>30</v>
      </c>
      <c r="G29" s="22">
        <v>26</v>
      </c>
      <c r="H29" s="22">
        <v>19</v>
      </c>
      <c r="I29" s="22">
        <v>25</v>
      </c>
      <c r="J29">
        <v>29</v>
      </c>
      <c r="K29">
        <v>29</v>
      </c>
      <c r="L29" s="6">
        <v>28</v>
      </c>
      <c r="M29" s="5">
        <v>24</v>
      </c>
      <c r="N29" s="5">
        <v>26</v>
      </c>
      <c r="O29" s="5">
        <v>33</v>
      </c>
      <c r="P29" s="5">
        <v>25</v>
      </c>
      <c r="Q29" s="5">
        <v>22</v>
      </c>
      <c r="R29" s="5">
        <v>20</v>
      </c>
      <c r="S29" s="5">
        <v>25</v>
      </c>
      <c r="T29" s="5">
        <v>16</v>
      </c>
      <c r="U29" s="5">
        <v>17</v>
      </c>
      <c r="V29" s="5">
        <v>30</v>
      </c>
      <c r="W29" s="5">
        <v>27</v>
      </c>
      <c r="X29" s="5">
        <v>22</v>
      </c>
      <c r="Y29" s="5">
        <v>18</v>
      </c>
      <c r="Z29" s="5">
        <v>15</v>
      </c>
      <c r="AA29" s="5">
        <v>20</v>
      </c>
      <c r="AB29" s="5">
        <v>16</v>
      </c>
      <c r="AC29" s="5">
        <v>19</v>
      </c>
      <c r="AD29" s="5">
        <v>11</v>
      </c>
      <c r="AE29" s="5">
        <v>7</v>
      </c>
      <c r="AF29" s="5">
        <v>10</v>
      </c>
      <c r="AG29" s="5">
        <v>2</v>
      </c>
      <c r="AH29" s="5">
        <v>1</v>
      </c>
      <c r="AI29" s="5">
        <v>2</v>
      </c>
      <c r="AJ29" s="5">
        <v>1</v>
      </c>
      <c r="AK29" s="1">
        <f t="shared" si="0"/>
        <v>4.5454545454545456E-2</v>
      </c>
      <c r="AL29" s="1">
        <f t="shared" si="1"/>
        <v>0.21052631578947367</v>
      </c>
      <c r="AM29" s="1">
        <f t="shared" si="2"/>
        <v>-4.1666666666666664E-2</v>
      </c>
      <c r="AN29" s="39">
        <v>400000</v>
      </c>
      <c r="AO29" s="37">
        <v>272500</v>
      </c>
      <c r="AP29" s="37">
        <v>265000</v>
      </c>
      <c r="AQ29" s="36">
        <v>311000</v>
      </c>
      <c r="AR29" s="29">
        <v>302500</v>
      </c>
      <c r="AS29" s="29">
        <v>230000</v>
      </c>
      <c r="AT29" s="23">
        <v>202000</v>
      </c>
      <c r="AU29">
        <v>185000</v>
      </c>
      <c r="AV29">
        <v>180000</v>
      </c>
      <c r="AW29" s="6">
        <v>163430</v>
      </c>
      <c r="AX29" s="5">
        <v>104450</v>
      </c>
      <c r="AY29" s="5">
        <v>65250</v>
      </c>
      <c r="AZ29" s="5">
        <v>105000</v>
      </c>
      <c r="BA29" s="5">
        <v>32500</v>
      </c>
      <c r="BB29" s="5">
        <v>49000</v>
      </c>
      <c r="BC29" s="5">
        <v>82434</v>
      </c>
      <c r="BD29" s="5">
        <v>35000</v>
      </c>
      <c r="BE29" s="2">
        <v>56278</v>
      </c>
      <c r="BF29" s="2">
        <v>235000</v>
      </c>
      <c r="BG29" s="5">
        <v>254000</v>
      </c>
      <c r="BH29" s="5">
        <v>215000</v>
      </c>
      <c r="BI29" s="5">
        <v>127500</v>
      </c>
      <c r="BJ29" s="5">
        <v>99500</v>
      </c>
      <c r="BK29" s="5">
        <v>77000</v>
      </c>
      <c r="BL29" s="5">
        <v>63450</v>
      </c>
      <c r="BM29" s="5">
        <v>83750</v>
      </c>
      <c r="BN29" s="5">
        <v>97000</v>
      </c>
      <c r="BO29" s="5">
        <v>84000</v>
      </c>
      <c r="BP29" s="5">
        <v>27000</v>
      </c>
      <c r="BQ29" s="1">
        <f t="shared" si="3"/>
        <v>0.46788990825688076</v>
      </c>
      <c r="BR29" s="1">
        <f t="shared" si="4"/>
        <v>0.73913043478260865</v>
      </c>
      <c r="BS29" s="1">
        <f t="shared" si="5"/>
        <v>2.8295835327908092</v>
      </c>
      <c r="BT29" s="39">
        <v>362960</v>
      </c>
      <c r="BU29" s="37">
        <v>280444</v>
      </c>
      <c r="BV29" s="37">
        <v>292148</v>
      </c>
      <c r="BW29" s="36">
        <v>331317</v>
      </c>
      <c r="BX29" s="29">
        <v>296998</v>
      </c>
      <c r="BY29" s="29">
        <v>218167</v>
      </c>
      <c r="BZ29" s="23">
        <v>219029</v>
      </c>
      <c r="CA29">
        <v>176178</v>
      </c>
      <c r="CB29">
        <v>167307</v>
      </c>
      <c r="CC29" s="6">
        <v>155745</v>
      </c>
      <c r="CD29" s="5">
        <v>117543</v>
      </c>
      <c r="CE29" s="5">
        <v>46966</v>
      </c>
      <c r="CF29" s="5">
        <v>102506</v>
      </c>
      <c r="CG29" s="5">
        <v>55769</v>
      </c>
      <c r="CH29" s="5">
        <v>83090</v>
      </c>
      <c r="CI29" s="5">
        <v>87886</v>
      </c>
      <c r="CJ29" s="5">
        <v>73020</v>
      </c>
      <c r="CK29" s="2">
        <v>71696</v>
      </c>
      <c r="CL29" s="5">
        <v>245379</v>
      </c>
      <c r="CM29" s="5">
        <v>268329</v>
      </c>
      <c r="CN29" s="5">
        <v>213922</v>
      </c>
      <c r="CO29" s="5">
        <v>144204</v>
      </c>
      <c r="CP29" s="5">
        <v>117383</v>
      </c>
      <c r="CQ29" s="5">
        <v>83060</v>
      </c>
      <c r="CR29" s="5">
        <v>78140</v>
      </c>
      <c r="CS29" s="5">
        <v>103125</v>
      </c>
      <c r="CT29" s="5">
        <v>93576</v>
      </c>
      <c r="CU29" s="5">
        <v>58772</v>
      </c>
      <c r="CV29" s="5">
        <v>40678</v>
      </c>
      <c r="CW29" s="5">
        <v>82925</v>
      </c>
      <c r="CX29" s="5">
        <v>76250</v>
      </c>
      <c r="CY29" s="5">
        <v>84500</v>
      </c>
      <c r="CZ29" s="5">
        <v>69250</v>
      </c>
      <c r="DA29" s="5">
        <v>10000</v>
      </c>
      <c r="DB29" s="1">
        <f t="shared" si="6"/>
        <v>0.294233429846957</v>
      </c>
      <c r="DC29" s="1">
        <f t="shared" si="7"/>
        <v>0.66367965824345565</v>
      </c>
      <c r="DD29" s="1">
        <f t="shared" si="8"/>
        <v>2.0878912398016047</v>
      </c>
      <c r="DE29" s="37">
        <v>184</v>
      </c>
      <c r="DF29" s="37">
        <v>111</v>
      </c>
      <c r="DG29" s="37">
        <v>58</v>
      </c>
      <c r="DH29" s="22">
        <v>94</v>
      </c>
      <c r="DI29" s="22">
        <v>75</v>
      </c>
      <c r="DJ29" s="22">
        <v>67</v>
      </c>
      <c r="DK29" s="22">
        <v>134</v>
      </c>
      <c r="DL29">
        <v>101</v>
      </c>
      <c r="DM29">
        <v>83</v>
      </c>
      <c r="DN29" s="6">
        <v>72</v>
      </c>
      <c r="DO29" s="6">
        <v>73</v>
      </c>
      <c r="DP29" s="5">
        <v>86</v>
      </c>
      <c r="DQ29" s="5">
        <v>114</v>
      </c>
      <c r="DR29" s="5">
        <v>168</v>
      </c>
      <c r="DS29" s="5">
        <v>147</v>
      </c>
      <c r="DT29" s="5">
        <v>214</v>
      </c>
      <c r="DU29" s="5">
        <v>86</v>
      </c>
      <c r="DV29" s="2">
        <v>168</v>
      </c>
      <c r="DW29" s="5">
        <v>67</v>
      </c>
      <c r="DX29" s="5">
        <v>98</v>
      </c>
      <c r="DY29" s="5">
        <v>84</v>
      </c>
      <c r="DZ29" s="5">
        <v>79</v>
      </c>
      <c r="EA29" s="5">
        <v>56</v>
      </c>
      <c r="EB29" s="5">
        <v>44</v>
      </c>
      <c r="EC29" s="5">
        <v>145</v>
      </c>
      <c r="ED29" s="5">
        <v>45</v>
      </c>
      <c r="EE29" s="5">
        <v>74</v>
      </c>
      <c r="EF29" s="5">
        <v>65</v>
      </c>
      <c r="EG29" s="5">
        <v>59</v>
      </c>
      <c r="EH29" s="5">
        <v>43</v>
      </c>
      <c r="EI29" s="5">
        <v>40</v>
      </c>
      <c r="EJ29" s="5">
        <v>21</v>
      </c>
      <c r="EK29" s="5">
        <v>43</v>
      </c>
      <c r="EL29" s="5">
        <v>47</v>
      </c>
      <c r="EM29" s="1">
        <f t="shared" si="9"/>
        <v>0.65765765765765771</v>
      </c>
      <c r="EN29" s="1">
        <f t="shared" si="10"/>
        <v>1.7462686567164178</v>
      </c>
      <c r="EO29" s="1">
        <f t="shared" si="11"/>
        <v>1.5205479452054795</v>
      </c>
      <c r="EP29" s="37">
        <v>54</v>
      </c>
      <c r="EQ29" s="37">
        <v>72</v>
      </c>
      <c r="ER29" s="37">
        <v>91</v>
      </c>
      <c r="ES29" s="22">
        <v>94</v>
      </c>
      <c r="ET29" s="22">
        <v>71</v>
      </c>
      <c r="EU29" s="22">
        <v>45</v>
      </c>
      <c r="EV29" s="22">
        <v>53</v>
      </c>
      <c r="EW29">
        <v>64</v>
      </c>
      <c r="EX29">
        <v>66</v>
      </c>
      <c r="EY29" s="6">
        <v>68</v>
      </c>
      <c r="EZ29" s="5">
        <v>44</v>
      </c>
      <c r="FA29" s="5">
        <v>54</v>
      </c>
      <c r="FB29" s="5">
        <v>50</v>
      </c>
      <c r="FC29" s="5">
        <v>51</v>
      </c>
      <c r="FD29" s="5">
        <v>65</v>
      </c>
      <c r="FE29" s="1">
        <f t="shared" si="12"/>
        <v>-0.25</v>
      </c>
      <c r="FF29" s="1">
        <f t="shared" si="13"/>
        <v>0.2</v>
      </c>
      <c r="FG29" s="1">
        <f t="shared" si="14"/>
        <v>0.22727272727272727</v>
      </c>
      <c r="FH29" s="39">
        <v>404900</v>
      </c>
      <c r="FI29" s="37">
        <v>397150</v>
      </c>
      <c r="FJ29" s="37">
        <v>359000</v>
      </c>
      <c r="FK29" s="36">
        <v>374950</v>
      </c>
      <c r="FL29" s="29">
        <v>336200</v>
      </c>
      <c r="FM29" s="29">
        <v>299900</v>
      </c>
      <c r="FN29" s="23">
        <v>269000</v>
      </c>
      <c r="FO29">
        <v>211200</v>
      </c>
      <c r="FP29">
        <v>219000</v>
      </c>
      <c r="FQ29" s="6">
        <v>167000</v>
      </c>
      <c r="FR29" s="5">
        <v>158075</v>
      </c>
      <c r="FS29" s="5">
        <v>88925</v>
      </c>
      <c r="FT29" s="5">
        <v>84450</v>
      </c>
      <c r="FU29" s="5">
        <v>69000</v>
      </c>
      <c r="FV29" s="5">
        <v>89900</v>
      </c>
      <c r="FW29" s="1">
        <f t="shared" si="15"/>
        <v>1.9514037517310841E-2</v>
      </c>
      <c r="FX29" s="1">
        <f t="shared" si="16"/>
        <v>0.35011670556852287</v>
      </c>
      <c r="FY29" s="1">
        <f t="shared" si="17"/>
        <v>1.5614423533133006</v>
      </c>
      <c r="FZ29" s="39">
        <v>372430</v>
      </c>
      <c r="GA29" s="37">
        <v>286295</v>
      </c>
      <c r="GB29" s="37">
        <v>296997</v>
      </c>
      <c r="GC29" s="36">
        <v>340196</v>
      </c>
      <c r="GD29" s="29">
        <v>299915</v>
      </c>
      <c r="GE29" s="29">
        <v>230771</v>
      </c>
      <c r="GF29" s="23">
        <v>227057</v>
      </c>
      <c r="GG29">
        <v>179755</v>
      </c>
      <c r="GH29">
        <v>179403</v>
      </c>
      <c r="GI29" s="6">
        <v>158842</v>
      </c>
      <c r="GJ29" s="5">
        <v>126286</v>
      </c>
      <c r="GK29" s="5">
        <v>91694</v>
      </c>
      <c r="GL29" s="5">
        <v>112124</v>
      </c>
      <c r="GM29" s="5">
        <v>63120</v>
      </c>
      <c r="GN29" s="5">
        <v>91875</v>
      </c>
      <c r="GO29" s="1">
        <f t="shared" si="18"/>
        <v>0.30086100001746452</v>
      </c>
      <c r="GP29" s="30">
        <f t="shared" si="19"/>
        <v>0.61385096047596965</v>
      </c>
      <c r="GQ29" s="30">
        <f t="shared" si="20"/>
        <v>1.9490996626704464</v>
      </c>
    </row>
    <row r="30" spans="1:199" ht="14.5" x14ac:dyDescent="0.35">
      <c r="A30" s="5">
        <v>8028</v>
      </c>
      <c r="B30" s="5" t="s">
        <v>143</v>
      </c>
      <c r="C30" s="37">
        <v>27</v>
      </c>
      <c r="D30" s="37">
        <v>26</v>
      </c>
      <c r="E30" s="37">
        <v>29</v>
      </c>
      <c r="F30" s="22">
        <v>26</v>
      </c>
      <c r="G30" s="22">
        <v>66</v>
      </c>
      <c r="H30" s="22">
        <v>33</v>
      </c>
      <c r="I30" s="22">
        <v>39</v>
      </c>
      <c r="J30">
        <v>26</v>
      </c>
      <c r="K30">
        <v>26</v>
      </c>
      <c r="L30" s="6">
        <v>46</v>
      </c>
      <c r="M30" s="5">
        <v>45</v>
      </c>
      <c r="N30" s="5">
        <v>24</v>
      </c>
      <c r="O30" s="5">
        <v>37</v>
      </c>
      <c r="P30" s="5">
        <v>25</v>
      </c>
      <c r="Q30" s="5">
        <v>21</v>
      </c>
      <c r="R30" s="5">
        <v>28</v>
      </c>
      <c r="S30" s="5">
        <v>29</v>
      </c>
      <c r="T30" s="5">
        <v>30</v>
      </c>
      <c r="U30" s="5">
        <v>47</v>
      </c>
      <c r="V30" s="5">
        <v>28</v>
      </c>
      <c r="W30" s="5">
        <v>21</v>
      </c>
      <c r="X30" s="5">
        <v>33</v>
      </c>
      <c r="Y30" s="5">
        <v>30</v>
      </c>
      <c r="Z30" s="5">
        <v>32</v>
      </c>
      <c r="AA30" s="5">
        <v>20</v>
      </c>
      <c r="AB30" s="5">
        <v>23</v>
      </c>
      <c r="AC30" s="5">
        <v>27</v>
      </c>
      <c r="AD30" s="5">
        <v>20</v>
      </c>
      <c r="AE30" s="5">
        <v>24</v>
      </c>
      <c r="AF30" s="5">
        <v>14</v>
      </c>
      <c r="AG30" s="5">
        <v>8</v>
      </c>
      <c r="AH30" s="5">
        <v>12</v>
      </c>
      <c r="AI30" s="5">
        <v>14</v>
      </c>
      <c r="AJ30" s="5">
        <v>13</v>
      </c>
      <c r="AK30" s="1">
        <f t="shared" si="0"/>
        <v>3.8461538461538464E-2</v>
      </c>
      <c r="AL30" s="1">
        <f t="shared" si="1"/>
        <v>-0.18181818181818182</v>
      </c>
      <c r="AM30" s="1">
        <f t="shared" si="2"/>
        <v>-0.4</v>
      </c>
      <c r="AN30" s="39">
        <v>592000</v>
      </c>
      <c r="AO30" s="37">
        <v>704700</v>
      </c>
      <c r="AP30" s="37">
        <v>700000</v>
      </c>
      <c r="AQ30" s="36">
        <v>615000</v>
      </c>
      <c r="AR30" s="29">
        <v>618800</v>
      </c>
      <c r="AS30" s="29">
        <v>489000</v>
      </c>
      <c r="AT30" s="23">
        <v>513500</v>
      </c>
      <c r="AU30">
        <v>456500</v>
      </c>
      <c r="AV30">
        <v>440000</v>
      </c>
      <c r="AW30" s="6">
        <v>417000</v>
      </c>
      <c r="AX30" s="5">
        <v>338500</v>
      </c>
      <c r="AY30" s="5">
        <v>357100</v>
      </c>
      <c r="AZ30" s="5">
        <v>215000</v>
      </c>
      <c r="BA30" s="5">
        <v>325500</v>
      </c>
      <c r="BB30" s="5">
        <v>170000</v>
      </c>
      <c r="BC30" s="5">
        <v>274000</v>
      </c>
      <c r="BD30" s="5">
        <v>180000</v>
      </c>
      <c r="BE30" s="2">
        <v>614900</v>
      </c>
      <c r="BF30" s="2">
        <v>450000</v>
      </c>
      <c r="BG30" s="5">
        <v>340000</v>
      </c>
      <c r="BH30" s="5">
        <v>310000</v>
      </c>
      <c r="BI30" s="5">
        <v>254500</v>
      </c>
      <c r="BJ30" s="5">
        <v>251500</v>
      </c>
      <c r="BK30" s="5">
        <v>216250</v>
      </c>
      <c r="BL30" s="5">
        <v>252500</v>
      </c>
      <c r="BM30" s="5">
        <v>180000</v>
      </c>
      <c r="BN30" s="5">
        <v>129000</v>
      </c>
      <c r="BO30" s="5">
        <v>154000</v>
      </c>
      <c r="BP30" s="5">
        <v>154400</v>
      </c>
      <c r="BQ30" s="1">
        <f t="shared" si="3"/>
        <v>-0.15992620973463886</v>
      </c>
      <c r="BR30" s="1">
        <f t="shared" si="4"/>
        <v>0.21063394683026584</v>
      </c>
      <c r="BS30" s="1">
        <f t="shared" si="5"/>
        <v>0.74889217134416541</v>
      </c>
      <c r="BT30" s="39">
        <v>581801</v>
      </c>
      <c r="BU30" s="37">
        <v>799665</v>
      </c>
      <c r="BV30" s="37">
        <v>698284</v>
      </c>
      <c r="BW30" s="36">
        <v>754870</v>
      </c>
      <c r="BX30" s="29">
        <v>674128</v>
      </c>
      <c r="BY30" s="29">
        <v>487864</v>
      </c>
      <c r="BZ30" s="23">
        <v>551836</v>
      </c>
      <c r="CA30">
        <v>510905</v>
      </c>
      <c r="CB30">
        <v>496654</v>
      </c>
      <c r="CC30" s="6">
        <v>464127</v>
      </c>
      <c r="CD30" s="5">
        <v>402308</v>
      </c>
      <c r="CE30" s="5">
        <v>84212</v>
      </c>
      <c r="CF30" s="5">
        <v>372866</v>
      </c>
      <c r="CG30" s="5">
        <v>384930</v>
      </c>
      <c r="CH30" s="5">
        <v>272799</v>
      </c>
      <c r="CI30" s="5">
        <v>444779</v>
      </c>
      <c r="CJ30" s="5">
        <v>224913</v>
      </c>
      <c r="CK30" s="2">
        <v>659246</v>
      </c>
      <c r="CL30" s="5">
        <v>691234</v>
      </c>
      <c r="CM30" s="5">
        <v>395434</v>
      </c>
      <c r="CN30" s="5">
        <v>346423</v>
      </c>
      <c r="CO30" s="5">
        <v>358666</v>
      </c>
      <c r="CP30" s="5">
        <v>314646</v>
      </c>
      <c r="CQ30" s="5">
        <v>276009</v>
      </c>
      <c r="CR30" s="5">
        <v>351100</v>
      </c>
      <c r="CS30" s="5">
        <v>363394</v>
      </c>
      <c r="CT30" s="5">
        <v>265271</v>
      </c>
      <c r="CU30" s="5">
        <v>220220</v>
      </c>
      <c r="CV30" s="5">
        <v>233278</v>
      </c>
      <c r="CW30" s="5">
        <v>179342</v>
      </c>
      <c r="CX30" s="5">
        <v>120218</v>
      </c>
      <c r="CY30" s="5">
        <v>151275</v>
      </c>
      <c r="CZ30" s="5">
        <v>112725</v>
      </c>
      <c r="DA30" s="5">
        <v>171569</v>
      </c>
      <c r="DB30" s="1">
        <f t="shared" si="6"/>
        <v>-0.27244408596099617</v>
      </c>
      <c r="DC30" s="1">
        <f t="shared" si="7"/>
        <v>0.19254751324139513</v>
      </c>
      <c r="DD30" s="1">
        <f t="shared" si="8"/>
        <v>0.44615816737425057</v>
      </c>
      <c r="DE30" s="37">
        <v>78</v>
      </c>
      <c r="DF30" s="37">
        <v>97</v>
      </c>
      <c r="DG30" s="37">
        <v>87</v>
      </c>
      <c r="DH30" s="22">
        <v>100</v>
      </c>
      <c r="DI30" s="22">
        <v>69</v>
      </c>
      <c r="DJ30" s="22">
        <v>66</v>
      </c>
      <c r="DK30" s="22">
        <v>59</v>
      </c>
      <c r="DL30">
        <v>71</v>
      </c>
      <c r="DM30">
        <v>64</v>
      </c>
      <c r="DN30" s="6">
        <v>85</v>
      </c>
      <c r="DO30" s="6">
        <v>99</v>
      </c>
      <c r="DP30" s="5">
        <v>65</v>
      </c>
      <c r="DQ30" s="5">
        <v>170</v>
      </c>
      <c r="DR30" s="5">
        <v>128</v>
      </c>
      <c r="DS30" s="5">
        <v>142</v>
      </c>
      <c r="DT30" s="5">
        <v>233</v>
      </c>
      <c r="DU30" s="5">
        <v>166</v>
      </c>
      <c r="DV30" s="2">
        <v>133</v>
      </c>
      <c r="DW30" s="5">
        <v>127</v>
      </c>
      <c r="DX30" s="5">
        <v>107</v>
      </c>
      <c r="DY30" s="5">
        <v>121</v>
      </c>
      <c r="DZ30" s="5">
        <v>92</v>
      </c>
      <c r="EA30" s="5">
        <v>65</v>
      </c>
      <c r="EB30" s="5">
        <v>89</v>
      </c>
      <c r="EC30" s="5">
        <v>116</v>
      </c>
      <c r="ED30" s="5">
        <v>89</v>
      </c>
      <c r="EE30" s="5">
        <v>64</v>
      </c>
      <c r="EF30" s="5">
        <v>63</v>
      </c>
      <c r="EG30" s="5">
        <v>60</v>
      </c>
      <c r="EH30" s="5">
        <v>43</v>
      </c>
      <c r="EI30" s="5">
        <v>89</v>
      </c>
      <c r="EJ30" s="5">
        <v>63</v>
      </c>
      <c r="EK30" s="5">
        <v>69</v>
      </c>
      <c r="EL30" s="5">
        <v>55</v>
      </c>
      <c r="EM30" s="1">
        <f t="shared" si="9"/>
        <v>-0.19587628865979381</v>
      </c>
      <c r="EN30" s="1">
        <f t="shared" si="10"/>
        <v>0.18181818181818182</v>
      </c>
      <c r="EO30" s="1">
        <f t="shared" si="11"/>
        <v>-0.21212121212121213</v>
      </c>
      <c r="EP30" s="37">
        <v>54</v>
      </c>
      <c r="EQ30" s="37">
        <v>86</v>
      </c>
      <c r="ER30" s="37">
        <v>73</v>
      </c>
      <c r="ES30" s="22">
        <v>95</v>
      </c>
      <c r="ET30" s="22">
        <v>132</v>
      </c>
      <c r="EU30" s="22">
        <v>99</v>
      </c>
      <c r="EV30" s="22">
        <v>72</v>
      </c>
      <c r="EW30">
        <v>72</v>
      </c>
      <c r="EX30">
        <v>78</v>
      </c>
      <c r="EY30" s="6">
        <v>63</v>
      </c>
      <c r="EZ30" s="5">
        <v>100</v>
      </c>
      <c r="FA30" s="5">
        <v>65</v>
      </c>
      <c r="FB30" s="5">
        <v>64</v>
      </c>
      <c r="FC30" s="5">
        <v>62</v>
      </c>
      <c r="FD30" s="5">
        <v>64</v>
      </c>
      <c r="FE30" s="1">
        <f t="shared" si="12"/>
        <v>-0.37209302325581395</v>
      </c>
      <c r="FF30" s="1">
        <f t="shared" si="13"/>
        <v>-0.45454545454545453</v>
      </c>
      <c r="FG30" s="1">
        <f t="shared" si="14"/>
        <v>-0.46</v>
      </c>
      <c r="FH30" s="39">
        <v>605950</v>
      </c>
      <c r="FI30" s="37">
        <v>562500</v>
      </c>
      <c r="FJ30" s="37">
        <v>649000</v>
      </c>
      <c r="FK30" s="36">
        <v>669000</v>
      </c>
      <c r="FL30" s="29">
        <v>605000</v>
      </c>
      <c r="FM30" s="29">
        <v>575000</v>
      </c>
      <c r="FN30" s="23">
        <v>522450</v>
      </c>
      <c r="FO30">
        <v>539950</v>
      </c>
      <c r="FP30">
        <v>504000</v>
      </c>
      <c r="FQ30" s="6">
        <v>439000</v>
      </c>
      <c r="FR30" s="5">
        <v>419000</v>
      </c>
      <c r="FS30" s="5">
        <v>399000</v>
      </c>
      <c r="FT30" s="5">
        <v>284350</v>
      </c>
      <c r="FU30" s="5">
        <v>353950</v>
      </c>
      <c r="FV30" s="5">
        <v>289900</v>
      </c>
      <c r="FW30" s="1">
        <f t="shared" si="15"/>
        <v>7.7244444444444449E-2</v>
      </c>
      <c r="FX30" s="1">
        <f t="shared" si="16"/>
        <v>5.3826086956521739E-2</v>
      </c>
      <c r="FY30" s="1">
        <f t="shared" si="17"/>
        <v>0.44618138424821002</v>
      </c>
      <c r="FZ30" s="39">
        <v>594341</v>
      </c>
      <c r="GA30" s="37">
        <v>826688</v>
      </c>
      <c r="GB30" s="37">
        <v>715865</v>
      </c>
      <c r="GC30" s="36">
        <v>794634</v>
      </c>
      <c r="GD30" s="29">
        <v>684152</v>
      </c>
      <c r="GE30" s="29">
        <v>500766</v>
      </c>
      <c r="GF30" s="23">
        <v>572648</v>
      </c>
      <c r="GG30">
        <v>524396</v>
      </c>
      <c r="GH30">
        <v>511900</v>
      </c>
      <c r="GI30" s="6">
        <v>472486</v>
      </c>
      <c r="GJ30" s="5">
        <v>417533</v>
      </c>
      <c r="GK30" s="5">
        <v>557008</v>
      </c>
      <c r="GL30" s="5">
        <v>390767</v>
      </c>
      <c r="GM30" s="5">
        <v>414806</v>
      </c>
      <c r="GN30" s="5">
        <v>308476</v>
      </c>
      <c r="GO30" s="1">
        <f t="shared" si="18"/>
        <v>-0.2810576662537741</v>
      </c>
      <c r="GP30" s="30">
        <f t="shared" si="19"/>
        <v>0.18686372477364677</v>
      </c>
      <c r="GQ30" s="30">
        <f t="shared" si="20"/>
        <v>0.42345874457827287</v>
      </c>
    </row>
    <row r="31" spans="1:199" ht="14.5" x14ac:dyDescent="0.35">
      <c r="A31" s="5">
        <v>8029</v>
      </c>
      <c r="B31" s="5" t="s">
        <v>144</v>
      </c>
      <c r="C31" s="37">
        <v>29</v>
      </c>
      <c r="D31" s="37">
        <v>34</v>
      </c>
      <c r="E31" s="37">
        <v>24</v>
      </c>
      <c r="F31" s="22">
        <v>40</v>
      </c>
      <c r="G31" s="22">
        <v>48</v>
      </c>
      <c r="H31" s="22">
        <v>50</v>
      </c>
      <c r="I31" s="22">
        <v>42</v>
      </c>
      <c r="J31">
        <v>47</v>
      </c>
      <c r="K31">
        <v>40</v>
      </c>
      <c r="L31" s="6">
        <v>38</v>
      </c>
      <c r="M31" s="5">
        <v>36</v>
      </c>
      <c r="N31" s="5">
        <v>38</v>
      </c>
      <c r="O31" s="5">
        <v>30</v>
      </c>
      <c r="P31" s="5">
        <v>32</v>
      </c>
      <c r="Q31" s="5">
        <v>21</v>
      </c>
      <c r="R31" s="5">
        <v>25</v>
      </c>
      <c r="S31" s="5">
        <v>23</v>
      </c>
      <c r="T31" s="5">
        <v>23</v>
      </c>
      <c r="U31" s="5">
        <v>22</v>
      </c>
      <c r="V31" s="5">
        <v>34</v>
      </c>
      <c r="W31" s="5">
        <v>32</v>
      </c>
      <c r="X31" s="5">
        <v>61</v>
      </c>
      <c r="Y31" s="5">
        <v>29</v>
      </c>
      <c r="Z31" s="5">
        <v>20</v>
      </c>
      <c r="AA31" s="5">
        <v>21</v>
      </c>
      <c r="AB31" s="5">
        <v>12</v>
      </c>
      <c r="AC31" s="5">
        <v>14</v>
      </c>
      <c r="AD31" s="5">
        <v>6</v>
      </c>
      <c r="AE31" s="5">
        <v>14</v>
      </c>
      <c r="AF31" s="5">
        <v>10</v>
      </c>
      <c r="AG31" s="5">
        <v>7</v>
      </c>
      <c r="AH31" s="5">
        <v>9</v>
      </c>
      <c r="AI31" s="5">
        <v>6</v>
      </c>
      <c r="AJ31" s="5">
        <v>2</v>
      </c>
      <c r="AK31" s="1">
        <f t="shared" si="0"/>
        <v>-0.14705882352941177</v>
      </c>
      <c r="AL31" s="1">
        <f t="shared" si="1"/>
        <v>-0.42</v>
      </c>
      <c r="AM31" s="1">
        <f t="shared" si="2"/>
        <v>-0.19444444444444445</v>
      </c>
      <c r="AN31" s="39">
        <v>260000</v>
      </c>
      <c r="AO31" s="37">
        <v>200450</v>
      </c>
      <c r="AP31" s="37">
        <v>217450</v>
      </c>
      <c r="AQ31" s="36">
        <v>200500</v>
      </c>
      <c r="AR31" s="29">
        <v>199749</v>
      </c>
      <c r="AS31" s="29">
        <v>159000</v>
      </c>
      <c r="AT31" s="23">
        <v>109500</v>
      </c>
      <c r="AU31">
        <v>86625</v>
      </c>
      <c r="AV31">
        <v>66750</v>
      </c>
      <c r="AW31" s="6">
        <v>57250</v>
      </c>
      <c r="AX31" s="5">
        <v>48361</v>
      </c>
      <c r="AY31" s="5">
        <v>38750</v>
      </c>
      <c r="AZ31" s="5">
        <v>31850</v>
      </c>
      <c r="BA31" s="5">
        <v>24500</v>
      </c>
      <c r="BB31" s="5">
        <v>24900</v>
      </c>
      <c r="BC31" s="5">
        <v>21000</v>
      </c>
      <c r="BD31" s="5">
        <v>15600</v>
      </c>
      <c r="BE31" s="2">
        <v>49000</v>
      </c>
      <c r="BF31" s="2">
        <v>144000</v>
      </c>
      <c r="BG31" s="5">
        <v>137500</v>
      </c>
      <c r="BH31" s="5">
        <v>107000</v>
      </c>
      <c r="BI31" s="5">
        <v>90000</v>
      </c>
      <c r="BJ31" s="5">
        <v>58000</v>
      </c>
      <c r="BK31" s="5">
        <v>73500</v>
      </c>
      <c r="BL31" s="5">
        <v>66000</v>
      </c>
      <c r="BM31" s="5">
        <v>44750</v>
      </c>
      <c r="BN31" s="5">
        <v>76000</v>
      </c>
      <c r="BO31" s="5">
        <v>53500</v>
      </c>
      <c r="BP31" s="5">
        <v>42000</v>
      </c>
      <c r="BQ31" s="1">
        <f t="shared" si="3"/>
        <v>0.29708156647543027</v>
      </c>
      <c r="BR31" s="1">
        <f t="shared" si="4"/>
        <v>0.63522012578616349</v>
      </c>
      <c r="BS31" s="1">
        <f t="shared" si="5"/>
        <v>4.3762329149521308</v>
      </c>
      <c r="BT31" s="39">
        <v>227869</v>
      </c>
      <c r="BU31" s="37">
        <v>190733</v>
      </c>
      <c r="BV31" s="37">
        <v>207826</v>
      </c>
      <c r="BW31" s="36">
        <v>200780</v>
      </c>
      <c r="BX31" s="29">
        <v>178541</v>
      </c>
      <c r="BY31" s="29">
        <v>144562</v>
      </c>
      <c r="BZ31" s="23">
        <v>113092</v>
      </c>
      <c r="CA31">
        <v>98208</v>
      </c>
      <c r="CB31">
        <v>85988</v>
      </c>
      <c r="CC31" s="6">
        <v>72548</v>
      </c>
      <c r="CD31" s="5">
        <v>67794</v>
      </c>
      <c r="CE31" s="5">
        <v>508300</v>
      </c>
      <c r="CF31" s="5">
        <v>40039</v>
      </c>
      <c r="CG31" s="5">
        <v>40487</v>
      </c>
      <c r="CH31" s="5">
        <v>55533</v>
      </c>
      <c r="CI31" s="5">
        <v>42954</v>
      </c>
      <c r="CJ31" s="5">
        <v>39510</v>
      </c>
      <c r="CK31" s="2">
        <v>67665</v>
      </c>
      <c r="CL31" s="5">
        <v>136957</v>
      </c>
      <c r="CM31" s="5">
        <v>144694</v>
      </c>
      <c r="CN31" s="5">
        <v>117243</v>
      </c>
      <c r="CO31" s="5">
        <v>101634</v>
      </c>
      <c r="CP31" s="5">
        <v>83058</v>
      </c>
      <c r="CQ31" s="5">
        <v>72970</v>
      </c>
      <c r="CR31" s="5">
        <v>67190</v>
      </c>
      <c r="CS31" s="5">
        <v>46616</v>
      </c>
      <c r="CT31" s="5">
        <v>75513</v>
      </c>
      <c r="CU31" s="5">
        <v>45375</v>
      </c>
      <c r="CV31" s="5">
        <v>47307</v>
      </c>
      <c r="CW31" s="5">
        <v>77430</v>
      </c>
      <c r="CX31" s="5">
        <v>64321</v>
      </c>
      <c r="CY31" s="5">
        <v>42933</v>
      </c>
      <c r="CZ31" s="5">
        <v>45816</v>
      </c>
      <c r="DA31" s="5">
        <v>67450</v>
      </c>
      <c r="DB31" s="1">
        <f t="shared" si="6"/>
        <v>0.19470149371110401</v>
      </c>
      <c r="DC31" s="1">
        <f t="shared" si="7"/>
        <v>0.57627177266501572</v>
      </c>
      <c r="DD31" s="1">
        <f t="shared" si="8"/>
        <v>2.3611971560905096</v>
      </c>
      <c r="DE31" s="37">
        <v>56</v>
      </c>
      <c r="DF31" s="37">
        <v>82</v>
      </c>
      <c r="DG31" s="37">
        <v>74</v>
      </c>
      <c r="DH31" s="22">
        <v>54</v>
      </c>
      <c r="DI31" s="22">
        <v>62</v>
      </c>
      <c r="DJ31" s="22">
        <v>76</v>
      </c>
      <c r="DK31" s="22">
        <v>66</v>
      </c>
      <c r="DL31">
        <v>85</v>
      </c>
      <c r="DM31">
        <v>58</v>
      </c>
      <c r="DN31" s="6">
        <v>120</v>
      </c>
      <c r="DO31" s="6">
        <v>57</v>
      </c>
      <c r="DP31" s="5">
        <v>143</v>
      </c>
      <c r="DQ31" s="5">
        <v>146</v>
      </c>
      <c r="DR31" s="5">
        <v>115</v>
      </c>
      <c r="DS31" s="5">
        <v>131</v>
      </c>
      <c r="DT31" s="5">
        <v>120</v>
      </c>
      <c r="DU31" s="5">
        <v>147</v>
      </c>
      <c r="DV31" s="2">
        <v>171</v>
      </c>
      <c r="DW31" s="5">
        <v>107</v>
      </c>
      <c r="DX31" s="5">
        <v>57</v>
      </c>
      <c r="DY31" s="5">
        <v>51</v>
      </c>
      <c r="DZ31" s="5">
        <v>67</v>
      </c>
      <c r="EA31" s="5">
        <v>43</v>
      </c>
      <c r="EB31" s="5">
        <v>48</v>
      </c>
      <c r="EC31" s="5">
        <v>44</v>
      </c>
      <c r="ED31" s="5">
        <v>57</v>
      </c>
      <c r="EE31" s="5">
        <v>61</v>
      </c>
      <c r="EF31" s="5">
        <v>153</v>
      </c>
      <c r="EG31" s="5">
        <v>65</v>
      </c>
      <c r="EH31" s="5">
        <v>40</v>
      </c>
      <c r="EI31" s="5">
        <v>55</v>
      </c>
      <c r="EJ31" s="5">
        <v>88</v>
      </c>
      <c r="EK31" s="5">
        <v>84</v>
      </c>
      <c r="EL31" s="5">
        <v>112</v>
      </c>
      <c r="EM31" s="1">
        <f t="shared" si="9"/>
        <v>-0.31707317073170732</v>
      </c>
      <c r="EN31" s="1">
        <f t="shared" si="10"/>
        <v>-0.26315789473684209</v>
      </c>
      <c r="EO31" s="1">
        <f t="shared" si="11"/>
        <v>-1.7543859649122806E-2</v>
      </c>
      <c r="EP31" s="37">
        <v>42</v>
      </c>
      <c r="EQ31" s="37">
        <v>67</v>
      </c>
      <c r="ER31" s="37">
        <v>48</v>
      </c>
      <c r="ES31" s="22">
        <v>72</v>
      </c>
      <c r="ET31" s="22">
        <v>82</v>
      </c>
      <c r="EU31" s="22">
        <v>84</v>
      </c>
      <c r="EV31" s="22">
        <v>76</v>
      </c>
      <c r="EW31">
        <v>89</v>
      </c>
      <c r="EX31">
        <v>77</v>
      </c>
      <c r="EY31" s="6">
        <v>56</v>
      </c>
      <c r="EZ31" s="5">
        <v>81</v>
      </c>
      <c r="FA31" s="5">
        <v>59</v>
      </c>
      <c r="FB31" s="5">
        <v>68</v>
      </c>
      <c r="FC31" s="5">
        <v>79</v>
      </c>
      <c r="FD31" s="5">
        <v>73</v>
      </c>
      <c r="FE31" s="1">
        <f t="shared" si="12"/>
        <v>-0.37313432835820898</v>
      </c>
      <c r="FF31" s="1">
        <f t="shared" si="13"/>
        <v>-0.5</v>
      </c>
      <c r="FG31" s="1">
        <f t="shared" si="14"/>
        <v>-0.48148148148148145</v>
      </c>
      <c r="FH31" s="39">
        <v>220000</v>
      </c>
      <c r="FI31" s="37">
        <v>244900</v>
      </c>
      <c r="FJ31" s="37">
        <v>175000</v>
      </c>
      <c r="FK31" s="36">
        <v>229950</v>
      </c>
      <c r="FL31" s="29">
        <v>215000</v>
      </c>
      <c r="FM31" s="29">
        <v>179900</v>
      </c>
      <c r="FN31" s="23">
        <v>135000</v>
      </c>
      <c r="FO31">
        <v>74900</v>
      </c>
      <c r="FP31">
        <v>84900</v>
      </c>
      <c r="FQ31" s="6">
        <v>59900</v>
      </c>
      <c r="FR31" s="5">
        <v>69900</v>
      </c>
      <c r="FS31" s="5">
        <v>48000</v>
      </c>
      <c r="FT31" s="5">
        <v>48350</v>
      </c>
      <c r="FU31" s="5">
        <v>30000</v>
      </c>
      <c r="FV31" s="5">
        <v>45900</v>
      </c>
      <c r="FW31" s="1">
        <f t="shared" si="15"/>
        <v>-0.10167415271539404</v>
      </c>
      <c r="FX31" s="1">
        <f t="shared" si="16"/>
        <v>0.22290161200667039</v>
      </c>
      <c r="FY31" s="1">
        <f t="shared" si="17"/>
        <v>2.1473533619456364</v>
      </c>
      <c r="FZ31" s="39">
        <v>228345</v>
      </c>
      <c r="GA31" s="37">
        <v>193097</v>
      </c>
      <c r="GB31" s="37">
        <v>213041</v>
      </c>
      <c r="GC31" s="36">
        <v>202034</v>
      </c>
      <c r="GD31" s="29">
        <v>182335</v>
      </c>
      <c r="GE31" s="29">
        <v>148789</v>
      </c>
      <c r="GF31" s="23">
        <v>118830</v>
      </c>
      <c r="GG31">
        <v>96403</v>
      </c>
      <c r="GH31">
        <v>88551</v>
      </c>
      <c r="GI31" s="6">
        <v>74989</v>
      </c>
      <c r="GJ31" s="5">
        <v>70498</v>
      </c>
      <c r="GK31" s="5">
        <v>54738</v>
      </c>
      <c r="GL31" s="5">
        <v>41412</v>
      </c>
      <c r="GM31" s="5">
        <v>43091</v>
      </c>
      <c r="GN31" s="5">
        <v>60835</v>
      </c>
      <c r="GO31" s="1">
        <f t="shared" si="18"/>
        <v>0.18254038125915992</v>
      </c>
      <c r="GP31" s="30">
        <f t="shared" si="19"/>
        <v>0.5346900644536895</v>
      </c>
      <c r="GQ31" s="30">
        <f t="shared" si="20"/>
        <v>2.2390280575335471</v>
      </c>
    </row>
    <row r="32" spans="1:199" ht="14.5" x14ac:dyDescent="0.35">
      <c r="A32" s="5">
        <v>8030</v>
      </c>
      <c r="B32" s="5" t="s">
        <v>145</v>
      </c>
      <c r="C32" s="37">
        <v>38</v>
      </c>
      <c r="D32" s="37">
        <v>44</v>
      </c>
      <c r="E32" s="37">
        <v>37</v>
      </c>
      <c r="F32" s="22">
        <v>48</v>
      </c>
      <c r="G32" s="22">
        <v>55</v>
      </c>
      <c r="H32" s="22">
        <v>35</v>
      </c>
      <c r="I32" s="22">
        <v>49</v>
      </c>
      <c r="J32">
        <v>52</v>
      </c>
      <c r="K32">
        <v>57</v>
      </c>
      <c r="L32" s="6">
        <v>60</v>
      </c>
      <c r="M32" s="5">
        <v>61</v>
      </c>
      <c r="N32" s="5">
        <v>60</v>
      </c>
      <c r="O32" s="5">
        <v>66</v>
      </c>
      <c r="P32" s="5">
        <v>64</v>
      </c>
      <c r="Q32" s="5">
        <v>58</v>
      </c>
      <c r="R32" s="5">
        <v>64</v>
      </c>
      <c r="S32" s="5">
        <v>47</v>
      </c>
      <c r="T32" s="5">
        <v>37</v>
      </c>
      <c r="U32" s="5">
        <v>50</v>
      </c>
      <c r="V32" s="5">
        <v>73</v>
      </c>
      <c r="W32" s="5">
        <v>105</v>
      </c>
      <c r="X32" s="5">
        <v>106</v>
      </c>
      <c r="Y32" s="5">
        <v>82</v>
      </c>
      <c r="Z32" s="5">
        <v>92</v>
      </c>
      <c r="AA32" s="5">
        <v>69</v>
      </c>
      <c r="AB32" s="5">
        <v>96</v>
      </c>
      <c r="AC32" s="5">
        <v>58</v>
      </c>
      <c r="AD32" s="5">
        <v>51</v>
      </c>
      <c r="AE32" s="5">
        <v>50</v>
      </c>
      <c r="AF32" s="5">
        <v>59</v>
      </c>
      <c r="AG32" s="5">
        <v>61</v>
      </c>
      <c r="AH32" s="5">
        <v>55</v>
      </c>
      <c r="AI32" s="5">
        <v>65</v>
      </c>
      <c r="AJ32" s="5">
        <v>28</v>
      </c>
      <c r="AK32" s="1">
        <f t="shared" si="0"/>
        <v>-0.13636363636363635</v>
      </c>
      <c r="AL32" s="1">
        <f t="shared" si="1"/>
        <v>8.5714285714285715E-2</v>
      </c>
      <c r="AM32" s="1">
        <f t="shared" si="2"/>
        <v>-0.37704918032786883</v>
      </c>
      <c r="AN32" s="39">
        <v>267500</v>
      </c>
      <c r="AO32" s="37">
        <v>245450</v>
      </c>
      <c r="AP32" s="37">
        <v>210000</v>
      </c>
      <c r="AQ32" s="36">
        <v>196000</v>
      </c>
      <c r="AR32" s="29">
        <v>190000</v>
      </c>
      <c r="AS32" s="29">
        <v>155500</v>
      </c>
      <c r="AT32" s="23">
        <v>139000</v>
      </c>
      <c r="AU32">
        <v>136500</v>
      </c>
      <c r="AV32">
        <v>115900</v>
      </c>
      <c r="AW32" s="6">
        <v>85500</v>
      </c>
      <c r="AX32" s="5">
        <v>67000</v>
      </c>
      <c r="AY32" s="5">
        <v>48750</v>
      </c>
      <c r="AZ32" s="5">
        <v>45500</v>
      </c>
      <c r="BA32" s="5">
        <v>40000</v>
      </c>
      <c r="BB32" s="5">
        <v>49500</v>
      </c>
      <c r="BC32" s="5">
        <v>44750</v>
      </c>
      <c r="BD32" s="5">
        <v>50000</v>
      </c>
      <c r="BE32" s="2">
        <v>129900</v>
      </c>
      <c r="BF32" s="2">
        <v>188700</v>
      </c>
      <c r="BG32" s="5">
        <v>208000</v>
      </c>
      <c r="BH32" s="5">
        <v>190000</v>
      </c>
      <c r="BI32" s="5">
        <v>165000</v>
      </c>
      <c r="BJ32" s="5">
        <v>148500</v>
      </c>
      <c r="BK32" s="5">
        <v>123950</v>
      </c>
      <c r="BL32" s="5">
        <v>115000</v>
      </c>
      <c r="BM32" s="5">
        <v>95000</v>
      </c>
      <c r="BN32" s="5">
        <v>89500</v>
      </c>
      <c r="BO32" s="5">
        <v>87000</v>
      </c>
      <c r="BP32" s="5">
        <v>79000</v>
      </c>
      <c r="BQ32" s="1">
        <f t="shared" si="3"/>
        <v>8.983499694438786E-2</v>
      </c>
      <c r="BR32" s="1">
        <f t="shared" si="4"/>
        <v>0.72025723472668812</v>
      </c>
      <c r="BS32" s="1">
        <f t="shared" si="5"/>
        <v>2.9925373134328357</v>
      </c>
      <c r="BT32" s="39">
        <v>253003</v>
      </c>
      <c r="BU32" s="37">
        <v>231165</v>
      </c>
      <c r="BV32" s="37">
        <v>199488</v>
      </c>
      <c r="BW32" s="36">
        <v>203847</v>
      </c>
      <c r="BX32" s="29">
        <v>193503</v>
      </c>
      <c r="BY32" s="29">
        <v>162874</v>
      </c>
      <c r="BZ32" s="23">
        <v>135603</v>
      </c>
      <c r="CA32">
        <v>125170</v>
      </c>
      <c r="CB32">
        <v>119765</v>
      </c>
      <c r="CC32" s="6">
        <v>94336</v>
      </c>
      <c r="CD32" s="5">
        <v>79388</v>
      </c>
      <c r="CE32" s="5">
        <v>53482</v>
      </c>
      <c r="CF32" s="5">
        <v>50589</v>
      </c>
      <c r="CG32" s="5">
        <v>46147</v>
      </c>
      <c r="CH32" s="5">
        <v>52142</v>
      </c>
      <c r="CI32" s="5">
        <v>55087</v>
      </c>
      <c r="CJ32" s="5">
        <v>62603</v>
      </c>
      <c r="CK32" s="2">
        <v>126399</v>
      </c>
      <c r="CL32" s="5">
        <v>179242</v>
      </c>
      <c r="CM32" s="5">
        <v>198930</v>
      </c>
      <c r="CN32" s="5">
        <v>188398</v>
      </c>
      <c r="CO32" s="5">
        <v>159387</v>
      </c>
      <c r="CP32" s="5">
        <v>141149</v>
      </c>
      <c r="CQ32" s="5">
        <v>122372</v>
      </c>
      <c r="CR32" s="5">
        <v>104599</v>
      </c>
      <c r="CS32" s="5">
        <v>93174</v>
      </c>
      <c r="CT32" s="5">
        <v>86872</v>
      </c>
      <c r="CU32" s="5">
        <v>84337</v>
      </c>
      <c r="CV32" s="5">
        <v>74654</v>
      </c>
      <c r="CW32" s="5">
        <v>83811</v>
      </c>
      <c r="CX32" s="5">
        <v>78263</v>
      </c>
      <c r="CY32" s="5">
        <v>75858</v>
      </c>
      <c r="CZ32" s="5">
        <v>70690</v>
      </c>
      <c r="DA32" s="5">
        <v>66071</v>
      </c>
      <c r="DB32" s="1">
        <f t="shared" si="6"/>
        <v>9.4469318452187825E-2</v>
      </c>
      <c r="DC32" s="1">
        <f t="shared" si="7"/>
        <v>0.5533664059334209</v>
      </c>
      <c r="DD32" s="1">
        <f t="shared" si="8"/>
        <v>2.1869174182496094</v>
      </c>
      <c r="DE32" s="37">
        <v>60</v>
      </c>
      <c r="DF32" s="37">
        <v>56</v>
      </c>
      <c r="DG32" s="37">
        <v>52</v>
      </c>
      <c r="DH32" s="22">
        <v>37</v>
      </c>
      <c r="DI32" s="22">
        <v>34</v>
      </c>
      <c r="DJ32" s="22">
        <v>63</v>
      </c>
      <c r="DK32" s="22">
        <v>60</v>
      </c>
      <c r="DL32">
        <v>55</v>
      </c>
      <c r="DM32">
        <v>72</v>
      </c>
      <c r="DN32" s="6">
        <v>58</v>
      </c>
      <c r="DO32" s="6">
        <v>84</v>
      </c>
      <c r="DP32" s="5">
        <v>96</v>
      </c>
      <c r="DQ32" s="5">
        <v>116</v>
      </c>
      <c r="DR32" s="5">
        <v>109</v>
      </c>
      <c r="DS32" s="5">
        <v>115</v>
      </c>
      <c r="DT32" s="5">
        <v>113</v>
      </c>
      <c r="DU32" s="5">
        <v>121</v>
      </c>
      <c r="DV32" s="2">
        <v>167</v>
      </c>
      <c r="DW32" s="5">
        <v>124</v>
      </c>
      <c r="DX32" s="5">
        <v>79</v>
      </c>
      <c r="DY32" s="5">
        <v>51</v>
      </c>
      <c r="DZ32" s="5">
        <v>65</v>
      </c>
      <c r="EA32" s="5">
        <v>40</v>
      </c>
      <c r="EB32" s="5">
        <v>49</v>
      </c>
      <c r="EC32" s="5">
        <v>46</v>
      </c>
      <c r="ED32" s="5">
        <v>37</v>
      </c>
      <c r="EE32" s="5">
        <v>44</v>
      </c>
      <c r="EF32" s="5">
        <v>49</v>
      </c>
      <c r="EG32" s="5">
        <v>49</v>
      </c>
      <c r="EH32" s="5">
        <v>42</v>
      </c>
      <c r="EI32" s="5">
        <v>55</v>
      </c>
      <c r="EJ32" s="5">
        <v>47</v>
      </c>
      <c r="EK32" s="5">
        <v>53</v>
      </c>
      <c r="EL32" s="5">
        <v>31</v>
      </c>
      <c r="EM32" s="1">
        <f t="shared" si="9"/>
        <v>7.1428571428571425E-2</v>
      </c>
      <c r="EN32" s="1">
        <f t="shared" si="10"/>
        <v>-4.7619047619047616E-2</v>
      </c>
      <c r="EO32" s="1">
        <f t="shared" si="11"/>
        <v>-0.2857142857142857</v>
      </c>
      <c r="EP32" s="37">
        <v>59</v>
      </c>
      <c r="EQ32" s="37">
        <v>74</v>
      </c>
      <c r="ER32" s="37">
        <v>71</v>
      </c>
      <c r="ES32" s="22">
        <v>78</v>
      </c>
      <c r="ET32" s="22">
        <v>91</v>
      </c>
      <c r="EU32" s="22">
        <v>67</v>
      </c>
      <c r="EV32" s="22">
        <v>73</v>
      </c>
      <c r="EW32">
        <v>85</v>
      </c>
      <c r="EX32">
        <v>70</v>
      </c>
      <c r="EY32" s="6">
        <v>86</v>
      </c>
      <c r="EZ32" s="5">
        <v>99</v>
      </c>
      <c r="FA32" s="5">
        <v>109</v>
      </c>
      <c r="FB32" s="5">
        <v>104</v>
      </c>
      <c r="FC32" s="5">
        <v>112</v>
      </c>
      <c r="FD32" s="5">
        <v>119</v>
      </c>
      <c r="FE32" s="1">
        <f t="shared" si="12"/>
        <v>-0.20270270270270271</v>
      </c>
      <c r="FF32" s="1">
        <f t="shared" si="13"/>
        <v>-0.11940298507462686</v>
      </c>
      <c r="FG32" s="1">
        <f t="shared" si="14"/>
        <v>-0.40404040404040403</v>
      </c>
      <c r="FH32" s="39">
        <v>254900</v>
      </c>
      <c r="FI32" s="37">
        <v>249950</v>
      </c>
      <c r="FJ32" s="37">
        <v>229000</v>
      </c>
      <c r="FK32" s="36">
        <v>202500</v>
      </c>
      <c r="FL32" s="29">
        <v>185000</v>
      </c>
      <c r="FM32" s="29">
        <v>179000</v>
      </c>
      <c r="FN32" s="23">
        <v>157000</v>
      </c>
      <c r="FO32">
        <v>139900</v>
      </c>
      <c r="FP32">
        <v>137000</v>
      </c>
      <c r="FQ32" s="6">
        <v>107000</v>
      </c>
      <c r="FR32" s="5">
        <v>89880</v>
      </c>
      <c r="FS32" s="5">
        <v>69900</v>
      </c>
      <c r="FT32" s="5">
        <v>55500</v>
      </c>
      <c r="FU32" s="5">
        <v>50000</v>
      </c>
      <c r="FV32" s="5">
        <v>59900</v>
      </c>
      <c r="FW32" s="1">
        <f t="shared" si="15"/>
        <v>1.9803960792158432E-2</v>
      </c>
      <c r="FX32" s="1">
        <f t="shared" si="16"/>
        <v>0.42402234636871511</v>
      </c>
      <c r="FY32" s="1">
        <f t="shared" si="17"/>
        <v>1.8360035603026257</v>
      </c>
      <c r="FZ32" s="39">
        <v>257989</v>
      </c>
      <c r="GA32" s="37">
        <v>233859</v>
      </c>
      <c r="GB32" s="37">
        <v>199965</v>
      </c>
      <c r="GC32" s="36">
        <v>208028</v>
      </c>
      <c r="GD32" s="29">
        <v>195312</v>
      </c>
      <c r="GE32" s="29">
        <v>169354</v>
      </c>
      <c r="GF32" s="23">
        <v>137352</v>
      </c>
      <c r="GG32">
        <v>127157</v>
      </c>
      <c r="GH32">
        <v>123998</v>
      </c>
      <c r="GI32" s="6">
        <v>99003</v>
      </c>
      <c r="GJ32" s="5">
        <v>83260</v>
      </c>
      <c r="GK32" s="5">
        <v>65588</v>
      </c>
      <c r="GL32" s="5">
        <v>50625</v>
      </c>
      <c r="GM32" s="5">
        <v>48888</v>
      </c>
      <c r="GN32" s="5">
        <v>56167</v>
      </c>
      <c r="GO32" s="1">
        <f t="shared" si="18"/>
        <v>0.1031818317875301</v>
      </c>
      <c r="GP32" s="30">
        <f t="shared" si="19"/>
        <v>0.52337116336195189</v>
      </c>
      <c r="GQ32" s="30">
        <f t="shared" si="20"/>
        <v>2.0985947633917847</v>
      </c>
    </row>
    <row r="33" spans="1:199" ht="14.5" x14ac:dyDescent="0.35">
      <c r="A33" s="5">
        <v>8031</v>
      </c>
      <c r="B33" s="5" t="s">
        <v>146</v>
      </c>
      <c r="C33" s="37">
        <v>22</v>
      </c>
      <c r="D33" s="37">
        <v>14</v>
      </c>
      <c r="E33" s="37">
        <v>19</v>
      </c>
      <c r="F33" s="22">
        <v>21</v>
      </c>
      <c r="G33" s="22">
        <v>22</v>
      </c>
      <c r="H33" s="22">
        <v>23</v>
      </c>
      <c r="I33" s="22">
        <v>25</v>
      </c>
      <c r="J33">
        <v>29</v>
      </c>
      <c r="K33">
        <v>31</v>
      </c>
      <c r="L33" s="6">
        <v>18</v>
      </c>
      <c r="M33" s="5">
        <v>21</v>
      </c>
      <c r="N33" s="5">
        <v>19</v>
      </c>
      <c r="O33" s="5">
        <v>18</v>
      </c>
      <c r="P33" s="5">
        <v>20</v>
      </c>
      <c r="Q33" s="5">
        <v>13</v>
      </c>
      <c r="R33" s="5">
        <v>15</v>
      </c>
      <c r="S33" s="5">
        <v>14</v>
      </c>
      <c r="T33" s="5">
        <v>7</v>
      </c>
      <c r="U33" s="5">
        <v>5</v>
      </c>
      <c r="V33" s="5">
        <v>22</v>
      </c>
      <c r="W33" s="5">
        <v>11</v>
      </c>
      <c r="X33" s="5">
        <v>22</v>
      </c>
      <c r="Y33" s="5">
        <v>10</v>
      </c>
      <c r="Z33" s="5">
        <v>18</v>
      </c>
      <c r="AA33" s="5">
        <v>15</v>
      </c>
      <c r="AB33" s="5">
        <v>5</v>
      </c>
      <c r="AC33" s="5">
        <v>19</v>
      </c>
      <c r="AD33" s="5">
        <v>19</v>
      </c>
      <c r="AE33" s="5">
        <v>8</v>
      </c>
      <c r="AF33" s="5">
        <v>17</v>
      </c>
      <c r="AG33" s="5">
        <v>11</v>
      </c>
      <c r="AH33" s="5">
        <v>8</v>
      </c>
      <c r="AI33" s="5">
        <v>7</v>
      </c>
      <c r="AJ33" s="5">
        <v>10</v>
      </c>
      <c r="AK33" s="1">
        <f t="shared" si="0"/>
        <v>0.5714285714285714</v>
      </c>
      <c r="AL33" s="1">
        <f t="shared" si="1"/>
        <v>-4.3478260869565216E-2</v>
      </c>
      <c r="AM33" s="1">
        <f t="shared" si="2"/>
        <v>4.7619047619047616E-2</v>
      </c>
      <c r="AN33" s="39">
        <v>558312</v>
      </c>
      <c r="AO33" s="37">
        <v>482500</v>
      </c>
      <c r="AP33" s="37">
        <v>360000</v>
      </c>
      <c r="AQ33" s="36">
        <v>380000</v>
      </c>
      <c r="AR33" s="29">
        <v>465000</v>
      </c>
      <c r="AS33" s="29">
        <v>360000</v>
      </c>
      <c r="AT33" s="23">
        <v>324500</v>
      </c>
      <c r="AU33">
        <v>336000</v>
      </c>
      <c r="AV33">
        <v>360000</v>
      </c>
      <c r="AW33" s="6">
        <v>257500</v>
      </c>
      <c r="AX33" s="5">
        <v>191000</v>
      </c>
      <c r="AY33" s="5">
        <v>159000</v>
      </c>
      <c r="AZ33" s="5">
        <v>105000</v>
      </c>
      <c r="BA33" s="5">
        <v>133000</v>
      </c>
      <c r="BB33" s="5">
        <v>135000</v>
      </c>
      <c r="BC33" s="5">
        <v>160000</v>
      </c>
      <c r="BD33" s="5">
        <v>134200</v>
      </c>
      <c r="BE33" s="2">
        <v>215000</v>
      </c>
      <c r="BF33" s="2">
        <v>235000</v>
      </c>
      <c r="BG33" s="5">
        <v>282000</v>
      </c>
      <c r="BH33" s="5">
        <v>200000</v>
      </c>
      <c r="BI33" s="5">
        <v>205000</v>
      </c>
      <c r="BJ33" s="5">
        <v>161450</v>
      </c>
      <c r="BK33" s="5">
        <v>158750</v>
      </c>
      <c r="BL33" s="5">
        <v>122000</v>
      </c>
      <c r="BM33" s="5">
        <v>95000</v>
      </c>
      <c r="BN33" s="5">
        <v>85000</v>
      </c>
      <c r="BO33" s="5">
        <v>94000</v>
      </c>
      <c r="BP33" s="5">
        <v>82250</v>
      </c>
      <c r="BQ33" s="1">
        <f t="shared" si="3"/>
        <v>0.15712331606217617</v>
      </c>
      <c r="BR33" s="1">
        <f t="shared" si="4"/>
        <v>0.55086666666666662</v>
      </c>
      <c r="BS33" s="1">
        <f t="shared" si="5"/>
        <v>1.9230994764397906</v>
      </c>
      <c r="BT33" s="39">
        <v>560398</v>
      </c>
      <c r="BU33" s="37">
        <v>477321</v>
      </c>
      <c r="BV33" s="37">
        <v>505047</v>
      </c>
      <c r="BW33" s="36">
        <v>451395</v>
      </c>
      <c r="BX33" s="29">
        <v>509113</v>
      </c>
      <c r="BY33" s="29">
        <v>389321</v>
      </c>
      <c r="BZ33" s="23">
        <v>391240</v>
      </c>
      <c r="CA33">
        <v>388034</v>
      </c>
      <c r="CB33">
        <v>440682</v>
      </c>
      <c r="CC33" s="6">
        <v>316372</v>
      </c>
      <c r="CD33" s="5">
        <v>223085</v>
      </c>
      <c r="CE33" s="5">
        <v>62778</v>
      </c>
      <c r="CF33" s="5">
        <v>107948</v>
      </c>
      <c r="CG33" s="5">
        <v>168518</v>
      </c>
      <c r="CH33" s="5">
        <v>142064</v>
      </c>
      <c r="CI33" s="5">
        <v>153116</v>
      </c>
      <c r="CJ33" s="5">
        <v>144064</v>
      </c>
      <c r="CK33" s="2">
        <v>262286</v>
      </c>
      <c r="CL33" s="5">
        <v>239300</v>
      </c>
      <c r="CM33" s="5">
        <v>325336</v>
      </c>
      <c r="CN33" s="5">
        <v>237718</v>
      </c>
      <c r="CO33" s="5">
        <v>196281</v>
      </c>
      <c r="CP33" s="5">
        <v>153110</v>
      </c>
      <c r="CQ33" s="5">
        <v>151777</v>
      </c>
      <c r="CR33" s="5">
        <v>114663</v>
      </c>
      <c r="CS33" s="5">
        <v>111100</v>
      </c>
      <c r="CT33" s="5">
        <v>98347</v>
      </c>
      <c r="CU33" s="5">
        <v>88973</v>
      </c>
      <c r="CV33" s="5">
        <v>72050</v>
      </c>
      <c r="CW33" s="5">
        <v>81238</v>
      </c>
      <c r="CX33" s="5">
        <v>65904</v>
      </c>
      <c r="CY33" s="5">
        <v>112562</v>
      </c>
      <c r="CZ33" s="5">
        <v>77785</v>
      </c>
      <c r="DA33" s="5">
        <v>82350</v>
      </c>
      <c r="DB33" s="1">
        <f t="shared" si="6"/>
        <v>0.1740484914763859</v>
      </c>
      <c r="DC33" s="1">
        <f t="shared" si="7"/>
        <v>0.4394240228500389</v>
      </c>
      <c r="DD33" s="1">
        <f t="shared" si="8"/>
        <v>1.5120380124167918</v>
      </c>
      <c r="DE33" s="37">
        <v>45</v>
      </c>
      <c r="DF33" s="37">
        <v>46</v>
      </c>
      <c r="DG33" s="37">
        <v>91</v>
      </c>
      <c r="DH33" s="22">
        <v>35</v>
      </c>
      <c r="DI33" s="22">
        <v>36</v>
      </c>
      <c r="DJ33" s="22">
        <v>53</v>
      </c>
      <c r="DK33" s="22">
        <v>32</v>
      </c>
      <c r="DL33">
        <v>68</v>
      </c>
      <c r="DM33">
        <v>64</v>
      </c>
      <c r="DN33" s="6">
        <v>63</v>
      </c>
      <c r="DO33" s="6">
        <v>78</v>
      </c>
      <c r="DP33" s="5">
        <v>107</v>
      </c>
      <c r="DQ33" s="5">
        <v>94</v>
      </c>
      <c r="DR33" s="5">
        <v>126</v>
      </c>
      <c r="DS33" s="5">
        <v>180</v>
      </c>
      <c r="DT33" s="5">
        <v>192</v>
      </c>
      <c r="DU33" s="5">
        <v>142</v>
      </c>
      <c r="DV33" s="2">
        <v>64</v>
      </c>
      <c r="DW33" s="5">
        <v>111</v>
      </c>
      <c r="DX33" s="5">
        <v>110</v>
      </c>
      <c r="DY33" s="5">
        <v>62</v>
      </c>
      <c r="DZ33" s="5">
        <v>51</v>
      </c>
      <c r="EA33" s="5">
        <v>33</v>
      </c>
      <c r="EB33" s="5">
        <v>36</v>
      </c>
      <c r="EC33" s="5">
        <v>47</v>
      </c>
      <c r="ED33" s="5">
        <v>15</v>
      </c>
      <c r="EE33" s="5">
        <v>59</v>
      </c>
      <c r="EF33" s="5">
        <v>40</v>
      </c>
      <c r="EG33" s="5">
        <v>38</v>
      </c>
      <c r="EH33" s="5">
        <v>31</v>
      </c>
      <c r="EI33" s="5">
        <v>72</v>
      </c>
      <c r="EJ33" s="5">
        <v>35</v>
      </c>
      <c r="EK33" s="5">
        <v>33</v>
      </c>
      <c r="EL33" s="5">
        <v>45</v>
      </c>
      <c r="EM33" s="1">
        <f t="shared" si="9"/>
        <v>-2.1739130434782608E-2</v>
      </c>
      <c r="EN33" s="1">
        <f t="shared" si="10"/>
        <v>-0.15094339622641509</v>
      </c>
      <c r="EO33" s="1">
        <f t="shared" si="11"/>
        <v>-0.42307692307692307</v>
      </c>
      <c r="EP33" s="37">
        <v>66</v>
      </c>
      <c r="EQ33" s="37">
        <v>32</v>
      </c>
      <c r="ER33" s="37">
        <v>50</v>
      </c>
      <c r="ES33" s="22">
        <v>48</v>
      </c>
      <c r="ET33" s="22">
        <v>31</v>
      </c>
      <c r="EU33" s="22">
        <v>48</v>
      </c>
      <c r="EV33" s="22">
        <v>39</v>
      </c>
      <c r="EW33">
        <v>46</v>
      </c>
      <c r="EX33">
        <v>50</v>
      </c>
      <c r="EY33" s="6">
        <v>35</v>
      </c>
      <c r="EZ33" s="5">
        <v>38</v>
      </c>
      <c r="FA33" s="5">
        <v>35</v>
      </c>
      <c r="FB33" s="5">
        <v>31</v>
      </c>
      <c r="FC33" s="5">
        <v>44</v>
      </c>
      <c r="FD33" s="5">
        <v>32</v>
      </c>
      <c r="FE33" s="1">
        <f t="shared" si="12"/>
        <v>1.0625</v>
      </c>
      <c r="FF33" s="1">
        <f t="shared" si="13"/>
        <v>0.375</v>
      </c>
      <c r="FG33" s="1">
        <f t="shared" si="14"/>
        <v>0.73684210526315785</v>
      </c>
      <c r="FH33" s="39">
        <v>569500</v>
      </c>
      <c r="FI33" s="37">
        <v>542450</v>
      </c>
      <c r="FJ33" s="37">
        <v>410000</v>
      </c>
      <c r="FK33" s="36">
        <v>377450</v>
      </c>
      <c r="FL33" s="29">
        <v>529900</v>
      </c>
      <c r="FM33" s="29">
        <v>412400</v>
      </c>
      <c r="FN33" s="23">
        <v>399000</v>
      </c>
      <c r="FO33">
        <v>299900</v>
      </c>
      <c r="FP33">
        <v>525000</v>
      </c>
      <c r="FQ33" s="6">
        <v>289900</v>
      </c>
      <c r="FR33" s="5">
        <v>209450</v>
      </c>
      <c r="FS33" s="5">
        <v>179000</v>
      </c>
      <c r="FT33" s="5">
        <v>139900</v>
      </c>
      <c r="FU33" s="5">
        <v>130450</v>
      </c>
      <c r="FV33" s="5">
        <v>145000</v>
      </c>
      <c r="FW33" s="1">
        <f t="shared" si="15"/>
        <v>4.9866347128767627E-2</v>
      </c>
      <c r="FX33" s="1">
        <f t="shared" si="16"/>
        <v>0.38094083414161006</v>
      </c>
      <c r="FY33" s="1">
        <f t="shared" si="17"/>
        <v>1.7190260205299595</v>
      </c>
      <c r="FZ33" s="39">
        <v>570795</v>
      </c>
      <c r="GA33" s="37">
        <v>494050</v>
      </c>
      <c r="GB33" s="37">
        <v>517957</v>
      </c>
      <c r="GC33" s="36">
        <v>460585</v>
      </c>
      <c r="GD33" s="29">
        <v>509199</v>
      </c>
      <c r="GE33" s="29">
        <v>393313</v>
      </c>
      <c r="GF33" s="23">
        <v>407524</v>
      </c>
      <c r="GG33">
        <v>389510</v>
      </c>
      <c r="GH33">
        <v>446055</v>
      </c>
      <c r="GI33" s="6">
        <v>323850</v>
      </c>
      <c r="GJ33" s="5">
        <v>238075</v>
      </c>
      <c r="GK33" s="5">
        <v>206237</v>
      </c>
      <c r="GL33" s="5">
        <v>111402</v>
      </c>
      <c r="GM33" s="5">
        <v>172455</v>
      </c>
      <c r="GN33" s="5">
        <v>161950</v>
      </c>
      <c r="GO33" s="1">
        <f t="shared" si="18"/>
        <v>0.15533852848901933</v>
      </c>
      <c r="GP33" s="30">
        <f t="shared" si="19"/>
        <v>0.45124875099475481</v>
      </c>
      <c r="GQ33" s="30">
        <f t="shared" si="20"/>
        <v>1.3975427911372467</v>
      </c>
    </row>
    <row r="34" spans="1:199" ht="14.5" x14ac:dyDescent="0.35">
      <c r="A34" s="5">
        <v>8032</v>
      </c>
      <c r="B34" s="5" t="s">
        <v>147</v>
      </c>
      <c r="C34" s="37">
        <v>0</v>
      </c>
      <c r="D34" s="37">
        <v>0</v>
      </c>
      <c r="E34" s="37">
        <v>0</v>
      </c>
      <c r="F34" s="22">
        <v>0</v>
      </c>
      <c r="G34" s="22">
        <v>0</v>
      </c>
      <c r="H34" s="22">
        <v>0</v>
      </c>
      <c r="I34" s="22">
        <v>0</v>
      </c>
      <c r="J34">
        <v>0</v>
      </c>
      <c r="K34">
        <v>0</v>
      </c>
      <c r="L34" s="6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1</v>
      </c>
      <c r="AD34" s="5">
        <v>0</v>
      </c>
      <c r="AE34" s="5">
        <v>1</v>
      </c>
      <c r="AF34" s="5">
        <v>0</v>
      </c>
      <c r="AG34" s="5">
        <v>0</v>
      </c>
      <c r="AH34" s="5">
        <v>4</v>
      </c>
      <c r="AI34" s="5">
        <v>18</v>
      </c>
      <c r="AJ34" s="5">
        <v>9</v>
      </c>
      <c r="AK34" s="1" t="e">
        <f t="shared" si="0"/>
        <v>#DIV/0!</v>
      </c>
      <c r="AL34" s="1" t="e">
        <f t="shared" si="1"/>
        <v>#DIV/0!</v>
      </c>
      <c r="AM34" s="1" t="e">
        <f t="shared" si="2"/>
        <v>#DIV/0!</v>
      </c>
      <c r="AN34" s="39">
        <v>0</v>
      </c>
      <c r="AO34" s="37">
        <v>0</v>
      </c>
      <c r="AP34" s="37">
        <v>0</v>
      </c>
      <c r="AQ34" s="36">
        <v>0</v>
      </c>
      <c r="AR34" s="29">
        <v>0</v>
      </c>
      <c r="AS34" s="29">
        <v>0</v>
      </c>
      <c r="AT34" s="23">
        <v>0</v>
      </c>
      <c r="AU34">
        <v>0</v>
      </c>
      <c r="AV34">
        <v>0</v>
      </c>
      <c r="AW34" s="6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2">
        <v>0</v>
      </c>
      <c r="BF34" s="2">
        <v>369900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369900</v>
      </c>
      <c r="BO34" s="5">
        <v>0</v>
      </c>
      <c r="BP34" s="5">
        <v>114500</v>
      </c>
      <c r="BQ34" s="1" t="e">
        <f t="shared" si="3"/>
        <v>#DIV/0!</v>
      </c>
      <c r="BR34" s="1" t="e">
        <f t="shared" si="4"/>
        <v>#DIV/0!</v>
      </c>
      <c r="BS34" s="1" t="e">
        <f t="shared" si="5"/>
        <v>#DIV/0!</v>
      </c>
      <c r="BT34" s="39">
        <v>0</v>
      </c>
      <c r="BU34" s="37">
        <v>0</v>
      </c>
      <c r="BV34" s="37">
        <v>0</v>
      </c>
      <c r="BW34" s="36">
        <v>0</v>
      </c>
      <c r="BX34" s="29">
        <v>0</v>
      </c>
      <c r="BY34" s="29">
        <v>0</v>
      </c>
      <c r="BZ34" s="23">
        <v>0</v>
      </c>
      <c r="CA34">
        <v>0</v>
      </c>
      <c r="CB34">
        <v>0</v>
      </c>
      <c r="CC34" s="6">
        <v>0</v>
      </c>
      <c r="CD34" s="5">
        <v>0</v>
      </c>
      <c r="CE34" s="5">
        <v>204776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2">
        <v>0</v>
      </c>
      <c r="CL34" s="5">
        <v>369900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369900</v>
      </c>
      <c r="CU34" s="5">
        <v>0</v>
      </c>
      <c r="CV34" s="5">
        <v>114500</v>
      </c>
      <c r="CW34" s="5">
        <v>0</v>
      </c>
      <c r="CX34" s="5">
        <v>0</v>
      </c>
      <c r="CY34" s="5">
        <v>146125</v>
      </c>
      <c r="CZ34" s="5">
        <v>150700</v>
      </c>
      <c r="DA34" s="5">
        <v>153766</v>
      </c>
      <c r="DB34" s="1" t="e">
        <f t="shared" si="6"/>
        <v>#DIV/0!</v>
      </c>
      <c r="DC34" s="1" t="e">
        <f t="shared" si="7"/>
        <v>#DIV/0!</v>
      </c>
      <c r="DD34" s="1" t="e">
        <f t="shared" si="8"/>
        <v>#DIV/0!</v>
      </c>
      <c r="DE34" s="37">
        <v>0</v>
      </c>
      <c r="DF34" s="37">
        <v>0</v>
      </c>
      <c r="DG34" s="37">
        <v>0</v>
      </c>
      <c r="DH34" s="22">
        <v>0</v>
      </c>
      <c r="DI34" s="22">
        <v>0</v>
      </c>
      <c r="DJ34" s="22">
        <v>0</v>
      </c>
      <c r="DK34" s="22">
        <v>0</v>
      </c>
      <c r="DL34">
        <v>0</v>
      </c>
      <c r="DM34">
        <v>0</v>
      </c>
      <c r="DN34" s="6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2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  <c r="EC34" s="5">
        <v>0</v>
      </c>
      <c r="ED34" s="5">
        <v>0</v>
      </c>
      <c r="EE34" s="5">
        <v>201</v>
      </c>
      <c r="EF34" s="5">
        <v>0</v>
      </c>
      <c r="EG34" s="5">
        <v>20</v>
      </c>
      <c r="EH34" s="5">
        <v>0</v>
      </c>
      <c r="EI34" s="5">
        <v>0</v>
      </c>
      <c r="EJ34" s="5">
        <v>78</v>
      </c>
      <c r="EK34" s="5">
        <v>69</v>
      </c>
      <c r="EL34" s="5">
        <v>148</v>
      </c>
      <c r="EM34" s="1" t="e">
        <f t="shared" si="9"/>
        <v>#DIV/0!</v>
      </c>
      <c r="EN34" s="1" t="e">
        <f t="shared" si="10"/>
        <v>#DIV/0!</v>
      </c>
      <c r="EO34" s="1" t="e">
        <f t="shared" si="11"/>
        <v>#DIV/0!</v>
      </c>
      <c r="EP34" s="37">
        <v>1</v>
      </c>
      <c r="EQ34" s="37">
        <v>1</v>
      </c>
      <c r="ER34" s="37">
        <v>2</v>
      </c>
      <c r="ES34" s="22">
        <v>3</v>
      </c>
      <c r="ET34" s="22">
        <v>1</v>
      </c>
      <c r="EU34" s="22">
        <v>3</v>
      </c>
      <c r="EV34" s="22">
        <v>4</v>
      </c>
      <c r="EW34">
        <v>2</v>
      </c>
      <c r="EX34">
        <v>0</v>
      </c>
      <c r="EY34" s="6">
        <v>1</v>
      </c>
      <c r="EZ34" s="5">
        <v>0</v>
      </c>
      <c r="FA34" s="5">
        <v>2</v>
      </c>
      <c r="FB34" s="5">
        <v>2</v>
      </c>
      <c r="FC34" s="5">
        <v>1</v>
      </c>
      <c r="FD34" s="5">
        <v>1</v>
      </c>
      <c r="FE34" s="1">
        <f t="shared" si="12"/>
        <v>0</v>
      </c>
      <c r="FF34" s="1">
        <f t="shared" si="13"/>
        <v>-0.66666666666666663</v>
      </c>
      <c r="FG34" s="1" t="e">
        <f t="shared" si="14"/>
        <v>#DIV/0!</v>
      </c>
      <c r="FH34" s="39">
        <v>230000</v>
      </c>
      <c r="FI34" s="37">
        <v>199999</v>
      </c>
      <c r="FJ34" s="37">
        <v>352000</v>
      </c>
      <c r="FK34" s="36">
        <v>450000</v>
      </c>
      <c r="FL34" s="29">
        <v>420995</v>
      </c>
      <c r="FM34" s="29">
        <v>699000</v>
      </c>
      <c r="FN34" s="23">
        <v>774999</v>
      </c>
      <c r="FO34">
        <v>562000</v>
      </c>
      <c r="FP34">
        <v>0</v>
      </c>
      <c r="FQ34" s="6">
        <v>20000</v>
      </c>
      <c r="FR34" s="5">
        <v>0</v>
      </c>
      <c r="FS34" s="5">
        <v>254950</v>
      </c>
      <c r="FT34" s="5">
        <v>213950</v>
      </c>
      <c r="FU34" s="5">
        <v>159000</v>
      </c>
      <c r="FV34" s="5">
        <v>575000</v>
      </c>
      <c r="FW34" s="1">
        <f t="shared" si="15"/>
        <v>0.15000575002875013</v>
      </c>
      <c r="FX34" s="1">
        <f t="shared" si="16"/>
        <v>-0.67095851216022895</v>
      </c>
      <c r="FY34" s="1" t="e">
        <f t="shared" si="17"/>
        <v>#DIV/0!</v>
      </c>
      <c r="FZ34" s="39">
        <v>0</v>
      </c>
      <c r="GA34" s="37">
        <v>0</v>
      </c>
      <c r="GB34" s="37">
        <v>0</v>
      </c>
      <c r="GC34" s="36">
        <v>0</v>
      </c>
      <c r="GD34" s="29">
        <v>0</v>
      </c>
      <c r="GE34" s="29">
        <v>0</v>
      </c>
      <c r="GF34" s="23">
        <v>0</v>
      </c>
      <c r="GG34">
        <v>0</v>
      </c>
      <c r="GH34">
        <v>0</v>
      </c>
      <c r="GI34" s="6">
        <v>0</v>
      </c>
      <c r="GJ34" s="5">
        <v>0</v>
      </c>
      <c r="GK34" s="5">
        <v>0</v>
      </c>
      <c r="GL34" s="5">
        <v>0</v>
      </c>
      <c r="GM34" s="5">
        <v>0</v>
      </c>
      <c r="GN34" s="5">
        <v>0</v>
      </c>
      <c r="GO34" s="1" t="e">
        <f t="shared" si="18"/>
        <v>#DIV/0!</v>
      </c>
      <c r="GP34" s="30" t="e">
        <f t="shared" si="19"/>
        <v>#DIV/0!</v>
      </c>
      <c r="GQ34" s="30" t="e">
        <f t="shared" si="20"/>
        <v>#DIV/0!</v>
      </c>
    </row>
    <row r="35" spans="1:199" ht="14.5" x14ac:dyDescent="0.35">
      <c r="A35" s="5">
        <v>8033</v>
      </c>
      <c r="B35" s="5" t="s">
        <v>148</v>
      </c>
      <c r="C35" s="37">
        <v>6</v>
      </c>
      <c r="D35" s="37">
        <v>6</v>
      </c>
      <c r="E35" s="37">
        <v>6</v>
      </c>
      <c r="F35" s="22">
        <v>7</v>
      </c>
      <c r="G35" s="22">
        <v>8</v>
      </c>
      <c r="H35" s="22">
        <v>2</v>
      </c>
      <c r="I35" s="22">
        <v>6</v>
      </c>
      <c r="J35">
        <v>11</v>
      </c>
      <c r="K35">
        <v>4</v>
      </c>
      <c r="L35" s="6">
        <v>2</v>
      </c>
      <c r="M35" s="5">
        <v>2</v>
      </c>
      <c r="N35" s="5">
        <v>9</v>
      </c>
      <c r="O35" s="5">
        <v>10</v>
      </c>
      <c r="P35" s="5">
        <v>9</v>
      </c>
      <c r="Q35" s="5">
        <v>5</v>
      </c>
      <c r="R35" s="5">
        <v>6</v>
      </c>
      <c r="S35" s="5">
        <v>3</v>
      </c>
      <c r="T35" s="5">
        <v>1</v>
      </c>
      <c r="U35" s="5">
        <v>5</v>
      </c>
      <c r="V35" s="5">
        <v>5</v>
      </c>
      <c r="W35" s="5">
        <v>9</v>
      </c>
      <c r="X35" s="5">
        <v>7</v>
      </c>
      <c r="Y35" s="5">
        <v>12</v>
      </c>
      <c r="Z35" s="5">
        <v>6</v>
      </c>
      <c r="AA35" s="5">
        <v>5</v>
      </c>
      <c r="AB35" s="5">
        <v>11</v>
      </c>
      <c r="AC35" s="5">
        <v>8</v>
      </c>
      <c r="AD35" s="5">
        <v>4</v>
      </c>
      <c r="AE35" s="5">
        <v>3</v>
      </c>
      <c r="AF35" s="5">
        <v>4</v>
      </c>
      <c r="AG35" s="5">
        <v>4</v>
      </c>
      <c r="AH35" s="5">
        <v>4</v>
      </c>
      <c r="AI35" s="5">
        <v>3</v>
      </c>
      <c r="AJ35" s="5">
        <v>0</v>
      </c>
      <c r="AK35" s="1">
        <f t="shared" si="0"/>
        <v>0</v>
      </c>
      <c r="AL35" s="1">
        <f t="shared" si="1"/>
        <v>2</v>
      </c>
      <c r="AM35" s="1">
        <f t="shared" si="2"/>
        <v>2</v>
      </c>
      <c r="AN35" s="39">
        <v>1480000</v>
      </c>
      <c r="AO35" s="37">
        <v>1087500</v>
      </c>
      <c r="AP35" s="37">
        <v>1830000</v>
      </c>
      <c r="AQ35" s="36">
        <v>1280000</v>
      </c>
      <c r="AR35" s="29">
        <v>1083500</v>
      </c>
      <c r="AS35" s="29">
        <v>1128500</v>
      </c>
      <c r="AT35" s="23">
        <v>1250000</v>
      </c>
      <c r="AU35">
        <v>1125000</v>
      </c>
      <c r="AV35">
        <v>1377500</v>
      </c>
      <c r="AW35" s="6">
        <v>1341250</v>
      </c>
      <c r="AX35" s="5">
        <v>1550000</v>
      </c>
      <c r="AY35" s="5">
        <v>980000</v>
      </c>
      <c r="AZ35" s="5">
        <v>872500</v>
      </c>
      <c r="BA35" s="5">
        <v>885000</v>
      </c>
      <c r="BB35" s="5">
        <v>950000</v>
      </c>
      <c r="BC35" s="5">
        <v>771250</v>
      </c>
      <c r="BD35" s="5">
        <v>782000</v>
      </c>
      <c r="BE35" s="2">
        <v>760000</v>
      </c>
      <c r="BF35" s="2">
        <v>790000</v>
      </c>
      <c r="BG35" s="5">
        <v>1062000</v>
      </c>
      <c r="BH35" s="5">
        <v>799000</v>
      </c>
      <c r="BI35" s="5">
        <v>750000</v>
      </c>
      <c r="BJ35" s="5">
        <v>666250</v>
      </c>
      <c r="BK35" s="5">
        <v>637500</v>
      </c>
      <c r="BL35" s="5">
        <v>679000</v>
      </c>
      <c r="BM35" s="5">
        <v>625000</v>
      </c>
      <c r="BN35" s="5">
        <v>457500</v>
      </c>
      <c r="BO35" s="5">
        <v>368500</v>
      </c>
      <c r="BP35" s="5">
        <v>407900</v>
      </c>
      <c r="BQ35" s="1">
        <f t="shared" si="3"/>
        <v>0.36091954022988504</v>
      </c>
      <c r="BR35" s="1">
        <f t="shared" si="4"/>
        <v>0.31147540983606559</v>
      </c>
      <c r="BS35" s="1">
        <f t="shared" si="5"/>
        <v>-4.5161290322580643E-2</v>
      </c>
      <c r="BT35" s="39">
        <v>1489167</v>
      </c>
      <c r="BU35" s="37">
        <v>1091500</v>
      </c>
      <c r="BV35" s="37">
        <v>1945028</v>
      </c>
      <c r="BW35" s="36">
        <v>1267428</v>
      </c>
      <c r="BX35" s="29">
        <v>1352125</v>
      </c>
      <c r="BY35" s="29">
        <v>1128500</v>
      </c>
      <c r="BZ35" s="23">
        <v>1209166</v>
      </c>
      <c r="CA35">
        <v>1140155</v>
      </c>
      <c r="CB35">
        <v>1338750</v>
      </c>
      <c r="CC35" s="6">
        <v>1341250</v>
      </c>
      <c r="CD35" s="5">
        <v>1550000</v>
      </c>
      <c r="CE35" s="5">
        <v>0</v>
      </c>
      <c r="CF35" s="5">
        <v>925550</v>
      </c>
      <c r="CG35" s="5">
        <v>1022444</v>
      </c>
      <c r="CH35" s="5">
        <v>1088500</v>
      </c>
      <c r="CI35" s="5">
        <v>812666</v>
      </c>
      <c r="CJ35" s="5">
        <v>837333</v>
      </c>
      <c r="CK35" s="2">
        <v>760000</v>
      </c>
      <c r="CL35" s="5">
        <v>998400</v>
      </c>
      <c r="CM35" s="5">
        <v>1217400</v>
      </c>
      <c r="CN35" s="5">
        <v>906777</v>
      </c>
      <c r="CO35" s="5">
        <v>776003</v>
      </c>
      <c r="CP35" s="5">
        <v>740625</v>
      </c>
      <c r="CQ35" s="5">
        <v>620500</v>
      </c>
      <c r="CR35" s="5">
        <v>676800</v>
      </c>
      <c r="CS35" s="5">
        <v>636454</v>
      </c>
      <c r="CT35" s="5">
        <v>443562</v>
      </c>
      <c r="CU35" s="5">
        <v>448750</v>
      </c>
      <c r="CV35" s="5">
        <v>490966</v>
      </c>
      <c r="CW35" s="5">
        <v>191625</v>
      </c>
      <c r="CX35" s="5">
        <v>357500</v>
      </c>
      <c r="CY35" s="5">
        <v>237100</v>
      </c>
      <c r="CZ35" s="5">
        <v>254833</v>
      </c>
      <c r="DA35" s="5">
        <v>0</v>
      </c>
      <c r="DB35" s="1">
        <f t="shared" si="6"/>
        <v>0.3643307375171782</v>
      </c>
      <c r="DC35" s="1">
        <f t="shared" si="7"/>
        <v>0.31959858218874615</v>
      </c>
      <c r="DD35" s="1">
        <f t="shared" si="8"/>
        <v>-3.9247096774193552E-2</v>
      </c>
      <c r="DE35" s="37">
        <v>69</v>
      </c>
      <c r="DF35" s="37">
        <v>144</v>
      </c>
      <c r="DG35" s="37">
        <v>84</v>
      </c>
      <c r="DH35" s="22">
        <v>134</v>
      </c>
      <c r="DI35" s="22">
        <v>134</v>
      </c>
      <c r="DJ35" s="22">
        <v>74</v>
      </c>
      <c r="DK35" s="22">
        <v>152</v>
      </c>
      <c r="DL35">
        <v>33</v>
      </c>
      <c r="DM35">
        <v>91</v>
      </c>
      <c r="DN35" s="6">
        <v>111</v>
      </c>
      <c r="DO35" s="6">
        <v>161</v>
      </c>
      <c r="DP35" s="5">
        <v>44</v>
      </c>
      <c r="DQ35" s="5">
        <v>63</v>
      </c>
      <c r="DR35" s="5">
        <v>63</v>
      </c>
      <c r="DS35" s="5">
        <v>146</v>
      </c>
      <c r="DT35" s="5">
        <v>90</v>
      </c>
      <c r="DU35" s="5">
        <v>229</v>
      </c>
      <c r="DV35" s="2">
        <v>20</v>
      </c>
      <c r="DW35" s="5">
        <v>157</v>
      </c>
      <c r="DX35" s="5">
        <v>59</v>
      </c>
      <c r="DY35" s="5">
        <v>80</v>
      </c>
      <c r="DZ35" s="5">
        <v>44</v>
      </c>
      <c r="EA35" s="5">
        <v>42</v>
      </c>
      <c r="EB35" s="5">
        <v>86</v>
      </c>
      <c r="EC35" s="5">
        <v>60</v>
      </c>
      <c r="ED35" s="5">
        <v>21</v>
      </c>
      <c r="EE35" s="5">
        <v>47</v>
      </c>
      <c r="EF35" s="5">
        <v>20</v>
      </c>
      <c r="EG35" s="5">
        <v>164</v>
      </c>
      <c r="EH35" s="5">
        <v>62</v>
      </c>
      <c r="EI35" s="5">
        <v>82</v>
      </c>
      <c r="EJ35" s="5">
        <v>101</v>
      </c>
      <c r="EK35" s="5">
        <v>149</v>
      </c>
      <c r="EL35" s="5">
        <v>0</v>
      </c>
      <c r="EM35" s="1">
        <f t="shared" si="9"/>
        <v>-0.52083333333333337</v>
      </c>
      <c r="EN35" s="1">
        <f t="shared" si="10"/>
        <v>-6.7567567567567571E-2</v>
      </c>
      <c r="EO35" s="1">
        <f t="shared" si="11"/>
        <v>-0.5714285714285714</v>
      </c>
      <c r="EP35" s="37">
        <v>7</v>
      </c>
      <c r="EQ35" s="37">
        <v>9</v>
      </c>
      <c r="ER35" s="37">
        <v>10</v>
      </c>
      <c r="ES35" s="22">
        <v>5</v>
      </c>
      <c r="ET35" s="22">
        <v>17</v>
      </c>
      <c r="EU35" s="22">
        <v>10</v>
      </c>
      <c r="EV35" s="22">
        <v>24</v>
      </c>
      <c r="EW35">
        <v>27</v>
      </c>
      <c r="EX35">
        <v>13</v>
      </c>
      <c r="EY35" s="6">
        <v>6</v>
      </c>
      <c r="EZ35" s="5">
        <v>5</v>
      </c>
      <c r="FA35" s="5">
        <v>11</v>
      </c>
      <c r="FB35" s="5">
        <v>19</v>
      </c>
      <c r="FC35" s="5">
        <v>14</v>
      </c>
      <c r="FD35" s="5">
        <v>22</v>
      </c>
      <c r="FE35" s="1">
        <f t="shared" si="12"/>
        <v>-0.22222222222222221</v>
      </c>
      <c r="FF35" s="1">
        <f t="shared" si="13"/>
        <v>-0.3</v>
      </c>
      <c r="FG35" s="1">
        <f t="shared" si="14"/>
        <v>0.4</v>
      </c>
      <c r="FH35" s="39">
        <v>1200000</v>
      </c>
      <c r="FI35" s="37">
        <v>1175000</v>
      </c>
      <c r="FJ35" s="37">
        <v>1262000</v>
      </c>
      <c r="FK35" s="36">
        <v>1280000</v>
      </c>
      <c r="FL35" s="29">
        <v>1199900</v>
      </c>
      <c r="FM35" s="29">
        <v>1124500</v>
      </c>
      <c r="FN35" s="23">
        <v>1314500</v>
      </c>
      <c r="FO35">
        <v>1250000</v>
      </c>
      <c r="FP35">
        <v>1199000</v>
      </c>
      <c r="FQ35" s="6">
        <v>1760000</v>
      </c>
      <c r="FR35" s="5">
        <v>915450</v>
      </c>
      <c r="FS35" s="5">
        <v>975000</v>
      </c>
      <c r="FT35" s="5">
        <v>885000</v>
      </c>
      <c r="FU35" s="5">
        <v>909950</v>
      </c>
      <c r="FV35" s="5">
        <v>1122000</v>
      </c>
      <c r="FW35" s="1">
        <f t="shared" si="15"/>
        <v>2.1276595744680851E-2</v>
      </c>
      <c r="FX35" s="1">
        <f t="shared" si="16"/>
        <v>6.7140951534015114E-2</v>
      </c>
      <c r="FY35" s="1">
        <f t="shared" si="17"/>
        <v>0.31083073898082908</v>
      </c>
      <c r="FZ35" s="39">
        <v>1503317</v>
      </c>
      <c r="GA35" s="37">
        <v>1133167</v>
      </c>
      <c r="GB35" s="37">
        <v>2054167</v>
      </c>
      <c r="GC35" s="36">
        <v>1308928</v>
      </c>
      <c r="GD35" s="29">
        <v>1442000</v>
      </c>
      <c r="GE35" s="29">
        <v>1186950</v>
      </c>
      <c r="GF35" s="23">
        <v>1307333</v>
      </c>
      <c r="GG35">
        <v>1167363</v>
      </c>
      <c r="GH35">
        <v>1424250</v>
      </c>
      <c r="GI35" s="6">
        <v>1409500</v>
      </c>
      <c r="GJ35" s="5">
        <v>1787500</v>
      </c>
      <c r="GK35" s="5">
        <v>1179777</v>
      </c>
      <c r="GL35" s="5">
        <v>956300</v>
      </c>
      <c r="GM35" s="5">
        <v>1091110</v>
      </c>
      <c r="GN35" s="5">
        <v>1182140</v>
      </c>
      <c r="GO35" s="1">
        <f t="shared" si="18"/>
        <v>0.32665088199709308</v>
      </c>
      <c r="GP35" s="30">
        <f t="shared" si="19"/>
        <v>0.26653776485951386</v>
      </c>
      <c r="GQ35" s="30">
        <f t="shared" si="20"/>
        <v>-0.1589834965034965</v>
      </c>
    </row>
    <row r="36" spans="1:199" ht="14.5" x14ac:dyDescent="0.35">
      <c r="A36" s="5">
        <v>8034</v>
      </c>
      <c r="B36" s="5" t="s">
        <v>149</v>
      </c>
      <c r="C36" s="37">
        <v>5</v>
      </c>
      <c r="D36" s="37">
        <v>2</v>
      </c>
      <c r="E36" s="37">
        <v>3</v>
      </c>
      <c r="F36" s="22">
        <v>5</v>
      </c>
      <c r="G36" s="22">
        <v>3</v>
      </c>
      <c r="H36" s="22">
        <v>3</v>
      </c>
      <c r="I36" s="22">
        <v>2</v>
      </c>
      <c r="J36">
        <v>6</v>
      </c>
      <c r="K36">
        <v>2</v>
      </c>
      <c r="L36" s="6">
        <v>7</v>
      </c>
      <c r="M36" s="5">
        <v>3</v>
      </c>
      <c r="N36" s="5">
        <v>1</v>
      </c>
      <c r="O36" s="5">
        <v>1</v>
      </c>
      <c r="P36" s="5">
        <v>5</v>
      </c>
      <c r="Q36" s="5">
        <v>0</v>
      </c>
      <c r="R36" s="5">
        <v>2</v>
      </c>
      <c r="S36" s="5">
        <v>2</v>
      </c>
      <c r="T36" s="5">
        <v>2</v>
      </c>
      <c r="U36" s="5">
        <v>0</v>
      </c>
      <c r="V36" s="5">
        <v>1</v>
      </c>
      <c r="W36" s="5">
        <v>0</v>
      </c>
      <c r="X36" s="5">
        <v>1</v>
      </c>
      <c r="Y36" s="5">
        <v>0</v>
      </c>
      <c r="Z36" s="5">
        <v>0</v>
      </c>
      <c r="AA36" s="5">
        <v>1</v>
      </c>
      <c r="AB36" s="5">
        <v>5</v>
      </c>
      <c r="AC36" s="5">
        <v>1</v>
      </c>
      <c r="AD36" s="5">
        <v>0</v>
      </c>
      <c r="AE36" s="5">
        <v>2</v>
      </c>
      <c r="AF36" s="5">
        <v>1</v>
      </c>
      <c r="AG36" s="5">
        <v>1</v>
      </c>
      <c r="AH36" s="5">
        <v>1</v>
      </c>
      <c r="AI36" s="5">
        <v>1</v>
      </c>
      <c r="AJ36" s="5">
        <v>0</v>
      </c>
      <c r="AK36" s="1">
        <f t="shared" si="0"/>
        <v>1.5</v>
      </c>
      <c r="AL36" s="1">
        <f t="shared" si="1"/>
        <v>0.66666666666666663</v>
      </c>
      <c r="AM36" s="1">
        <f t="shared" si="2"/>
        <v>0.66666666666666663</v>
      </c>
      <c r="AN36" s="39">
        <v>539000</v>
      </c>
      <c r="AO36" s="37">
        <v>820500</v>
      </c>
      <c r="AP36" s="37">
        <v>490000</v>
      </c>
      <c r="AQ36" s="36">
        <v>600000</v>
      </c>
      <c r="AR36" s="29">
        <v>500000</v>
      </c>
      <c r="AS36" s="29">
        <v>310000</v>
      </c>
      <c r="AT36" s="23">
        <v>354000</v>
      </c>
      <c r="AU36">
        <v>493900</v>
      </c>
      <c r="AV36">
        <v>509000</v>
      </c>
      <c r="AW36" s="6">
        <v>530000</v>
      </c>
      <c r="AX36" s="5">
        <v>220500</v>
      </c>
      <c r="AY36" s="5">
        <v>550000</v>
      </c>
      <c r="AZ36" s="5">
        <v>381000</v>
      </c>
      <c r="BA36" s="5">
        <v>425000</v>
      </c>
      <c r="BB36" s="5">
        <v>0</v>
      </c>
      <c r="BC36" s="5">
        <v>342450</v>
      </c>
      <c r="BD36" s="5">
        <v>192500</v>
      </c>
      <c r="BE36" s="2">
        <v>477450</v>
      </c>
      <c r="BF36" s="2">
        <v>480000</v>
      </c>
      <c r="BG36" s="5">
        <v>480000</v>
      </c>
      <c r="BH36" s="5">
        <v>0</v>
      </c>
      <c r="BI36" s="5">
        <v>255000</v>
      </c>
      <c r="BJ36" s="5">
        <v>0</v>
      </c>
      <c r="BK36" s="5">
        <v>0</v>
      </c>
      <c r="BL36" s="5">
        <v>259000</v>
      </c>
      <c r="BM36" s="5">
        <v>281000</v>
      </c>
      <c r="BN36" s="5">
        <v>105000</v>
      </c>
      <c r="BO36" s="5">
        <v>0</v>
      </c>
      <c r="BP36" s="5">
        <v>125000</v>
      </c>
      <c r="BQ36" s="1">
        <f t="shared" si="3"/>
        <v>-0.34308348567946373</v>
      </c>
      <c r="BR36" s="1">
        <f t="shared" si="4"/>
        <v>0.73870967741935489</v>
      </c>
      <c r="BS36" s="1">
        <f t="shared" si="5"/>
        <v>1.4444444444444444</v>
      </c>
      <c r="BT36" s="39">
        <v>514400</v>
      </c>
      <c r="BU36" s="37">
        <v>820500</v>
      </c>
      <c r="BV36" s="37">
        <v>529000</v>
      </c>
      <c r="BW36" s="36">
        <v>545100</v>
      </c>
      <c r="BX36" s="29">
        <v>545000</v>
      </c>
      <c r="BY36" s="29">
        <v>448333</v>
      </c>
      <c r="BZ36" s="23">
        <v>354000</v>
      </c>
      <c r="CA36">
        <v>479300</v>
      </c>
      <c r="CB36">
        <v>509000</v>
      </c>
      <c r="CC36" s="6">
        <v>499732</v>
      </c>
      <c r="CD36" s="5">
        <v>326166</v>
      </c>
      <c r="CE36" s="5">
        <v>1118666</v>
      </c>
      <c r="CF36" s="5">
        <v>381000</v>
      </c>
      <c r="CG36" s="5">
        <v>390200</v>
      </c>
      <c r="CH36" s="5">
        <v>0</v>
      </c>
      <c r="CI36" s="5">
        <v>342450</v>
      </c>
      <c r="CJ36" s="5">
        <v>192500</v>
      </c>
      <c r="CK36" s="2">
        <v>477450</v>
      </c>
      <c r="CL36" s="5">
        <v>480000</v>
      </c>
      <c r="CM36" s="5">
        <v>480000</v>
      </c>
      <c r="CN36" s="5">
        <v>0</v>
      </c>
      <c r="CO36" s="5">
        <v>255000</v>
      </c>
      <c r="CP36" s="5">
        <v>0</v>
      </c>
      <c r="CQ36" s="5">
        <v>0</v>
      </c>
      <c r="CR36" s="5">
        <v>259000</v>
      </c>
      <c r="CS36" s="5">
        <v>284180</v>
      </c>
      <c r="CT36" s="5">
        <v>105000</v>
      </c>
      <c r="CU36" s="5">
        <v>0</v>
      </c>
      <c r="CV36" s="5">
        <v>125000</v>
      </c>
      <c r="CW36" s="5">
        <v>154500</v>
      </c>
      <c r="CX36" s="5">
        <v>95000</v>
      </c>
      <c r="CY36" s="5">
        <v>93000</v>
      </c>
      <c r="CZ36" s="5">
        <v>15000</v>
      </c>
      <c r="DA36" s="5">
        <v>0</v>
      </c>
      <c r="DB36" s="1">
        <f t="shared" si="6"/>
        <v>-0.37306520414381472</v>
      </c>
      <c r="DC36" s="1">
        <f t="shared" si="7"/>
        <v>0.14736144785237759</v>
      </c>
      <c r="DD36" s="1">
        <f t="shared" si="8"/>
        <v>0.57711104161684545</v>
      </c>
      <c r="DE36" s="37">
        <v>58</v>
      </c>
      <c r="DF36" s="37">
        <v>89</v>
      </c>
      <c r="DG36" s="37">
        <v>208</v>
      </c>
      <c r="DH36" s="22">
        <v>52</v>
      </c>
      <c r="DI36" s="22">
        <v>105</v>
      </c>
      <c r="DJ36" s="22">
        <v>171</v>
      </c>
      <c r="DK36" s="22">
        <v>67</v>
      </c>
      <c r="DL36">
        <v>23</v>
      </c>
      <c r="DM36">
        <v>53</v>
      </c>
      <c r="DN36" s="6">
        <v>124</v>
      </c>
      <c r="DO36" s="6">
        <v>22</v>
      </c>
      <c r="DP36" s="5">
        <v>26</v>
      </c>
      <c r="DQ36" s="5">
        <v>45</v>
      </c>
      <c r="DR36" s="5">
        <v>119</v>
      </c>
      <c r="DS36" s="5">
        <v>0</v>
      </c>
      <c r="DT36" s="5">
        <v>4</v>
      </c>
      <c r="DU36" s="5">
        <v>29</v>
      </c>
      <c r="DV36" s="2">
        <v>177</v>
      </c>
      <c r="DW36" s="5">
        <v>0</v>
      </c>
      <c r="DX36" s="5">
        <v>27</v>
      </c>
      <c r="DY36" s="5">
        <v>0</v>
      </c>
      <c r="DZ36" s="5">
        <v>17</v>
      </c>
      <c r="EA36" s="5">
        <v>0</v>
      </c>
      <c r="EB36" s="5">
        <v>0</v>
      </c>
      <c r="EC36" s="5">
        <v>7</v>
      </c>
      <c r="ED36" s="5">
        <v>52</v>
      </c>
      <c r="EE36" s="5">
        <v>15</v>
      </c>
      <c r="EF36" s="5">
        <v>0</v>
      </c>
      <c r="EG36" s="5">
        <v>15</v>
      </c>
      <c r="EH36" s="5">
        <v>1</v>
      </c>
      <c r="EI36" s="5">
        <v>8</v>
      </c>
      <c r="EJ36" s="5">
        <v>43</v>
      </c>
      <c r="EK36" s="5">
        <v>565</v>
      </c>
      <c r="EL36" s="5">
        <v>0</v>
      </c>
      <c r="EM36" s="1">
        <f t="shared" si="9"/>
        <v>-0.34831460674157305</v>
      </c>
      <c r="EN36" s="1">
        <f t="shared" si="10"/>
        <v>-0.66081871345029242</v>
      </c>
      <c r="EO36" s="1">
        <f t="shared" si="11"/>
        <v>1.6363636363636365</v>
      </c>
      <c r="EP36" s="37">
        <v>4</v>
      </c>
      <c r="EQ36" s="37">
        <v>8</v>
      </c>
      <c r="ER36" s="37">
        <v>9</v>
      </c>
      <c r="ES36" s="22">
        <v>13</v>
      </c>
      <c r="ET36" s="22">
        <v>16</v>
      </c>
      <c r="EU36" s="22">
        <v>8</v>
      </c>
      <c r="EV36" s="22">
        <v>4</v>
      </c>
      <c r="EW36">
        <v>12</v>
      </c>
      <c r="EX36">
        <v>5</v>
      </c>
      <c r="EY36" s="6">
        <v>8</v>
      </c>
      <c r="EZ36" s="5">
        <v>10</v>
      </c>
      <c r="FA36" s="5">
        <v>4</v>
      </c>
      <c r="FB36" s="5">
        <v>3</v>
      </c>
      <c r="FC36" s="5">
        <v>11</v>
      </c>
      <c r="FD36" s="5">
        <v>9</v>
      </c>
      <c r="FE36" s="1">
        <f t="shared" si="12"/>
        <v>-0.5</v>
      </c>
      <c r="FF36" s="1">
        <f t="shared" si="13"/>
        <v>-0.5</v>
      </c>
      <c r="FG36" s="1">
        <f t="shared" si="14"/>
        <v>-0.6</v>
      </c>
      <c r="FH36" s="39">
        <v>507250</v>
      </c>
      <c r="FI36" s="37">
        <v>547000</v>
      </c>
      <c r="FJ36" s="37">
        <v>648888</v>
      </c>
      <c r="FK36" s="36">
        <v>699999</v>
      </c>
      <c r="FL36" s="29">
        <v>638000</v>
      </c>
      <c r="FM36" s="29">
        <v>689500</v>
      </c>
      <c r="FN36" s="23">
        <v>508944</v>
      </c>
      <c r="FO36">
        <v>534000</v>
      </c>
      <c r="FP36">
        <v>459000</v>
      </c>
      <c r="FQ36" s="6">
        <v>520000</v>
      </c>
      <c r="FR36" s="5">
        <v>477000</v>
      </c>
      <c r="FS36" s="5">
        <v>645000</v>
      </c>
      <c r="FT36" s="5">
        <v>199000</v>
      </c>
      <c r="FU36" s="5">
        <v>498000</v>
      </c>
      <c r="FV36" s="5">
        <v>359000</v>
      </c>
      <c r="FW36" s="1">
        <f t="shared" si="15"/>
        <v>-7.2669104204753199E-2</v>
      </c>
      <c r="FX36" s="1">
        <f t="shared" si="16"/>
        <v>-0.26432197244379985</v>
      </c>
      <c r="FY36" s="1">
        <f t="shared" si="17"/>
        <v>6.3417190775681337E-2</v>
      </c>
      <c r="FZ36" s="39">
        <v>525400</v>
      </c>
      <c r="GA36" s="37">
        <v>812500</v>
      </c>
      <c r="GB36" s="37">
        <v>570667</v>
      </c>
      <c r="GC36" s="36">
        <v>552577</v>
      </c>
      <c r="GD36" s="29">
        <v>494666</v>
      </c>
      <c r="GE36" s="29">
        <v>465666</v>
      </c>
      <c r="GF36" s="23">
        <v>379000</v>
      </c>
      <c r="GG36">
        <v>512833</v>
      </c>
      <c r="GH36">
        <v>523500</v>
      </c>
      <c r="GI36" s="6">
        <v>531985</v>
      </c>
      <c r="GJ36" s="5">
        <v>339333</v>
      </c>
      <c r="GK36" s="5">
        <v>595000</v>
      </c>
      <c r="GL36" s="5">
        <v>399900</v>
      </c>
      <c r="GM36" s="5">
        <v>462180</v>
      </c>
      <c r="GN36" s="5">
        <v>0</v>
      </c>
      <c r="GO36" s="1">
        <f t="shared" si="18"/>
        <v>-0.35335384615384613</v>
      </c>
      <c r="GP36" s="30">
        <f t="shared" si="19"/>
        <v>0.12827649001644956</v>
      </c>
      <c r="GQ36" s="30">
        <f t="shared" si="20"/>
        <v>0.5483315798934969</v>
      </c>
    </row>
    <row r="37" spans="1:199" ht="14.5" x14ac:dyDescent="0.35">
      <c r="A37" s="5">
        <v>8035</v>
      </c>
      <c r="B37" s="5" t="s">
        <v>150</v>
      </c>
      <c r="C37" s="37">
        <v>14</v>
      </c>
      <c r="D37" s="37">
        <v>20</v>
      </c>
      <c r="E37" s="37">
        <v>15</v>
      </c>
      <c r="F37" s="22">
        <v>22</v>
      </c>
      <c r="G37" s="22">
        <v>19</v>
      </c>
      <c r="H37" s="22">
        <v>25</v>
      </c>
      <c r="I37" s="22">
        <v>23</v>
      </c>
      <c r="J37">
        <v>24</v>
      </c>
      <c r="K37">
        <v>15</v>
      </c>
      <c r="L37" s="6">
        <v>15</v>
      </c>
      <c r="M37" s="5">
        <v>32</v>
      </c>
      <c r="N37" s="5">
        <v>31</v>
      </c>
      <c r="O37" s="5">
        <v>20</v>
      </c>
      <c r="P37" s="5">
        <v>24</v>
      </c>
      <c r="Q37" s="5">
        <v>17</v>
      </c>
      <c r="R37" s="5">
        <v>15</v>
      </c>
      <c r="S37" s="5">
        <v>13</v>
      </c>
      <c r="T37" s="5">
        <v>14</v>
      </c>
      <c r="U37" s="5">
        <v>9</v>
      </c>
      <c r="V37" s="5">
        <v>8</v>
      </c>
      <c r="W37" s="5">
        <v>17</v>
      </c>
      <c r="X37" s="5">
        <v>16</v>
      </c>
      <c r="Y37" s="5">
        <v>15</v>
      </c>
      <c r="Z37" s="5">
        <v>20</v>
      </c>
      <c r="AA37" s="5">
        <v>9</v>
      </c>
      <c r="AB37" s="5">
        <v>11</v>
      </c>
      <c r="AC37" s="5">
        <v>17</v>
      </c>
      <c r="AD37" s="5">
        <v>7</v>
      </c>
      <c r="AE37" s="5">
        <v>16</v>
      </c>
      <c r="AF37" s="5">
        <v>4</v>
      </c>
      <c r="AG37" s="5">
        <v>4</v>
      </c>
      <c r="AH37" s="5">
        <v>10</v>
      </c>
      <c r="AI37" s="5">
        <v>10</v>
      </c>
      <c r="AJ37" s="5">
        <v>5</v>
      </c>
      <c r="AK37" s="1">
        <f t="shared" si="0"/>
        <v>-0.3</v>
      </c>
      <c r="AL37" s="1">
        <f t="shared" si="1"/>
        <v>-0.44</v>
      </c>
      <c r="AM37" s="1">
        <f t="shared" si="2"/>
        <v>-0.5625</v>
      </c>
      <c r="AN37" s="39">
        <v>697500</v>
      </c>
      <c r="AO37" s="37">
        <v>577500</v>
      </c>
      <c r="AP37" s="37">
        <v>490000</v>
      </c>
      <c r="AQ37" s="36">
        <v>589000</v>
      </c>
      <c r="AR37" s="29">
        <v>565000</v>
      </c>
      <c r="AS37" s="29">
        <v>429000</v>
      </c>
      <c r="AT37" s="23">
        <v>480000</v>
      </c>
      <c r="AU37">
        <v>424500</v>
      </c>
      <c r="AV37">
        <v>385000</v>
      </c>
      <c r="AW37" s="6">
        <v>377000</v>
      </c>
      <c r="AX37" s="5">
        <v>370000</v>
      </c>
      <c r="AY37" s="5">
        <v>275000</v>
      </c>
      <c r="AZ37" s="5">
        <v>314450</v>
      </c>
      <c r="BA37" s="5">
        <v>152500</v>
      </c>
      <c r="BB37" s="5">
        <v>178000</v>
      </c>
      <c r="BC37" s="5">
        <v>212000</v>
      </c>
      <c r="BD37" s="5">
        <v>309999</v>
      </c>
      <c r="BE37" s="2">
        <v>415810</v>
      </c>
      <c r="BF37" s="2">
        <v>500000</v>
      </c>
      <c r="BG37" s="5">
        <v>391500</v>
      </c>
      <c r="BH37" s="5">
        <v>350000</v>
      </c>
      <c r="BI37" s="5">
        <v>301250</v>
      </c>
      <c r="BJ37" s="5">
        <v>297000</v>
      </c>
      <c r="BK37" s="5">
        <v>247000</v>
      </c>
      <c r="BL37" s="5">
        <v>125000</v>
      </c>
      <c r="BM37" s="5">
        <v>227000</v>
      </c>
      <c r="BN37" s="5">
        <v>185000</v>
      </c>
      <c r="BO37" s="5">
        <v>227805</v>
      </c>
      <c r="BP37" s="5">
        <v>120867</v>
      </c>
      <c r="BQ37" s="1">
        <f t="shared" si="3"/>
        <v>0.20779220779220781</v>
      </c>
      <c r="BR37" s="1">
        <f t="shared" si="4"/>
        <v>0.62587412587412583</v>
      </c>
      <c r="BS37" s="1">
        <f t="shared" si="5"/>
        <v>0.88513513513513509</v>
      </c>
      <c r="BT37" s="39">
        <v>674743</v>
      </c>
      <c r="BU37" s="37">
        <v>569675</v>
      </c>
      <c r="BV37" s="37">
        <v>482589</v>
      </c>
      <c r="BW37" s="36">
        <v>579309</v>
      </c>
      <c r="BX37" s="29">
        <v>561347</v>
      </c>
      <c r="BY37" s="29">
        <v>463225</v>
      </c>
      <c r="BZ37" s="23">
        <v>468039</v>
      </c>
      <c r="CA37">
        <v>430595</v>
      </c>
      <c r="CB37">
        <v>362266</v>
      </c>
      <c r="CC37" s="6">
        <v>352100</v>
      </c>
      <c r="CD37" s="5">
        <v>329291</v>
      </c>
      <c r="CE37" s="5">
        <v>550000</v>
      </c>
      <c r="CF37" s="5">
        <v>307580</v>
      </c>
      <c r="CG37" s="5">
        <v>159781</v>
      </c>
      <c r="CH37" s="5">
        <v>228064</v>
      </c>
      <c r="CI37" s="5">
        <v>215633</v>
      </c>
      <c r="CJ37" s="5">
        <v>320599</v>
      </c>
      <c r="CK37" s="2">
        <v>456199</v>
      </c>
      <c r="CL37" s="5">
        <v>494377</v>
      </c>
      <c r="CM37" s="5">
        <v>363050</v>
      </c>
      <c r="CN37" s="5">
        <v>355552</v>
      </c>
      <c r="CO37" s="5">
        <v>314973</v>
      </c>
      <c r="CP37" s="5">
        <v>273300</v>
      </c>
      <c r="CQ37" s="5">
        <v>272070</v>
      </c>
      <c r="CR37" s="5">
        <v>156388</v>
      </c>
      <c r="CS37" s="5">
        <v>197672</v>
      </c>
      <c r="CT37" s="5">
        <v>181405</v>
      </c>
      <c r="CU37" s="5">
        <v>189857</v>
      </c>
      <c r="CV37" s="5">
        <v>150460</v>
      </c>
      <c r="CW37" s="5">
        <v>138250</v>
      </c>
      <c r="CX37" s="5">
        <v>81500</v>
      </c>
      <c r="CY37" s="5">
        <v>126672</v>
      </c>
      <c r="CZ37" s="5">
        <v>120600</v>
      </c>
      <c r="DA37" s="5">
        <v>117879</v>
      </c>
      <c r="DB37" s="1">
        <f t="shared" si="6"/>
        <v>0.18443498485978849</v>
      </c>
      <c r="DC37" s="1">
        <f t="shared" si="7"/>
        <v>0.45662043283501536</v>
      </c>
      <c r="DD37" s="1">
        <f t="shared" si="8"/>
        <v>1.0490781709794681</v>
      </c>
      <c r="DE37" s="37">
        <v>110</v>
      </c>
      <c r="DF37" s="37">
        <v>88</v>
      </c>
      <c r="DG37" s="37">
        <v>67</v>
      </c>
      <c r="DH37" s="22">
        <v>48</v>
      </c>
      <c r="DI37" s="22">
        <v>106</v>
      </c>
      <c r="DJ37" s="22">
        <v>89</v>
      </c>
      <c r="DK37" s="22">
        <v>77</v>
      </c>
      <c r="DL37">
        <v>95</v>
      </c>
      <c r="DM37">
        <v>88</v>
      </c>
      <c r="DN37" s="6">
        <v>85</v>
      </c>
      <c r="DO37" s="6">
        <v>116</v>
      </c>
      <c r="DP37" s="5">
        <v>173</v>
      </c>
      <c r="DQ37" s="5">
        <v>154</v>
      </c>
      <c r="DR37" s="5">
        <v>242</v>
      </c>
      <c r="DS37" s="5">
        <v>236</v>
      </c>
      <c r="DT37" s="5">
        <v>302</v>
      </c>
      <c r="DU37" s="5">
        <v>238</v>
      </c>
      <c r="DV37" s="2">
        <v>160</v>
      </c>
      <c r="DW37" s="5">
        <v>122</v>
      </c>
      <c r="DX37" s="5">
        <v>66</v>
      </c>
      <c r="DY37" s="5">
        <v>168</v>
      </c>
      <c r="DZ37" s="5">
        <v>90</v>
      </c>
      <c r="EA37" s="5">
        <v>80</v>
      </c>
      <c r="EB37" s="5">
        <v>66</v>
      </c>
      <c r="EC37" s="5">
        <v>79</v>
      </c>
      <c r="ED37" s="5">
        <v>45</v>
      </c>
      <c r="EE37" s="5">
        <v>72</v>
      </c>
      <c r="EF37" s="5">
        <v>132</v>
      </c>
      <c r="EG37" s="5">
        <v>52</v>
      </c>
      <c r="EH37" s="5">
        <v>88</v>
      </c>
      <c r="EI37" s="5">
        <v>56</v>
      </c>
      <c r="EJ37" s="5">
        <v>103</v>
      </c>
      <c r="EK37" s="5">
        <v>136</v>
      </c>
      <c r="EL37" s="5">
        <v>115</v>
      </c>
      <c r="EM37" s="1">
        <f t="shared" si="9"/>
        <v>0.25</v>
      </c>
      <c r="EN37" s="1">
        <f t="shared" si="10"/>
        <v>0.23595505617977527</v>
      </c>
      <c r="EO37" s="1">
        <f t="shared" si="11"/>
        <v>-5.1724137931034482E-2</v>
      </c>
      <c r="EP37" s="37">
        <v>27</v>
      </c>
      <c r="EQ37" s="37">
        <v>35</v>
      </c>
      <c r="ER37" s="37">
        <v>61</v>
      </c>
      <c r="ES37" s="22">
        <v>43</v>
      </c>
      <c r="ET37" s="22">
        <v>35</v>
      </c>
      <c r="EU37" s="22">
        <v>41</v>
      </c>
      <c r="EV37" s="22">
        <v>56</v>
      </c>
      <c r="EW37">
        <v>55</v>
      </c>
      <c r="EX37">
        <v>32</v>
      </c>
      <c r="EY37" s="6">
        <v>39</v>
      </c>
      <c r="EZ37" s="5">
        <v>47</v>
      </c>
      <c r="FA37" s="5">
        <v>61</v>
      </c>
      <c r="FB37" s="5">
        <v>53</v>
      </c>
      <c r="FC37" s="5">
        <v>35</v>
      </c>
      <c r="FD37" s="5">
        <v>37</v>
      </c>
      <c r="FE37" s="1">
        <f t="shared" si="12"/>
        <v>-0.22857142857142856</v>
      </c>
      <c r="FF37" s="1">
        <f t="shared" si="13"/>
        <v>-0.34146341463414637</v>
      </c>
      <c r="FG37" s="1">
        <f t="shared" si="14"/>
        <v>-0.42553191489361702</v>
      </c>
      <c r="FH37" s="39">
        <v>739900</v>
      </c>
      <c r="FI37" s="37">
        <v>599000</v>
      </c>
      <c r="FJ37" s="37">
        <v>699900</v>
      </c>
      <c r="FK37" s="36">
        <v>539000</v>
      </c>
      <c r="FL37" s="29">
        <v>649900</v>
      </c>
      <c r="FM37" s="29">
        <v>529900</v>
      </c>
      <c r="FN37" s="23">
        <v>497450</v>
      </c>
      <c r="FO37">
        <v>465000</v>
      </c>
      <c r="FP37">
        <v>410450</v>
      </c>
      <c r="FQ37" s="6">
        <v>409900</v>
      </c>
      <c r="FR37" s="5">
        <v>449000</v>
      </c>
      <c r="FS37" s="5">
        <v>410000</v>
      </c>
      <c r="FT37" s="5">
        <v>299000</v>
      </c>
      <c r="FU37" s="5">
        <v>227000</v>
      </c>
      <c r="FV37" s="5">
        <v>219900</v>
      </c>
      <c r="FW37" s="1">
        <f t="shared" si="15"/>
        <v>0.2352253756260434</v>
      </c>
      <c r="FX37" s="1">
        <f t="shared" si="16"/>
        <v>0.39630118890356669</v>
      </c>
      <c r="FY37" s="1">
        <f t="shared" si="17"/>
        <v>0.64788418708240536</v>
      </c>
      <c r="FZ37" s="39">
        <v>696700</v>
      </c>
      <c r="GA37" s="37">
        <v>577725</v>
      </c>
      <c r="GB37" s="37">
        <v>489293</v>
      </c>
      <c r="GC37" s="36">
        <v>584331</v>
      </c>
      <c r="GD37" s="29">
        <v>568004</v>
      </c>
      <c r="GE37" s="29">
        <v>470188</v>
      </c>
      <c r="GF37" s="23">
        <v>477721</v>
      </c>
      <c r="GG37">
        <v>436212</v>
      </c>
      <c r="GH37">
        <v>365793</v>
      </c>
      <c r="GI37" s="6">
        <v>365166</v>
      </c>
      <c r="GJ37" s="5">
        <v>341522</v>
      </c>
      <c r="GK37" s="5">
        <v>331596</v>
      </c>
      <c r="GL37" s="5">
        <v>335640</v>
      </c>
      <c r="GM37" s="5">
        <v>174833</v>
      </c>
      <c r="GN37" s="5">
        <v>250555</v>
      </c>
      <c r="GO37" s="1">
        <f t="shared" si="18"/>
        <v>0.20593708079103379</v>
      </c>
      <c r="GP37" s="30">
        <f t="shared" si="19"/>
        <v>0.48174772644133834</v>
      </c>
      <c r="GQ37" s="30">
        <f t="shared" si="20"/>
        <v>1.0399857110230089</v>
      </c>
    </row>
    <row r="38" spans="1:199" ht="14.5" x14ac:dyDescent="0.35">
      <c r="A38" s="5">
        <v>8036</v>
      </c>
      <c r="B38" s="5" t="s">
        <v>151</v>
      </c>
      <c r="C38" s="37">
        <v>5</v>
      </c>
      <c r="D38" s="37">
        <v>5</v>
      </c>
      <c r="E38" s="37">
        <v>7</v>
      </c>
      <c r="F38" s="22">
        <v>17</v>
      </c>
      <c r="G38" s="22">
        <v>10</v>
      </c>
      <c r="H38" s="22">
        <v>9</v>
      </c>
      <c r="I38" s="22">
        <v>11</v>
      </c>
      <c r="J38">
        <v>11</v>
      </c>
      <c r="K38">
        <v>12</v>
      </c>
      <c r="L38" s="6">
        <v>15</v>
      </c>
      <c r="M38" s="5">
        <v>20</v>
      </c>
      <c r="N38" s="5">
        <v>9</v>
      </c>
      <c r="O38" s="5">
        <v>11</v>
      </c>
      <c r="P38" s="5">
        <v>8</v>
      </c>
      <c r="Q38" s="5">
        <v>16</v>
      </c>
      <c r="R38" s="5">
        <v>10</v>
      </c>
      <c r="S38" s="5">
        <v>6</v>
      </c>
      <c r="T38" s="5">
        <v>4</v>
      </c>
      <c r="U38" s="5">
        <v>5</v>
      </c>
      <c r="V38" s="5">
        <v>10</v>
      </c>
      <c r="W38" s="5">
        <v>9</v>
      </c>
      <c r="X38" s="5">
        <v>11</v>
      </c>
      <c r="Y38" s="5">
        <v>4</v>
      </c>
      <c r="Z38" s="5">
        <v>0</v>
      </c>
      <c r="AA38" s="5">
        <v>4</v>
      </c>
      <c r="AB38" s="5">
        <v>2</v>
      </c>
      <c r="AC38" s="5">
        <v>2</v>
      </c>
      <c r="AD38" s="5">
        <v>2</v>
      </c>
      <c r="AE38" s="5">
        <v>5</v>
      </c>
      <c r="AF38" s="5">
        <v>0</v>
      </c>
      <c r="AG38" s="5">
        <v>2</v>
      </c>
      <c r="AH38" s="5">
        <v>2</v>
      </c>
      <c r="AI38" s="5">
        <v>2</v>
      </c>
      <c r="AJ38" s="5">
        <v>1</v>
      </c>
      <c r="AK38" s="1">
        <f t="shared" si="0"/>
        <v>0</v>
      </c>
      <c r="AL38" s="1">
        <f t="shared" si="1"/>
        <v>-0.44444444444444442</v>
      </c>
      <c r="AM38" s="1">
        <f t="shared" si="2"/>
        <v>-0.75</v>
      </c>
      <c r="AN38" s="39">
        <v>659000</v>
      </c>
      <c r="AO38" s="37">
        <v>530000</v>
      </c>
      <c r="AP38" s="37">
        <v>590000</v>
      </c>
      <c r="AQ38" s="36">
        <v>699000</v>
      </c>
      <c r="AR38" s="29">
        <v>555000</v>
      </c>
      <c r="AS38" s="29">
        <v>435000</v>
      </c>
      <c r="AT38" s="23">
        <v>375000</v>
      </c>
      <c r="AU38">
        <v>525000</v>
      </c>
      <c r="AV38">
        <v>423000</v>
      </c>
      <c r="AW38" s="6">
        <v>405000</v>
      </c>
      <c r="AX38" s="5">
        <v>404957</v>
      </c>
      <c r="AY38" s="5">
        <v>375000</v>
      </c>
      <c r="AZ38" s="5">
        <v>300000</v>
      </c>
      <c r="BA38" s="5">
        <v>279950</v>
      </c>
      <c r="BB38" s="5">
        <v>147100</v>
      </c>
      <c r="BC38" s="5">
        <v>159950</v>
      </c>
      <c r="BD38" s="5">
        <v>392500</v>
      </c>
      <c r="BE38" s="2">
        <v>319750</v>
      </c>
      <c r="BF38" s="2">
        <v>489000</v>
      </c>
      <c r="BG38" s="5">
        <v>442250</v>
      </c>
      <c r="BH38" s="5">
        <v>382200</v>
      </c>
      <c r="BI38" s="5">
        <v>237500</v>
      </c>
      <c r="BJ38" s="5">
        <v>265000</v>
      </c>
      <c r="BK38" s="5">
        <v>0</v>
      </c>
      <c r="BL38" s="5">
        <v>245250</v>
      </c>
      <c r="BM38" s="5">
        <v>76000</v>
      </c>
      <c r="BN38" s="5">
        <v>55750</v>
      </c>
      <c r="BO38" s="5">
        <v>168950</v>
      </c>
      <c r="BP38" s="5">
        <v>54000</v>
      </c>
      <c r="BQ38" s="1">
        <f t="shared" si="3"/>
        <v>0.24339622641509434</v>
      </c>
      <c r="BR38" s="1">
        <f t="shared" si="4"/>
        <v>0.51494252873563218</v>
      </c>
      <c r="BS38" s="1">
        <f t="shared" si="5"/>
        <v>0.62733327242151637</v>
      </c>
      <c r="BT38" s="39">
        <v>661800</v>
      </c>
      <c r="BU38" s="37">
        <v>632000</v>
      </c>
      <c r="BV38" s="37">
        <v>552429</v>
      </c>
      <c r="BW38" s="36">
        <v>632342</v>
      </c>
      <c r="BX38" s="29">
        <v>547700</v>
      </c>
      <c r="BY38" s="29">
        <v>497611</v>
      </c>
      <c r="BZ38" s="23">
        <v>398518</v>
      </c>
      <c r="CA38">
        <v>543402</v>
      </c>
      <c r="CB38">
        <v>485165</v>
      </c>
      <c r="CC38" s="6">
        <v>423880</v>
      </c>
      <c r="CD38" s="5">
        <v>411140</v>
      </c>
      <c r="CE38" s="5">
        <v>305917</v>
      </c>
      <c r="CF38" s="5">
        <v>296945</v>
      </c>
      <c r="CG38" s="5">
        <v>271925</v>
      </c>
      <c r="CH38" s="5">
        <v>236100</v>
      </c>
      <c r="CI38" s="5">
        <v>188238</v>
      </c>
      <c r="CJ38" s="5">
        <v>357250</v>
      </c>
      <c r="CK38" s="2">
        <v>388625</v>
      </c>
      <c r="CL38" s="5">
        <v>612200</v>
      </c>
      <c r="CM38" s="5">
        <v>419143</v>
      </c>
      <c r="CN38" s="5">
        <v>394111</v>
      </c>
      <c r="CO38" s="5">
        <v>245849</v>
      </c>
      <c r="CP38" s="5">
        <v>273975</v>
      </c>
      <c r="CQ38" s="5">
        <v>0</v>
      </c>
      <c r="CR38" s="5">
        <v>223312</v>
      </c>
      <c r="CS38" s="5">
        <v>76000</v>
      </c>
      <c r="CT38" s="5">
        <v>55750</v>
      </c>
      <c r="CU38" s="5">
        <v>168950</v>
      </c>
      <c r="CV38" s="5">
        <v>81380</v>
      </c>
      <c r="CW38" s="5">
        <v>0</v>
      </c>
      <c r="CX38" s="5">
        <v>39625</v>
      </c>
      <c r="CY38" s="5">
        <v>41250</v>
      </c>
      <c r="CZ38" s="5">
        <v>20500</v>
      </c>
      <c r="DA38" s="5">
        <v>100000</v>
      </c>
      <c r="DB38" s="1">
        <f t="shared" si="6"/>
        <v>4.7151898734177217E-2</v>
      </c>
      <c r="DC38" s="1">
        <f t="shared" si="7"/>
        <v>0.32995452270950604</v>
      </c>
      <c r="DD38" s="1">
        <f t="shared" si="8"/>
        <v>0.60967067179063095</v>
      </c>
      <c r="DE38" s="37">
        <v>29</v>
      </c>
      <c r="DF38" s="37">
        <v>222</v>
      </c>
      <c r="DG38" s="37">
        <v>73</v>
      </c>
      <c r="DH38" s="22">
        <v>68</v>
      </c>
      <c r="DI38" s="22">
        <v>31</v>
      </c>
      <c r="DJ38" s="22">
        <v>43</v>
      </c>
      <c r="DK38" s="22">
        <v>144</v>
      </c>
      <c r="DL38">
        <v>64</v>
      </c>
      <c r="DM38">
        <v>64</v>
      </c>
      <c r="DN38" s="6">
        <v>158</v>
      </c>
      <c r="DO38" s="6">
        <v>91</v>
      </c>
      <c r="DP38" s="5">
        <v>145</v>
      </c>
      <c r="DQ38" s="5">
        <v>66</v>
      </c>
      <c r="DR38" s="5">
        <v>100</v>
      </c>
      <c r="DS38" s="5">
        <v>205</v>
      </c>
      <c r="DT38" s="5">
        <v>40</v>
      </c>
      <c r="DU38" s="5">
        <v>176</v>
      </c>
      <c r="DV38" s="2">
        <v>258</v>
      </c>
      <c r="DW38" s="5">
        <v>56</v>
      </c>
      <c r="DX38" s="5">
        <v>120</v>
      </c>
      <c r="DY38" s="5">
        <v>174</v>
      </c>
      <c r="DZ38" s="5">
        <v>97</v>
      </c>
      <c r="EA38" s="5">
        <v>38</v>
      </c>
      <c r="EB38" s="5">
        <v>0</v>
      </c>
      <c r="EC38" s="5">
        <v>75</v>
      </c>
      <c r="ED38" s="5">
        <v>3</v>
      </c>
      <c r="EE38" s="5">
        <v>91</v>
      </c>
      <c r="EF38" s="5">
        <v>32</v>
      </c>
      <c r="EG38" s="5">
        <v>12</v>
      </c>
      <c r="EH38" s="5">
        <v>0</v>
      </c>
      <c r="EI38" s="5">
        <v>135</v>
      </c>
      <c r="EJ38" s="5">
        <v>50</v>
      </c>
      <c r="EK38" s="5">
        <v>55</v>
      </c>
      <c r="EL38" s="5">
        <v>5</v>
      </c>
      <c r="EM38" s="1">
        <f t="shared" si="9"/>
        <v>-0.86936936936936937</v>
      </c>
      <c r="EN38" s="1">
        <f t="shared" si="10"/>
        <v>-0.32558139534883723</v>
      </c>
      <c r="EO38" s="1">
        <f t="shared" si="11"/>
        <v>-0.68131868131868134</v>
      </c>
      <c r="EP38" s="37">
        <v>9</v>
      </c>
      <c r="EQ38" s="37">
        <v>7</v>
      </c>
      <c r="ER38" s="37">
        <v>20</v>
      </c>
      <c r="ES38" s="22">
        <v>26</v>
      </c>
      <c r="ET38" s="22">
        <v>26</v>
      </c>
      <c r="EU38" s="22">
        <v>15</v>
      </c>
      <c r="EV38" s="22">
        <v>25</v>
      </c>
      <c r="EW38">
        <v>27</v>
      </c>
      <c r="EX38">
        <v>23</v>
      </c>
      <c r="EY38" s="6">
        <v>16</v>
      </c>
      <c r="EZ38" s="5">
        <v>55</v>
      </c>
      <c r="FA38" s="5">
        <v>27</v>
      </c>
      <c r="FB38" s="5">
        <v>19</v>
      </c>
      <c r="FC38" s="5">
        <v>16</v>
      </c>
      <c r="FD38" s="5">
        <v>25</v>
      </c>
      <c r="FE38" s="1">
        <f t="shared" si="12"/>
        <v>0.2857142857142857</v>
      </c>
      <c r="FF38" s="1">
        <f t="shared" si="13"/>
        <v>-0.4</v>
      </c>
      <c r="FG38" s="1">
        <f t="shared" si="14"/>
        <v>-0.83636363636363631</v>
      </c>
      <c r="FH38" s="39">
        <v>689900</v>
      </c>
      <c r="FI38" s="37">
        <v>550000</v>
      </c>
      <c r="FJ38" s="37">
        <v>674950</v>
      </c>
      <c r="FK38" s="36">
        <v>679500</v>
      </c>
      <c r="FL38" s="29">
        <v>715000</v>
      </c>
      <c r="FM38" s="29">
        <v>499000</v>
      </c>
      <c r="FN38" s="23">
        <v>695000</v>
      </c>
      <c r="FO38">
        <v>450000</v>
      </c>
      <c r="FP38">
        <v>510000</v>
      </c>
      <c r="FQ38" s="6">
        <v>394945</v>
      </c>
      <c r="FR38" s="5">
        <v>490000</v>
      </c>
      <c r="FS38" s="5">
        <v>390000</v>
      </c>
      <c r="FT38" s="5">
        <v>399000</v>
      </c>
      <c r="FU38" s="5">
        <v>307000</v>
      </c>
      <c r="FV38" s="5">
        <v>339000</v>
      </c>
      <c r="FW38" s="1">
        <f t="shared" si="15"/>
        <v>0.25436363636363635</v>
      </c>
      <c r="FX38" s="1">
        <f t="shared" si="16"/>
        <v>0.38256513026052102</v>
      </c>
      <c r="FY38" s="1">
        <f t="shared" si="17"/>
        <v>0.40795918367346939</v>
      </c>
      <c r="FZ38" s="39">
        <v>670480</v>
      </c>
      <c r="GA38" s="37">
        <v>645980</v>
      </c>
      <c r="GB38" s="37">
        <v>572114</v>
      </c>
      <c r="GC38" s="36">
        <v>635929</v>
      </c>
      <c r="GD38" s="29">
        <v>549680</v>
      </c>
      <c r="GE38" s="29">
        <v>509877</v>
      </c>
      <c r="GF38" s="23">
        <v>395368</v>
      </c>
      <c r="GG38">
        <v>564018</v>
      </c>
      <c r="GH38">
        <v>501228</v>
      </c>
      <c r="GI38" s="6">
        <v>432799</v>
      </c>
      <c r="GJ38" s="5">
        <v>424310</v>
      </c>
      <c r="GK38" s="5">
        <v>423744</v>
      </c>
      <c r="GL38" s="5">
        <v>305309</v>
      </c>
      <c r="GM38" s="5">
        <v>301225</v>
      </c>
      <c r="GN38" s="5">
        <v>259654</v>
      </c>
      <c r="GO38" s="1">
        <f t="shared" si="18"/>
        <v>3.792687080095359E-2</v>
      </c>
      <c r="GP38" s="30">
        <f t="shared" si="19"/>
        <v>0.31498380982079993</v>
      </c>
      <c r="GQ38" s="30">
        <f t="shared" si="20"/>
        <v>0.58016544507553436</v>
      </c>
    </row>
    <row r="39" spans="1:199" ht="14.5" x14ac:dyDescent="0.35">
      <c r="A39" s="5">
        <v>8037</v>
      </c>
      <c r="B39" s="5" t="s">
        <v>152</v>
      </c>
      <c r="C39" s="37">
        <v>6</v>
      </c>
      <c r="D39" s="37">
        <v>7</v>
      </c>
      <c r="E39" s="37">
        <v>8</v>
      </c>
      <c r="F39" s="22">
        <v>2</v>
      </c>
      <c r="G39" s="22">
        <v>7</v>
      </c>
      <c r="H39" s="22">
        <v>9</v>
      </c>
      <c r="I39" s="22">
        <v>6</v>
      </c>
      <c r="J39">
        <v>10</v>
      </c>
      <c r="K39">
        <v>10</v>
      </c>
      <c r="L39" s="6">
        <v>7</v>
      </c>
      <c r="M39" s="5">
        <v>10</v>
      </c>
      <c r="N39" s="5">
        <v>17</v>
      </c>
      <c r="O39" s="5">
        <v>4</v>
      </c>
      <c r="P39" s="5">
        <v>4</v>
      </c>
      <c r="Q39" s="5">
        <v>10</v>
      </c>
      <c r="R39" s="5">
        <v>8</v>
      </c>
      <c r="S39" s="5">
        <v>5</v>
      </c>
      <c r="T39" s="5">
        <v>11</v>
      </c>
      <c r="U39" s="5">
        <v>6</v>
      </c>
      <c r="V39" s="5">
        <v>5</v>
      </c>
      <c r="W39" s="5">
        <v>6</v>
      </c>
      <c r="X39" s="5">
        <v>12</v>
      </c>
      <c r="Y39" s="5">
        <v>8</v>
      </c>
      <c r="Z39" s="5">
        <v>8</v>
      </c>
      <c r="AA39" s="5">
        <v>8</v>
      </c>
      <c r="AB39" s="5">
        <v>13</v>
      </c>
      <c r="AC39" s="5">
        <v>1</v>
      </c>
      <c r="AD39" s="5">
        <v>2</v>
      </c>
      <c r="AE39" s="5">
        <v>1</v>
      </c>
      <c r="AF39" s="5">
        <v>6</v>
      </c>
      <c r="AG39" s="5">
        <v>0</v>
      </c>
      <c r="AH39" s="5">
        <v>4</v>
      </c>
      <c r="AI39" s="5">
        <v>1</v>
      </c>
      <c r="AJ39" s="5">
        <v>1</v>
      </c>
      <c r="AK39" s="1">
        <f t="shared" si="0"/>
        <v>-0.14285714285714285</v>
      </c>
      <c r="AL39" s="1">
        <f t="shared" si="1"/>
        <v>-0.33333333333333331</v>
      </c>
      <c r="AM39" s="1">
        <f t="shared" si="2"/>
        <v>-0.4</v>
      </c>
      <c r="AN39" s="39">
        <v>258500</v>
      </c>
      <c r="AO39" s="37">
        <v>225000</v>
      </c>
      <c r="AP39" s="37">
        <v>132500</v>
      </c>
      <c r="AQ39" s="36">
        <v>320500</v>
      </c>
      <c r="AR39" s="29">
        <v>77900</v>
      </c>
      <c r="AS39" s="29">
        <v>151000</v>
      </c>
      <c r="AT39" s="23">
        <v>117500</v>
      </c>
      <c r="AU39">
        <v>117000</v>
      </c>
      <c r="AV39">
        <v>26500</v>
      </c>
      <c r="AW39" s="6">
        <v>75700</v>
      </c>
      <c r="AX39" s="5">
        <v>27500</v>
      </c>
      <c r="AY39" s="5">
        <v>28000</v>
      </c>
      <c r="AZ39" s="5">
        <v>22000</v>
      </c>
      <c r="BA39" s="5">
        <v>37500</v>
      </c>
      <c r="BB39" s="5">
        <v>18750</v>
      </c>
      <c r="BC39" s="5">
        <v>22450</v>
      </c>
      <c r="BD39" s="5">
        <v>11500</v>
      </c>
      <c r="BE39" s="2">
        <v>74900</v>
      </c>
      <c r="BF39" s="2">
        <v>122000</v>
      </c>
      <c r="BG39" s="5">
        <v>66000</v>
      </c>
      <c r="BH39" s="5">
        <v>104250</v>
      </c>
      <c r="BI39" s="5">
        <v>62000</v>
      </c>
      <c r="BJ39" s="5">
        <v>29375</v>
      </c>
      <c r="BK39" s="5">
        <v>38750</v>
      </c>
      <c r="BL39" s="5">
        <v>32250</v>
      </c>
      <c r="BM39" s="5">
        <v>30000</v>
      </c>
      <c r="BN39" s="5">
        <v>15900</v>
      </c>
      <c r="BO39" s="5">
        <v>35500</v>
      </c>
      <c r="BP39" s="5">
        <v>29900</v>
      </c>
      <c r="BQ39" s="1">
        <f t="shared" si="3"/>
        <v>0.14888888888888888</v>
      </c>
      <c r="BR39" s="1">
        <f t="shared" si="4"/>
        <v>0.71192052980132448</v>
      </c>
      <c r="BS39" s="1">
        <f t="shared" si="5"/>
        <v>8.4</v>
      </c>
      <c r="BT39" s="39">
        <v>240292</v>
      </c>
      <c r="BU39" s="37">
        <v>227286</v>
      </c>
      <c r="BV39" s="37">
        <v>187225</v>
      </c>
      <c r="BW39" s="36">
        <v>320500</v>
      </c>
      <c r="BX39" s="29">
        <v>92557</v>
      </c>
      <c r="BY39" s="29">
        <v>171339</v>
      </c>
      <c r="BZ39" s="23">
        <v>153450</v>
      </c>
      <c r="CA39">
        <v>132700</v>
      </c>
      <c r="CB39">
        <v>36100</v>
      </c>
      <c r="CC39" s="6">
        <v>77671</v>
      </c>
      <c r="CD39" s="5">
        <v>35440</v>
      </c>
      <c r="CE39" s="5">
        <v>386071</v>
      </c>
      <c r="CF39" s="5">
        <v>21250</v>
      </c>
      <c r="CG39" s="5">
        <v>34562</v>
      </c>
      <c r="CH39" s="5">
        <v>73540</v>
      </c>
      <c r="CI39" s="5">
        <v>80412</v>
      </c>
      <c r="CJ39" s="5">
        <v>10230</v>
      </c>
      <c r="CK39" s="2">
        <v>202355</v>
      </c>
      <c r="CL39" s="5">
        <v>107983</v>
      </c>
      <c r="CM39" s="5">
        <v>86080</v>
      </c>
      <c r="CN39" s="5">
        <v>133750</v>
      </c>
      <c r="CO39" s="5">
        <v>67241</v>
      </c>
      <c r="CP39" s="5">
        <v>54806</v>
      </c>
      <c r="CQ39" s="5">
        <v>48487</v>
      </c>
      <c r="CR39" s="5">
        <v>29750</v>
      </c>
      <c r="CS39" s="5">
        <v>30257</v>
      </c>
      <c r="CT39" s="5">
        <v>15900</v>
      </c>
      <c r="CU39" s="5">
        <v>35500</v>
      </c>
      <c r="CV39" s="5">
        <v>29900</v>
      </c>
      <c r="CW39" s="5">
        <v>40583</v>
      </c>
      <c r="CX39" s="5">
        <v>0</v>
      </c>
      <c r="CY39" s="5">
        <v>39225</v>
      </c>
      <c r="CZ39" s="5">
        <v>50000</v>
      </c>
      <c r="DA39" s="5">
        <v>13000</v>
      </c>
      <c r="DB39" s="1">
        <f t="shared" si="6"/>
        <v>5.7223058173402674E-2</v>
      </c>
      <c r="DC39" s="1">
        <f t="shared" si="7"/>
        <v>0.4024361061988222</v>
      </c>
      <c r="DD39" s="1">
        <f t="shared" si="8"/>
        <v>5.7802483069977431</v>
      </c>
      <c r="DE39" s="37">
        <v>117</v>
      </c>
      <c r="DF39" s="37">
        <v>59</v>
      </c>
      <c r="DG39" s="37">
        <v>154</v>
      </c>
      <c r="DH39" s="22">
        <v>38</v>
      </c>
      <c r="DI39" s="22">
        <v>159</v>
      </c>
      <c r="DJ39" s="22">
        <v>104</v>
      </c>
      <c r="DK39" s="22">
        <v>110</v>
      </c>
      <c r="DL39">
        <v>212</v>
      </c>
      <c r="DM39">
        <v>75</v>
      </c>
      <c r="DN39" s="6">
        <v>167</v>
      </c>
      <c r="DO39" s="6">
        <v>104</v>
      </c>
      <c r="DP39" s="5">
        <v>93</v>
      </c>
      <c r="DQ39" s="5">
        <v>125</v>
      </c>
      <c r="DR39" s="5">
        <v>38</v>
      </c>
      <c r="DS39" s="5">
        <v>77</v>
      </c>
      <c r="DT39" s="5">
        <v>40</v>
      </c>
      <c r="DU39" s="5">
        <v>164</v>
      </c>
      <c r="DV39" s="2">
        <v>115</v>
      </c>
      <c r="DW39" s="5">
        <v>77</v>
      </c>
      <c r="DX39" s="5">
        <v>75</v>
      </c>
      <c r="DY39" s="5">
        <v>39</v>
      </c>
      <c r="DZ39" s="5">
        <v>46</v>
      </c>
      <c r="EA39" s="5">
        <v>41</v>
      </c>
      <c r="EB39" s="5">
        <v>46</v>
      </c>
      <c r="EC39" s="5">
        <v>22</v>
      </c>
      <c r="ED39" s="5">
        <v>30</v>
      </c>
      <c r="EE39" s="5">
        <v>57</v>
      </c>
      <c r="EF39" s="5">
        <v>165</v>
      </c>
      <c r="EG39" s="5">
        <v>134</v>
      </c>
      <c r="EH39" s="5">
        <v>118</v>
      </c>
      <c r="EI39" s="5">
        <v>0</v>
      </c>
      <c r="EJ39" s="5">
        <v>41</v>
      </c>
      <c r="EK39" s="5">
        <v>24</v>
      </c>
      <c r="EL39" s="5">
        <v>7</v>
      </c>
      <c r="EM39" s="1">
        <f t="shared" si="9"/>
        <v>0.98305084745762716</v>
      </c>
      <c r="EN39" s="1">
        <f t="shared" si="10"/>
        <v>0.125</v>
      </c>
      <c r="EO39" s="1">
        <f t="shared" si="11"/>
        <v>0.125</v>
      </c>
      <c r="EP39" s="37">
        <v>11</v>
      </c>
      <c r="EQ39" s="37">
        <v>29</v>
      </c>
      <c r="ER39" s="37">
        <v>20</v>
      </c>
      <c r="ES39" s="22">
        <v>25</v>
      </c>
      <c r="ET39" s="22">
        <v>22</v>
      </c>
      <c r="EU39" s="22">
        <v>8</v>
      </c>
      <c r="EV39" s="22">
        <v>20</v>
      </c>
      <c r="EW39">
        <v>20</v>
      </c>
      <c r="EX39">
        <v>16</v>
      </c>
      <c r="EY39" s="6">
        <v>15</v>
      </c>
      <c r="EZ39" s="5">
        <v>17</v>
      </c>
      <c r="FA39" s="5">
        <v>23</v>
      </c>
      <c r="FB39" s="5">
        <v>21</v>
      </c>
      <c r="FC39" s="5">
        <v>11</v>
      </c>
      <c r="FD39" s="5">
        <v>19</v>
      </c>
      <c r="FE39" s="1">
        <f t="shared" si="12"/>
        <v>-0.62068965517241381</v>
      </c>
      <c r="FF39" s="1">
        <f t="shared" si="13"/>
        <v>0.375</v>
      </c>
      <c r="FG39" s="1">
        <f t="shared" si="14"/>
        <v>-0.35294117647058826</v>
      </c>
      <c r="FH39" s="39">
        <v>309900</v>
      </c>
      <c r="FI39" s="37">
        <v>339900</v>
      </c>
      <c r="FJ39" s="37">
        <v>189700</v>
      </c>
      <c r="FK39" s="36">
        <v>210000</v>
      </c>
      <c r="FL39" s="29">
        <v>185000</v>
      </c>
      <c r="FM39" s="29">
        <v>222750</v>
      </c>
      <c r="FN39" s="23">
        <v>84950</v>
      </c>
      <c r="FO39">
        <v>130000</v>
      </c>
      <c r="FP39">
        <v>54900</v>
      </c>
      <c r="FQ39" s="6">
        <v>63500</v>
      </c>
      <c r="FR39" s="5">
        <v>42000</v>
      </c>
      <c r="FS39" s="5">
        <v>29900</v>
      </c>
      <c r="FT39" s="5">
        <v>35375</v>
      </c>
      <c r="FU39" s="5">
        <v>30000</v>
      </c>
      <c r="FV39" s="5">
        <v>49900</v>
      </c>
      <c r="FW39" s="1">
        <f t="shared" si="15"/>
        <v>-8.8261253309797005E-2</v>
      </c>
      <c r="FX39" s="1">
        <f t="shared" si="16"/>
        <v>0.39124579124579123</v>
      </c>
      <c r="FY39" s="1">
        <f t="shared" si="17"/>
        <v>6.378571428571429</v>
      </c>
      <c r="FZ39" s="39">
        <v>244892</v>
      </c>
      <c r="GA39" s="37">
        <v>229900</v>
      </c>
      <c r="GB39" s="37">
        <v>186538</v>
      </c>
      <c r="GC39" s="36">
        <v>304950</v>
      </c>
      <c r="GD39" s="29">
        <v>91385</v>
      </c>
      <c r="GE39" s="29">
        <v>174155</v>
      </c>
      <c r="GF39" s="23">
        <v>159216</v>
      </c>
      <c r="GG39">
        <v>141740</v>
      </c>
      <c r="GH39">
        <v>40280</v>
      </c>
      <c r="GI39" s="6">
        <v>86685</v>
      </c>
      <c r="GJ39" s="5">
        <v>39705</v>
      </c>
      <c r="GK39" s="5">
        <v>42594</v>
      </c>
      <c r="GL39" s="5">
        <v>25925</v>
      </c>
      <c r="GM39" s="5">
        <v>45500</v>
      </c>
      <c r="GN39" s="5">
        <v>74669</v>
      </c>
      <c r="GO39" s="1">
        <f t="shared" si="18"/>
        <v>6.5210961287516314E-2</v>
      </c>
      <c r="GP39" s="30">
        <f t="shared" si="19"/>
        <v>0.40617266228359794</v>
      </c>
      <c r="GQ39" s="30">
        <f t="shared" si="20"/>
        <v>5.1677874323133111</v>
      </c>
    </row>
    <row r="40" spans="1:199" ht="14.5" x14ac:dyDescent="0.35">
      <c r="A40" s="5">
        <v>8038</v>
      </c>
      <c r="B40" s="5" t="s">
        <v>153</v>
      </c>
      <c r="C40" s="37">
        <v>47</v>
      </c>
      <c r="D40" s="37">
        <v>33</v>
      </c>
      <c r="E40" s="37">
        <v>46</v>
      </c>
      <c r="F40" s="22">
        <v>53</v>
      </c>
      <c r="G40" s="22">
        <v>59</v>
      </c>
      <c r="H40" s="22">
        <v>98</v>
      </c>
      <c r="I40" s="22">
        <v>90</v>
      </c>
      <c r="J40">
        <v>60</v>
      </c>
      <c r="K40">
        <v>83</v>
      </c>
      <c r="L40" s="6">
        <v>77</v>
      </c>
      <c r="M40" s="5">
        <v>49</v>
      </c>
      <c r="N40" s="5">
        <v>47</v>
      </c>
      <c r="O40" s="5">
        <v>55</v>
      </c>
      <c r="P40" s="5">
        <v>34</v>
      </c>
      <c r="Q40" s="5">
        <v>27</v>
      </c>
      <c r="R40" s="5">
        <v>36</v>
      </c>
      <c r="S40" s="5">
        <v>44</v>
      </c>
      <c r="T40" s="5">
        <v>30</v>
      </c>
      <c r="U40" s="5">
        <v>24</v>
      </c>
      <c r="V40" s="5">
        <v>45</v>
      </c>
      <c r="W40" s="5">
        <v>50</v>
      </c>
      <c r="X40" s="5">
        <v>49</v>
      </c>
      <c r="Y40" s="5">
        <v>37</v>
      </c>
      <c r="Z40" s="5">
        <v>39</v>
      </c>
      <c r="AA40" s="5">
        <v>21</v>
      </c>
      <c r="AB40" s="5">
        <v>21</v>
      </c>
      <c r="AC40" s="5">
        <v>18</v>
      </c>
      <c r="AD40" s="5">
        <v>16</v>
      </c>
      <c r="AE40" s="5">
        <v>18</v>
      </c>
      <c r="AF40" s="5">
        <v>13</v>
      </c>
      <c r="AG40" s="5">
        <v>13</v>
      </c>
      <c r="AH40" s="5">
        <v>6</v>
      </c>
      <c r="AI40" s="5">
        <v>11</v>
      </c>
      <c r="AJ40" s="5">
        <v>1</v>
      </c>
      <c r="AK40" s="1">
        <f t="shared" si="0"/>
        <v>0.42424242424242425</v>
      </c>
      <c r="AL40" s="1">
        <f t="shared" si="1"/>
        <v>-0.52040816326530615</v>
      </c>
      <c r="AM40" s="1">
        <f t="shared" si="2"/>
        <v>-4.0816326530612242E-2</v>
      </c>
      <c r="AN40" s="39">
        <v>606000</v>
      </c>
      <c r="AO40" s="37">
        <v>649900</v>
      </c>
      <c r="AP40" s="37">
        <v>601500</v>
      </c>
      <c r="AQ40" s="36">
        <v>610000</v>
      </c>
      <c r="AR40" s="29">
        <v>595000</v>
      </c>
      <c r="AS40" s="29">
        <v>549500</v>
      </c>
      <c r="AT40" s="23">
        <v>487050</v>
      </c>
      <c r="AU40">
        <v>420250</v>
      </c>
      <c r="AV40">
        <v>395000</v>
      </c>
      <c r="AW40" s="6">
        <v>340000</v>
      </c>
      <c r="AX40" s="5">
        <v>285000</v>
      </c>
      <c r="AY40" s="5">
        <v>285000</v>
      </c>
      <c r="AZ40" s="5">
        <v>249000</v>
      </c>
      <c r="BA40" s="5">
        <v>220000</v>
      </c>
      <c r="BB40" s="5">
        <v>80000</v>
      </c>
      <c r="BC40" s="5">
        <v>200000</v>
      </c>
      <c r="BD40" s="5">
        <v>144950</v>
      </c>
      <c r="BE40" s="2">
        <v>242000</v>
      </c>
      <c r="BF40" s="2">
        <v>379500</v>
      </c>
      <c r="BG40" s="5">
        <v>375000</v>
      </c>
      <c r="BH40" s="5">
        <v>377500</v>
      </c>
      <c r="BI40" s="5">
        <v>293000</v>
      </c>
      <c r="BJ40" s="5">
        <v>227000</v>
      </c>
      <c r="BK40" s="5">
        <v>165000</v>
      </c>
      <c r="BL40" s="5">
        <v>199000</v>
      </c>
      <c r="BM40" s="5">
        <v>163000</v>
      </c>
      <c r="BN40" s="5">
        <v>129750</v>
      </c>
      <c r="BO40" s="5">
        <v>137500</v>
      </c>
      <c r="BP40" s="5">
        <v>128750</v>
      </c>
      <c r="BQ40" s="1">
        <f t="shared" si="3"/>
        <v>-6.754885366979535E-2</v>
      </c>
      <c r="BR40" s="1">
        <f t="shared" si="4"/>
        <v>0.10282074613284804</v>
      </c>
      <c r="BS40" s="1">
        <f t="shared" si="5"/>
        <v>1.1263157894736842</v>
      </c>
      <c r="BT40" s="39">
        <v>556085</v>
      </c>
      <c r="BU40" s="37">
        <v>648353</v>
      </c>
      <c r="BV40" s="37">
        <v>592415</v>
      </c>
      <c r="BW40" s="36">
        <v>578338</v>
      </c>
      <c r="BX40" s="29">
        <v>563954</v>
      </c>
      <c r="BY40" s="29">
        <v>536429</v>
      </c>
      <c r="BZ40" s="23">
        <v>489480</v>
      </c>
      <c r="CA40">
        <v>407051</v>
      </c>
      <c r="CB40">
        <v>382942</v>
      </c>
      <c r="CC40" s="6">
        <v>346500</v>
      </c>
      <c r="CD40" s="5">
        <v>272786</v>
      </c>
      <c r="CE40" s="5">
        <v>39035</v>
      </c>
      <c r="CF40" s="5">
        <v>246503</v>
      </c>
      <c r="CG40" s="5">
        <v>193187</v>
      </c>
      <c r="CH40" s="5">
        <v>137194</v>
      </c>
      <c r="CI40" s="5">
        <v>211622</v>
      </c>
      <c r="CJ40" s="5">
        <v>192153</v>
      </c>
      <c r="CK40" s="2">
        <v>283262</v>
      </c>
      <c r="CL40" s="5">
        <v>397613</v>
      </c>
      <c r="CM40" s="5">
        <v>389848</v>
      </c>
      <c r="CN40" s="5">
        <v>383593</v>
      </c>
      <c r="CO40" s="5">
        <v>285513</v>
      </c>
      <c r="CP40" s="5">
        <v>219353</v>
      </c>
      <c r="CQ40" s="5">
        <v>183794</v>
      </c>
      <c r="CR40" s="5">
        <v>183872</v>
      </c>
      <c r="CS40" s="5">
        <v>162176</v>
      </c>
      <c r="CT40" s="5">
        <v>140430</v>
      </c>
      <c r="CU40" s="5">
        <v>147593</v>
      </c>
      <c r="CV40" s="5">
        <v>129401</v>
      </c>
      <c r="CW40" s="5">
        <v>71600</v>
      </c>
      <c r="CX40" s="5">
        <v>71538</v>
      </c>
      <c r="CY40" s="5">
        <v>58750</v>
      </c>
      <c r="CZ40" s="5">
        <v>63627</v>
      </c>
      <c r="DA40" s="5">
        <v>18000</v>
      </c>
      <c r="DB40" s="1">
        <f t="shared" si="6"/>
        <v>-0.14231136433393538</v>
      </c>
      <c r="DC40" s="1">
        <f t="shared" si="7"/>
        <v>3.6642314267125754E-2</v>
      </c>
      <c r="DD40" s="1">
        <f t="shared" si="8"/>
        <v>1.0385393678561217</v>
      </c>
      <c r="DE40" s="37">
        <v>134</v>
      </c>
      <c r="DF40" s="37">
        <v>119</v>
      </c>
      <c r="DG40" s="37">
        <v>154</v>
      </c>
      <c r="DH40" s="22">
        <v>106</v>
      </c>
      <c r="DI40" s="22">
        <v>89</v>
      </c>
      <c r="DJ40" s="22">
        <v>94</v>
      </c>
      <c r="DK40" s="22">
        <v>121</v>
      </c>
      <c r="DL40">
        <v>86</v>
      </c>
      <c r="DM40">
        <v>118</v>
      </c>
      <c r="DN40" s="6">
        <v>133</v>
      </c>
      <c r="DO40" s="6">
        <v>133</v>
      </c>
      <c r="DP40" s="5">
        <v>137</v>
      </c>
      <c r="DQ40" s="5">
        <v>175</v>
      </c>
      <c r="DR40" s="5">
        <v>119</v>
      </c>
      <c r="DS40" s="5">
        <v>235</v>
      </c>
      <c r="DT40" s="5">
        <v>195</v>
      </c>
      <c r="DU40" s="5">
        <v>255</v>
      </c>
      <c r="DV40" s="2">
        <v>203</v>
      </c>
      <c r="DW40" s="5">
        <v>120</v>
      </c>
      <c r="DX40" s="5">
        <v>120</v>
      </c>
      <c r="DY40" s="5">
        <v>121</v>
      </c>
      <c r="DZ40" s="5">
        <v>96</v>
      </c>
      <c r="EA40" s="5">
        <v>74</v>
      </c>
      <c r="EB40" s="5">
        <v>70</v>
      </c>
      <c r="EC40" s="5">
        <v>66</v>
      </c>
      <c r="ED40" s="5">
        <v>101</v>
      </c>
      <c r="EE40" s="5">
        <v>77</v>
      </c>
      <c r="EF40" s="5">
        <v>133</v>
      </c>
      <c r="EG40" s="5">
        <v>47</v>
      </c>
      <c r="EH40" s="5">
        <v>44</v>
      </c>
      <c r="EI40" s="5">
        <v>32</v>
      </c>
      <c r="EJ40" s="5">
        <v>55</v>
      </c>
      <c r="EK40" s="5">
        <v>77</v>
      </c>
      <c r="EL40" s="5">
        <v>91</v>
      </c>
      <c r="EM40" s="1">
        <f t="shared" si="9"/>
        <v>0.12605042016806722</v>
      </c>
      <c r="EN40" s="1">
        <f t="shared" si="10"/>
        <v>0.42553191489361702</v>
      </c>
      <c r="EO40" s="1">
        <f t="shared" si="11"/>
        <v>7.5187969924812026E-3</v>
      </c>
      <c r="EP40" s="37">
        <v>143</v>
      </c>
      <c r="EQ40" s="37">
        <v>106</v>
      </c>
      <c r="ER40" s="37">
        <v>87</v>
      </c>
      <c r="ES40" s="22">
        <v>153</v>
      </c>
      <c r="ET40" s="22">
        <v>121</v>
      </c>
      <c r="EU40" s="22">
        <v>186</v>
      </c>
      <c r="EV40" s="22">
        <v>197</v>
      </c>
      <c r="EW40">
        <v>196</v>
      </c>
      <c r="EX40">
        <v>163</v>
      </c>
      <c r="EY40" s="6">
        <v>178</v>
      </c>
      <c r="EZ40" s="5">
        <v>121</v>
      </c>
      <c r="FA40" s="5">
        <v>134</v>
      </c>
      <c r="FB40" s="5">
        <v>116</v>
      </c>
      <c r="FC40" s="5">
        <v>95</v>
      </c>
      <c r="FD40" s="5">
        <v>60</v>
      </c>
      <c r="FE40" s="1">
        <f t="shared" si="12"/>
        <v>0.34905660377358488</v>
      </c>
      <c r="FF40" s="1">
        <f t="shared" si="13"/>
        <v>-0.23118279569892472</v>
      </c>
      <c r="FG40" s="1">
        <f t="shared" si="14"/>
        <v>0.18181818181818182</v>
      </c>
      <c r="FH40" s="39">
        <v>635900</v>
      </c>
      <c r="FI40" s="37">
        <v>657999</v>
      </c>
      <c r="FJ40" s="37">
        <v>625000</v>
      </c>
      <c r="FK40" s="36">
        <v>649500</v>
      </c>
      <c r="FL40" s="29">
        <v>598888</v>
      </c>
      <c r="FM40" s="29">
        <v>549500</v>
      </c>
      <c r="FN40" s="23">
        <v>559900</v>
      </c>
      <c r="FO40">
        <v>524700</v>
      </c>
      <c r="FP40">
        <v>429000</v>
      </c>
      <c r="FQ40" s="6">
        <v>437000</v>
      </c>
      <c r="FR40" s="5">
        <v>369000</v>
      </c>
      <c r="FS40" s="5">
        <v>369000</v>
      </c>
      <c r="FT40" s="5">
        <v>315450</v>
      </c>
      <c r="FU40" s="5">
        <v>225400</v>
      </c>
      <c r="FV40" s="5">
        <v>272000</v>
      </c>
      <c r="FW40" s="1">
        <f t="shared" si="15"/>
        <v>-3.3585157424251402E-2</v>
      </c>
      <c r="FX40" s="1">
        <f t="shared" si="16"/>
        <v>0.15723384895359419</v>
      </c>
      <c r="FY40" s="1">
        <f t="shared" si="17"/>
        <v>0.72330623306233066</v>
      </c>
      <c r="FZ40" s="39">
        <v>573344</v>
      </c>
      <c r="GA40" s="37">
        <v>660720</v>
      </c>
      <c r="GB40" s="37">
        <v>589789</v>
      </c>
      <c r="GC40" s="36">
        <v>589630</v>
      </c>
      <c r="GD40" s="29">
        <v>569520</v>
      </c>
      <c r="GE40" s="29">
        <v>538630</v>
      </c>
      <c r="GF40" s="23">
        <v>500766</v>
      </c>
      <c r="GG40">
        <v>412066</v>
      </c>
      <c r="GH40">
        <v>389968</v>
      </c>
      <c r="GI40" s="6">
        <v>349571</v>
      </c>
      <c r="GJ40" s="5">
        <v>287828</v>
      </c>
      <c r="GK40" s="5">
        <v>283101</v>
      </c>
      <c r="GL40" s="5">
        <v>257616</v>
      </c>
      <c r="GM40" s="5">
        <v>200225</v>
      </c>
      <c r="GN40" s="5">
        <v>148364</v>
      </c>
      <c r="GO40" s="1">
        <f t="shared" si="18"/>
        <v>-0.13224361302821164</v>
      </c>
      <c r="GP40" s="30">
        <f t="shared" si="19"/>
        <v>6.4448693908620014E-2</v>
      </c>
      <c r="GQ40" s="30">
        <f t="shared" si="20"/>
        <v>0.99196742498992452</v>
      </c>
    </row>
    <row r="41" spans="1:199" ht="14.5" x14ac:dyDescent="0.35">
      <c r="A41" s="5">
        <v>8039</v>
      </c>
      <c r="B41" s="5" t="s">
        <v>154</v>
      </c>
      <c r="C41" s="37">
        <v>26</v>
      </c>
      <c r="D41" s="37">
        <v>26</v>
      </c>
      <c r="E41" s="37">
        <v>25</v>
      </c>
      <c r="F41" s="22">
        <v>28</v>
      </c>
      <c r="G41" s="22">
        <v>43</v>
      </c>
      <c r="H41" s="22">
        <v>30</v>
      </c>
      <c r="I41" s="22">
        <v>41</v>
      </c>
      <c r="J41">
        <v>45</v>
      </c>
      <c r="K41">
        <v>32</v>
      </c>
      <c r="L41" s="6">
        <v>34</v>
      </c>
      <c r="M41" s="5">
        <v>30</v>
      </c>
      <c r="N41" s="5">
        <v>29</v>
      </c>
      <c r="O41" s="5">
        <v>34</v>
      </c>
      <c r="P41" s="5">
        <v>27</v>
      </c>
      <c r="Q41" s="5">
        <v>19</v>
      </c>
      <c r="R41" s="5">
        <v>37</v>
      </c>
      <c r="S41" s="5">
        <v>21</v>
      </c>
      <c r="T41" s="5">
        <v>21</v>
      </c>
      <c r="U41" s="5">
        <v>29</v>
      </c>
      <c r="V41" s="5">
        <v>33</v>
      </c>
      <c r="W41" s="5">
        <v>45</v>
      </c>
      <c r="X41" s="5">
        <v>46</v>
      </c>
      <c r="Y41" s="5">
        <v>41</v>
      </c>
      <c r="Z41" s="5">
        <v>30</v>
      </c>
      <c r="AA41" s="5">
        <v>21</v>
      </c>
      <c r="AB41" s="5">
        <v>28</v>
      </c>
      <c r="AC41" s="5">
        <v>29</v>
      </c>
      <c r="AD41" s="5">
        <v>27</v>
      </c>
      <c r="AE41" s="5">
        <v>21</v>
      </c>
      <c r="AF41" s="5">
        <v>8</v>
      </c>
      <c r="AG41" s="5">
        <v>14</v>
      </c>
      <c r="AH41" s="5">
        <v>11</v>
      </c>
      <c r="AI41" s="5">
        <v>10</v>
      </c>
      <c r="AJ41" s="5">
        <v>2</v>
      </c>
      <c r="AK41" s="1">
        <f t="shared" si="0"/>
        <v>0</v>
      </c>
      <c r="AL41" s="1">
        <f t="shared" si="1"/>
        <v>-0.13333333333333333</v>
      </c>
      <c r="AM41" s="1">
        <f t="shared" si="2"/>
        <v>-0.13333333333333333</v>
      </c>
      <c r="AN41" s="39">
        <v>1064750</v>
      </c>
      <c r="AO41" s="37">
        <v>860000</v>
      </c>
      <c r="AP41" s="37">
        <v>660000</v>
      </c>
      <c r="AQ41" s="36">
        <v>792500</v>
      </c>
      <c r="AR41" s="29">
        <v>769000</v>
      </c>
      <c r="AS41" s="29">
        <v>640000</v>
      </c>
      <c r="AT41" s="23">
        <v>539000</v>
      </c>
      <c r="AU41">
        <v>600000</v>
      </c>
      <c r="AV41">
        <v>484500</v>
      </c>
      <c r="AW41" s="6">
        <v>577500</v>
      </c>
      <c r="AX41" s="5">
        <v>680750</v>
      </c>
      <c r="AY41" s="5">
        <v>426500</v>
      </c>
      <c r="AZ41" s="5">
        <v>423550</v>
      </c>
      <c r="BA41" s="5">
        <v>650000</v>
      </c>
      <c r="BB41" s="5">
        <v>475000</v>
      </c>
      <c r="BC41" s="5">
        <v>452000</v>
      </c>
      <c r="BD41" s="5">
        <v>379000</v>
      </c>
      <c r="BE41" s="2">
        <v>515000</v>
      </c>
      <c r="BF41" s="2">
        <v>680000</v>
      </c>
      <c r="BG41" s="5">
        <v>627500</v>
      </c>
      <c r="BH41" s="5">
        <v>606594</v>
      </c>
      <c r="BI41" s="5">
        <v>510500</v>
      </c>
      <c r="BJ41" s="5">
        <v>400000</v>
      </c>
      <c r="BK41" s="5">
        <v>307500</v>
      </c>
      <c r="BL41" s="5">
        <v>279000</v>
      </c>
      <c r="BM41" s="5">
        <v>255750</v>
      </c>
      <c r="BN41" s="5">
        <v>390000</v>
      </c>
      <c r="BO41" s="5">
        <v>325000</v>
      </c>
      <c r="BP41" s="5">
        <v>290000</v>
      </c>
      <c r="BQ41" s="1">
        <f t="shared" si="3"/>
        <v>0.23808139534883721</v>
      </c>
      <c r="BR41" s="1">
        <f t="shared" si="4"/>
        <v>0.66367187500000002</v>
      </c>
      <c r="BS41" s="1">
        <f t="shared" si="5"/>
        <v>0.56408373117884691</v>
      </c>
      <c r="BT41" s="39">
        <v>1201488</v>
      </c>
      <c r="BU41" s="37">
        <v>1242724</v>
      </c>
      <c r="BV41" s="37">
        <v>861570</v>
      </c>
      <c r="BW41" s="36">
        <v>1214538</v>
      </c>
      <c r="BX41" s="29">
        <v>1121158</v>
      </c>
      <c r="BY41" s="29">
        <v>948178</v>
      </c>
      <c r="BZ41" s="23">
        <v>671890</v>
      </c>
      <c r="CA41">
        <v>699291</v>
      </c>
      <c r="CB41">
        <v>686393</v>
      </c>
      <c r="CC41" s="6">
        <v>711066</v>
      </c>
      <c r="CD41" s="5">
        <v>817745</v>
      </c>
      <c r="CE41" s="5">
        <v>270653</v>
      </c>
      <c r="CF41" s="5">
        <v>698707</v>
      </c>
      <c r="CG41" s="5">
        <v>737537</v>
      </c>
      <c r="CH41" s="5">
        <v>666750</v>
      </c>
      <c r="CI41" s="5">
        <v>706484</v>
      </c>
      <c r="CJ41" s="5">
        <v>703816</v>
      </c>
      <c r="CK41" s="2">
        <v>684976</v>
      </c>
      <c r="CL41" s="5">
        <v>690068</v>
      </c>
      <c r="CM41" s="5">
        <v>885421</v>
      </c>
      <c r="CN41" s="5">
        <v>637663</v>
      </c>
      <c r="CO41" s="5">
        <v>587149</v>
      </c>
      <c r="CP41" s="5">
        <v>565426</v>
      </c>
      <c r="CQ41" s="5">
        <v>601040</v>
      </c>
      <c r="CR41" s="5">
        <v>389000</v>
      </c>
      <c r="CS41" s="5">
        <v>471478</v>
      </c>
      <c r="CT41" s="5">
        <v>385088</v>
      </c>
      <c r="CU41" s="5">
        <v>452092</v>
      </c>
      <c r="CV41" s="5">
        <v>337207</v>
      </c>
      <c r="CW41" s="5">
        <v>247525</v>
      </c>
      <c r="CX41" s="5">
        <v>233021</v>
      </c>
      <c r="CY41" s="5">
        <v>134336</v>
      </c>
      <c r="CZ41" s="5">
        <v>228900</v>
      </c>
      <c r="DA41" s="5">
        <v>52000</v>
      </c>
      <c r="DB41" s="1">
        <f t="shared" si="6"/>
        <v>-3.3181945468181186E-2</v>
      </c>
      <c r="DC41" s="1">
        <f t="shared" si="7"/>
        <v>0.2671544794331866</v>
      </c>
      <c r="DD41" s="1">
        <f t="shared" si="8"/>
        <v>0.46926976013304883</v>
      </c>
      <c r="DE41" s="37">
        <v>109</v>
      </c>
      <c r="DF41" s="37">
        <v>104</v>
      </c>
      <c r="DG41" s="37">
        <v>156</v>
      </c>
      <c r="DH41" s="22">
        <v>104</v>
      </c>
      <c r="DI41" s="22">
        <v>125</v>
      </c>
      <c r="DJ41" s="22">
        <v>139</v>
      </c>
      <c r="DK41" s="22">
        <v>158</v>
      </c>
      <c r="DL41">
        <v>158</v>
      </c>
      <c r="DM41">
        <v>207</v>
      </c>
      <c r="DN41" s="6">
        <v>127</v>
      </c>
      <c r="DO41" s="6">
        <v>167</v>
      </c>
      <c r="DP41" s="5">
        <v>146</v>
      </c>
      <c r="DQ41" s="5">
        <v>136</v>
      </c>
      <c r="DR41" s="5">
        <v>170</v>
      </c>
      <c r="DS41" s="5">
        <v>293</v>
      </c>
      <c r="DT41" s="5">
        <v>261</v>
      </c>
      <c r="DU41" s="5">
        <v>208</v>
      </c>
      <c r="DV41" s="2">
        <v>194</v>
      </c>
      <c r="DW41" s="5">
        <v>174</v>
      </c>
      <c r="DX41" s="5">
        <v>229</v>
      </c>
      <c r="DY41" s="5">
        <v>175</v>
      </c>
      <c r="DZ41" s="5">
        <v>114</v>
      </c>
      <c r="EA41" s="5">
        <v>94</v>
      </c>
      <c r="EB41" s="5">
        <v>64</v>
      </c>
      <c r="EC41" s="5">
        <v>70</v>
      </c>
      <c r="ED41" s="5">
        <v>83</v>
      </c>
      <c r="EE41" s="5">
        <v>73</v>
      </c>
      <c r="EF41" s="5">
        <v>153</v>
      </c>
      <c r="EG41" s="5">
        <v>134</v>
      </c>
      <c r="EH41" s="5">
        <v>44</v>
      </c>
      <c r="EI41" s="5">
        <v>65</v>
      </c>
      <c r="EJ41" s="5">
        <v>47</v>
      </c>
      <c r="EK41" s="5">
        <v>64</v>
      </c>
      <c r="EL41" s="5">
        <v>16</v>
      </c>
      <c r="EM41" s="1">
        <f t="shared" si="9"/>
        <v>4.807692307692308E-2</v>
      </c>
      <c r="EN41" s="1">
        <f t="shared" si="10"/>
        <v>-0.21582733812949639</v>
      </c>
      <c r="EO41" s="1">
        <f t="shared" si="11"/>
        <v>-0.3473053892215569</v>
      </c>
      <c r="EP41" s="37">
        <v>52</v>
      </c>
      <c r="EQ41" s="37">
        <v>47</v>
      </c>
      <c r="ER41" s="37">
        <v>58</v>
      </c>
      <c r="ES41" s="22">
        <v>64</v>
      </c>
      <c r="ET41" s="22">
        <v>81</v>
      </c>
      <c r="EU41" s="22">
        <v>71</v>
      </c>
      <c r="EV41" s="22">
        <v>98</v>
      </c>
      <c r="EW41">
        <v>93</v>
      </c>
      <c r="EX41">
        <v>99</v>
      </c>
      <c r="EY41" s="6">
        <v>80</v>
      </c>
      <c r="EZ41" s="5">
        <v>65</v>
      </c>
      <c r="FA41" s="5">
        <v>73</v>
      </c>
      <c r="FB41" s="5">
        <v>61</v>
      </c>
      <c r="FC41" s="5">
        <v>59</v>
      </c>
      <c r="FD41" s="5">
        <v>62</v>
      </c>
      <c r="FE41" s="1">
        <f t="shared" si="12"/>
        <v>0.10638297872340426</v>
      </c>
      <c r="FF41" s="1">
        <f t="shared" si="13"/>
        <v>-0.26760563380281688</v>
      </c>
      <c r="FG41" s="1">
        <f t="shared" si="14"/>
        <v>-0.2</v>
      </c>
      <c r="FH41" s="39">
        <v>901000</v>
      </c>
      <c r="FI41" s="37">
        <v>1040000</v>
      </c>
      <c r="FJ41" s="37">
        <v>704000</v>
      </c>
      <c r="FK41" s="36">
        <v>678500</v>
      </c>
      <c r="FL41" s="29">
        <v>700000</v>
      </c>
      <c r="FM41" s="29">
        <v>765000</v>
      </c>
      <c r="FN41" s="23">
        <v>649500</v>
      </c>
      <c r="FO41">
        <v>599900</v>
      </c>
      <c r="FP41">
        <v>550000</v>
      </c>
      <c r="FQ41" s="6">
        <v>689450</v>
      </c>
      <c r="FR41" s="5">
        <v>840000</v>
      </c>
      <c r="FS41" s="5">
        <v>578000</v>
      </c>
      <c r="FT41" s="5">
        <v>725000</v>
      </c>
      <c r="FU41" s="5">
        <v>725000</v>
      </c>
      <c r="FV41" s="5">
        <v>550000</v>
      </c>
      <c r="FW41" s="1">
        <f t="shared" si="15"/>
        <v>-0.13365384615384615</v>
      </c>
      <c r="FX41" s="1">
        <f t="shared" si="16"/>
        <v>0.17777777777777778</v>
      </c>
      <c r="FY41" s="1">
        <f t="shared" si="17"/>
        <v>7.2619047619047625E-2</v>
      </c>
      <c r="FZ41" s="39">
        <v>1275452</v>
      </c>
      <c r="GA41" s="37">
        <v>1310450</v>
      </c>
      <c r="GB41" s="37">
        <v>913184</v>
      </c>
      <c r="GC41" s="36">
        <v>1284318</v>
      </c>
      <c r="GD41" s="29">
        <v>1177832</v>
      </c>
      <c r="GE41" s="29">
        <v>1004936</v>
      </c>
      <c r="GF41" s="23">
        <v>702178</v>
      </c>
      <c r="GG41">
        <v>753259</v>
      </c>
      <c r="GH41">
        <v>727503</v>
      </c>
      <c r="GI41" s="6">
        <v>758358</v>
      </c>
      <c r="GJ41" s="5">
        <v>887096</v>
      </c>
      <c r="GK41" s="5">
        <v>829648</v>
      </c>
      <c r="GL41" s="5">
        <v>770094</v>
      </c>
      <c r="GM41" s="5">
        <v>776288</v>
      </c>
      <c r="GN41" s="5">
        <v>746552</v>
      </c>
      <c r="GO41" s="1">
        <f t="shared" si="18"/>
        <v>-2.670685642336602E-2</v>
      </c>
      <c r="GP41" s="30">
        <f t="shared" si="19"/>
        <v>0.26918729152901277</v>
      </c>
      <c r="GQ41" s="30">
        <f t="shared" si="20"/>
        <v>0.43778350933833543</v>
      </c>
    </row>
    <row r="42" spans="1:199" ht="14.5" x14ac:dyDescent="0.35">
      <c r="A42" s="5">
        <v>8040</v>
      </c>
      <c r="B42" s="5" t="s">
        <v>155</v>
      </c>
      <c r="C42" s="37">
        <v>3</v>
      </c>
      <c r="D42" s="37">
        <v>3</v>
      </c>
      <c r="E42" s="37">
        <v>4</v>
      </c>
      <c r="F42" s="22">
        <v>6</v>
      </c>
      <c r="G42" s="22">
        <v>4</v>
      </c>
      <c r="H42" s="22">
        <v>3</v>
      </c>
      <c r="I42" s="22">
        <v>4</v>
      </c>
      <c r="J42">
        <v>9</v>
      </c>
      <c r="K42">
        <v>6</v>
      </c>
      <c r="L42" s="6">
        <v>6</v>
      </c>
      <c r="M42" s="5">
        <v>4</v>
      </c>
      <c r="N42" s="5">
        <v>5</v>
      </c>
      <c r="O42" s="5">
        <v>6</v>
      </c>
      <c r="P42" s="5">
        <v>8</v>
      </c>
      <c r="Q42" s="5">
        <v>5</v>
      </c>
      <c r="R42" s="5">
        <v>4</v>
      </c>
      <c r="S42" s="5">
        <v>6</v>
      </c>
      <c r="T42" s="5">
        <v>8</v>
      </c>
      <c r="U42" s="5">
        <v>4</v>
      </c>
      <c r="V42" s="5">
        <v>5</v>
      </c>
      <c r="W42" s="5">
        <v>9</v>
      </c>
      <c r="X42" s="5">
        <v>8</v>
      </c>
      <c r="Y42" s="5">
        <v>7</v>
      </c>
      <c r="Z42" s="5">
        <v>7</v>
      </c>
      <c r="AA42" s="5">
        <v>11</v>
      </c>
      <c r="AB42" s="5">
        <v>2</v>
      </c>
      <c r="AC42" s="5">
        <v>5</v>
      </c>
      <c r="AD42" s="5">
        <v>5</v>
      </c>
      <c r="AE42" s="5">
        <v>2</v>
      </c>
      <c r="AF42" s="5">
        <v>0</v>
      </c>
      <c r="AG42" s="5">
        <v>3</v>
      </c>
      <c r="AH42" s="5">
        <v>9</v>
      </c>
      <c r="AI42" s="5">
        <v>2</v>
      </c>
      <c r="AJ42" s="5">
        <v>0</v>
      </c>
      <c r="AK42" s="1">
        <f t="shared" si="0"/>
        <v>0</v>
      </c>
      <c r="AL42" s="1">
        <f t="shared" si="1"/>
        <v>0</v>
      </c>
      <c r="AM42" s="1">
        <f t="shared" si="2"/>
        <v>-0.25</v>
      </c>
      <c r="AN42" s="39">
        <v>227500</v>
      </c>
      <c r="AO42" s="37">
        <v>135000</v>
      </c>
      <c r="AP42" s="37">
        <v>235000</v>
      </c>
      <c r="AQ42" s="36">
        <v>224735</v>
      </c>
      <c r="AR42" s="29">
        <v>312000</v>
      </c>
      <c r="AS42" s="29">
        <v>55000</v>
      </c>
      <c r="AT42" s="23">
        <v>19000</v>
      </c>
      <c r="AU42">
        <v>120250</v>
      </c>
      <c r="AV42">
        <v>71500</v>
      </c>
      <c r="AW42" s="6">
        <v>156000</v>
      </c>
      <c r="AX42" s="5">
        <v>167500</v>
      </c>
      <c r="AY42" s="5">
        <v>59900</v>
      </c>
      <c r="AZ42" s="5">
        <v>144075</v>
      </c>
      <c r="BA42" s="5">
        <v>60250</v>
      </c>
      <c r="BB42" s="5">
        <v>13625</v>
      </c>
      <c r="BC42" s="5">
        <v>24000</v>
      </c>
      <c r="BD42" s="5">
        <v>71500</v>
      </c>
      <c r="BE42" s="2">
        <v>54750</v>
      </c>
      <c r="BF42" s="2">
        <v>74750</v>
      </c>
      <c r="BG42" s="5">
        <v>80000</v>
      </c>
      <c r="BH42" s="5">
        <v>82000</v>
      </c>
      <c r="BI42" s="5">
        <v>40643</v>
      </c>
      <c r="BJ42" s="5">
        <v>35000</v>
      </c>
      <c r="BK42" s="5">
        <v>100000</v>
      </c>
      <c r="BL42" s="5">
        <v>45000</v>
      </c>
      <c r="BM42" s="5">
        <v>22250</v>
      </c>
      <c r="BN42" s="5">
        <v>75000</v>
      </c>
      <c r="BO42" s="5">
        <v>47000</v>
      </c>
      <c r="BP42" s="5">
        <v>31400</v>
      </c>
      <c r="BQ42" s="1">
        <f t="shared" si="3"/>
        <v>0.68518518518518523</v>
      </c>
      <c r="BR42" s="1">
        <f t="shared" si="4"/>
        <v>3.1363636363636362</v>
      </c>
      <c r="BS42" s="1">
        <f t="shared" si="5"/>
        <v>0.35820895522388058</v>
      </c>
      <c r="BT42" s="39">
        <v>202833</v>
      </c>
      <c r="BU42" s="37">
        <v>122667</v>
      </c>
      <c r="BV42" s="37">
        <v>245750</v>
      </c>
      <c r="BW42" s="36">
        <v>246578</v>
      </c>
      <c r="BX42" s="29">
        <v>311875</v>
      </c>
      <c r="BY42" s="29">
        <v>83333</v>
      </c>
      <c r="BZ42" s="23">
        <v>106000</v>
      </c>
      <c r="CA42">
        <v>144722</v>
      </c>
      <c r="CB42">
        <v>100083</v>
      </c>
      <c r="CC42" s="6">
        <v>179486</v>
      </c>
      <c r="CD42" s="5">
        <v>162750</v>
      </c>
      <c r="CE42" s="5">
        <v>767289</v>
      </c>
      <c r="CF42" s="5">
        <v>205875</v>
      </c>
      <c r="CG42" s="5">
        <v>107937</v>
      </c>
      <c r="CH42" s="5">
        <v>16625</v>
      </c>
      <c r="CI42" s="5">
        <v>98375</v>
      </c>
      <c r="CJ42" s="5">
        <v>95165</v>
      </c>
      <c r="CK42" s="2">
        <v>86063</v>
      </c>
      <c r="CL42" s="5">
        <v>75690</v>
      </c>
      <c r="CM42" s="5">
        <v>100100</v>
      </c>
      <c r="CN42" s="5">
        <v>98266</v>
      </c>
      <c r="CO42" s="5">
        <v>47798</v>
      </c>
      <c r="CP42" s="5">
        <v>57342</v>
      </c>
      <c r="CQ42" s="5">
        <v>110428</v>
      </c>
      <c r="CR42" s="5">
        <v>88409</v>
      </c>
      <c r="CS42" s="5">
        <v>22250</v>
      </c>
      <c r="CT42" s="5">
        <v>73320</v>
      </c>
      <c r="CU42" s="5">
        <v>58680</v>
      </c>
      <c r="CV42" s="5">
        <v>31400</v>
      </c>
      <c r="CW42" s="5">
        <v>0</v>
      </c>
      <c r="CX42" s="5">
        <v>54000</v>
      </c>
      <c r="CY42" s="5">
        <v>93256</v>
      </c>
      <c r="CZ42" s="5">
        <v>55000</v>
      </c>
      <c r="DA42" s="5">
        <v>0</v>
      </c>
      <c r="DB42" s="1">
        <f t="shared" si="6"/>
        <v>0.65352539802880971</v>
      </c>
      <c r="DC42" s="1">
        <f t="shared" si="7"/>
        <v>1.4340057360229441</v>
      </c>
      <c r="DD42" s="1">
        <f t="shared" si="8"/>
        <v>0.24628571428571427</v>
      </c>
      <c r="DE42" s="37">
        <v>202</v>
      </c>
      <c r="DF42" s="37">
        <v>152</v>
      </c>
      <c r="DG42" s="37">
        <v>118</v>
      </c>
      <c r="DH42" s="22">
        <v>58</v>
      </c>
      <c r="DI42" s="22">
        <v>32</v>
      </c>
      <c r="DJ42" s="22">
        <v>223</v>
      </c>
      <c r="DK42" s="22">
        <v>120</v>
      </c>
      <c r="DL42">
        <v>158</v>
      </c>
      <c r="DM42">
        <v>50</v>
      </c>
      <c r="DN42" s="6">
        <v>74</v>
      </c>
      <c r="DO42" s="6">
        <v>53</v>
      </c>
      <c r="DP42" s="5">
        <v>187</v>
      </c>
      <c r="DQ42" s="5">
        <v>36</v>
      </c>
      <c r="DR42" s="5">
        <v>22</v>
      </c>
      <c r="DS42" s="5">
        <v>119</v>
      </c>
      <c r="DT42" s="5">
        <v>77</v>
      </c>
      <c r="DU42" s="5">
        <v>43</v>
      </c>
      <c r="DV42" s="2">
        <v>181</v>
      </c>
      <c r="DW42" s="5">
        <v>77</v>
      </c>
      <c r="DX42" s="5">
        <v>66</v>
      </c>
      <c r="DY42" s="5">
        <v>75</v>
      </c>
      <c r="DZ42" s="5">
        <v>59</v>
      </c>
      <c r="EA42" s="5">
        <v>44</v>
      </c>
      <c r="EB42" s="5">
        <v>42</v>
      </c>
      <c r="EC42" s="5">
        <v>35</v>
      </c>
      <c r="ED42" s="5">
        <v>213</v>
      </c>
      <c r="EE42" s="5">
        <v>90</v>
      </c>
      <c r="EF42" s="5">
        <v>80</v>
      </c>
      <c r="EG42" s="5">
        <v>145</v>
      </c>
      <c r="EH42" s="5">
        <v>0</v>
      </c>
      <c r="EI42" s="5">
        <v>27</v>
      </c>
      <c r="EJ42" s="5">
        <v>26</v>
      </c>
      <c r="EK42" s="5">
        <v>72</v>
      </c>
      <c r="EL42" s="5">
        <v>0</v>
      </c>
      <c r="EM42" s="1">
        <f t="shared" si="9"/>
        <v>0.32894736842105265</v>
      </c>
      <c r="EN42" s="1">
        <f t="shared" si="10"/>
        <v>-9.417040358744394E-2</v>
      </c>
      <c r="EO42" s="1">
        <f t="shared" si="11"/>
        <v>2.8113207547169812</v>
      </c>
      <c r="EP42" s="37">
        <v>14</v>
      </c>
      <c r="EQ42" s="37">
        <v>8</v>
      </c>
      <c r="ER42" s="37">
        <v>21</v>
      </c>
      <c r="ES42" s="22">
        <v>25</v>
      </c>
      <c r="ET42" s="22">
        <v>12</v>
      </c>
      <c r="EU42" s="22">
        <v>9</v>
      </c>
      <c r="EV42" s="22">
        <v>11</v>
      </c>
      <c r="EW42">
        <v>13</v>
      </c>
      <c r="EX42">
        <v>18</v>
      </c>
      <c r="EY42" s="6">
        <v>15</v>
      </c>
      <c r="EZ42" s="5">
        <v>10</v>
      </c>
      <c r="FA42" s="5">
        <v>15</v>
      </c>
      <c r="FB42" s="5">
        <v>11</v>
      </c>
      <c r="FC42" s="5">
        <v>15</v>
      </c>
      <c r="FD42" s="5">
        <v>8</v>
      </c>
      <c r="FE42" s="1">
        <f t="shared" si="12"/>
        <v>0.75</v>
      </c>
      <c r="FF42" s="1">
        <f t="shared" si="13"/>
        <v>0.55555555555555558</v>
      </c>
      <c r="FG42" s="1">
        <f t="shared" si="14"/>
        <v>0.4</v>
      </c>
      <c r="FH42" s="39">
        <v>362450</v>
      </c>
      <c r="FI42" s="37">
        <v>292500</v>
      </c>
      <c r="FJ42" s="37">
        <v>349900</v>
      </c>
      <c r="FK42" s="36">
        <v>249990</v>
      </c>
      <c r="FL42" s="29">
        <v>267000</v>
      </c>
      <c r="FM42" s="29">
        <v>220000</v>
      </c>
      <c r="FN42" s="23">
        <v>79000</v>
      </c>
      <c r="FO42">
        <v>149995</v>
      </c>
      <c r="FP42">
        <v>94000</v>
      </c>
      <c r="FQ42" s="6">
        <v>99000</v>
      </c>
      <c r="FR42" s="5">
        <v>41500</v>
      </c>
      <c r="FS42" s="5">
        <v>69900</v>
      </c>
      <c r="FT42" s="5">
        <v>159000</v>
      </c>
      <c r="FU42" s="5">
        <v>79000</v>
      </c>
      <c r="FV42" s="5">
        <v>27950</v>
      </c>
      <c r="FW42" s="1">
        <f t="shared" si="15"/>
        <v>0.23914529914529914</v>
      </c>
      <c r="FX42" s="1">
        <f t="shared" si="16"/>
        <v>0.64749999999999996</v>
      </c>
      <c r="FY42" s="1">
        <f t="shared" si="17"/>
        <v>7.733734939759036</v>
      </c>
      <c r="FZ42" s="39">
        <v>216333</v>
      </c>
      <c r="GA42" s="37">
        <v>124934</v>
      </c>
      <c r="GB42" s="37">
        <v>242475</v>
      </c>
      <c r="GC42" s="36">
        <v>251466</v>
      </c>
      <c r="GD42" s="29">
        <v>313500</v>
      </c>
      <c r="GE42" s="29">
        <v>99966</v>
      </c>
      <c r="GF42" s="23">
        <v>125475</v>
      </c>
      <c r="GG42">
        <v>150866</v>
      </c>
      <c r="GH42">
        <v>105066</v>
      </c>
      <c r="GI42" s="6">
        <v>155666</v>
      </c>
      <c r="GJ42" s="5">
        <v>170625</v>
      </c>
      <c r="GK42" s="5">
        <v>63440</v>
      </c>
      <c r="GL42" s="5">
        <v>213400</v>
      </c>
      <c r="GM42" s="5">
        <v>116712</v>
      </c>
      <c r="GN42" s="5">
        <v>21260</v>
      </c>
      <c r="GO42" s="1">
        <f t="shared" si="18"/>
        <v>0.73157827332831737</v>
      </c>
      <c r="GP42" s="30">
        <f t="shared" si="19"/>
        <v>1.1640657823660043</v>
      </c>
      <c r="GQ42" s="30">
        <f t="shared" si="20"/>
        <v>0.26788571428571428</v>
      </c>
    </row>
    <row r="43" spans="1:199" ht="14.5" x14ac:dyDescent="0.35">
      <c r="A43" s="5">
        <v>8041</v>
      </c>
      <c r="B43" s="5" t="s">
        <v>156</v>
      </c>
      <c r="C43" s="37">
        <v>20</v>
      </c>
      <c r="D43" s="37">
        <v>20</v>
      </c>
      <c r="E43" s="37">
        <v>21</v>
      </c>
      <c r="F43" s="22">
        <v>21</v>
      </c>
      <c r="G43" s="22">
        <v>23</v>
      </c>
      <c r="H43" s="22">
        <v>29</v>
      </c>
      <c r="I43" s="22">
        <v>24</v>
      </c>
      <c r="J43">
        <v>32</v>
      </c>
      <c r="K43">
        <v>33</v>
      </c>
      <c r="L43" s="6">
        <v>26</v>
      </c>
      <c r="M43" s="5">
        <v>32</v>
      </c>
      <c r="N43" s="5">
        <v>16</v>
      </c>
      <c r="O43" s="5">
        <v>31</v>
      </c>
      <c r="P43" s="5">
        <v>32</v>
      </c>
      <c r="Q43" s="5">
        <v>19</v>
      </c>
      <c r="R43" s="5">
        <v>18</v>
      </c>
      <c r="S43" s="5">
        <v>11</v>
      </c>
      <c r="T43" s="5">
        <v>20</v>
      </c>
      <c r="U43" s="5">
        <v>21</v>
      </c>
      <c r="V43" s="5">
        <v>32</v>
      </c>
      <c r="W43" s="5">
        <v>27</v>
      </c>
      <c r="X43" s="5">
        <v>33</v>
      </c>
      <c r="Y43" s="5">
        <v>36</v>
      </c>
      <c r="Z43" s="5">
        <v>33</v>
      </c>
      <c r="AA43" s="5">
        <v>27</v>
      </c>
      <c r="AB43" s="5">
        <v>33</v>
      </c>
      <c r="AC43" s="5">
        <v>31</v>
      </c>
      <c r="AD43" s="5">
        <v>39</v>
      </c>
      <c r="AE43" s="5">
        <v>34</v>
      </c>
      <c r="AF43" s="5">
        <v>19</v>
      </c>
      <c r="AG43" s="5">
        <v>16</v>
      </c>
      <c r="AH43" s="5">
        <v>8</v>
      </c>
      <c r="AI43" s="5">
        <v>15</v>
      </c>
      <c r="AJ43" s="5">
        <v>3</v>
      </c>
      <c r="AK43" s="1">
        <f t="shared" si="0"/>
        <v>0</v>
      </c>
      <c r="AL43" s="1">
        <f t="shared" si="1"/>
        <v>-0.31034482758620691</v>
      </c>
      <c r="AM43" s="1">
        <f t="shared" si="2"/>
        <v>-0.375</v>
      </c>
      <c r="AN43" s="39">
        <v>915000</v>
      </c>
      <c r="AO43" s="37">
        <v>897500</v>
      </c>
      <c r="AP43" s="37">
        <v>650000</v>
      </c>
      <c r="AQ43" s="36">
        <v>998000</v>
      </c>
      <c r="AR43" s="29">
        <v>875000</v>
      </c>
      <c r="AS43" s="29">
        <v>960000</v>
      </c>
      <c r="AT43" s="23">
        <v>800000</v>
      </c>
      <c r="AU43">
        <v>750000</v>
      </c>
      <c r="AV43">
        <v>776500</v>
      </c>
      <c r="AW43" s="6">
        <v>835000</v>
      </c>
      <c r="AX43" s="5">
        <v>810000</v>
      </c>
      <c r="AY43" s="5">
        <v>942500</v>
      </c>
      <c r="AZ43" s="5">
        <v>715000</v>
      </c>
      <c r="BA43" s="5">
        <v>513000</v>
      </c>
      <c r="BB43" s="5">
        <v>560000</v>
      </c>
      <c r="BC43" s="5">
        <v>801250</v>
      </c>
      <c r="BD43" s="5">
        <v>540000</v>
      </c>
      <c r="BE43" s="2">
        <v>650000</v>
      </c>
      <c r="BF43" s="2">
        <v>592000</v>
      </c>
      <c r="BG43" s="5">
        <v>696500</v>
      </c>
      <c r="BH43" s="5">
        <v>617000</v>
      </c>
      <c r="BI43" s="5">
        <v>607000</v>
      </c>
      <c r="BJ43" s="5">
        <v>485000</v>
      </c>
      <c r="BK43" s="5">
        <v>394900</v>
      </c>
      <c r="BL43" s="5">
        <v>432500</v>
      </c>
      <c r="BM43" s="5">
        <v>485000</v>
      </c>
      <c r="BN43" s="5">
        <v>305000</v>
      </c>
      <c r="BO43" s="5">
        <v>315000</v>
      </c>
      <c r="BP43" s="5">
        <v>295500</v>
      </c>
      <c r="BQ43" s="1">
        <f t="shared" si="3"/>
        <v>1.9498607242339833E-2</v>
      </c>
      <c r="BR43" s="1">
        <f t="shared" si="4"/>
        <v>-4.6875E-2</v>
      </c>
      <c r="BS43" s="1">
        <f t="shared" si="5"/>
        <v>0.12962962962962962</v>
      </c>
      <c r="BT43" s="39">
        <v>1157700</v>
      </c>
      <c r="BU43" s="37">
        <v>1030760</v>
      </c>
      <c r="BV43" s="37">
        <v>830405</v>
      </c>
      <c r="BW43" s="36">
        <v>1265685</v>
      </c>
      <c r="BX43" s="29">
        <v>1145017</v>
      </c>
      <c r="BY43" s="29">
        <v>961455</v>
      </c>
      <c r="BZ43" s="23">
        <v>832937</v>
      </c>
      <c r="CA43">
        <v>862593</v>
      </c>
      <c r="CB43">
        <v>814492</v>
      </c>
      <c r="CC43" s="6">
        <v>903538</v>
      </c>
      <c r="CD43" s="5">
        <v>840562</v>
      </c>
      <c r="CE43" s="5">
        <v>57620</v>
      </c>
      <c r="CF43" s="5">
        <v>782408</v>
      </c>
      <c r="CG43" s="5">
        <v>640296</v>
      </c>
      <c r="CH43" s="5">
        <v>732144</v>
      </c>
      <c r="CI43" s="5">
        <v>768777</v>
      </c>
      <c r="CJ43" s="5">
        <v>470954</v>
      </c>
      <c r="CK43" s="2">
        <v>811675</v>
      </c>
      <c r="CL43" s="5">
        <v>682566</v>
      </c>
      <c r="CM43" s="5">
        <v>746850</v>
      </c>
      <c r="CN43" s="5">
        <v>684297</v>
      </c>
      <c r="CO43" s="5">
        <v>697696</v>
      </c>
      <c r="CP43" s="5">
        <v>550375</v>
      </c>
      <c r="CQ43" s="5">
        <v>510777</v>
      </c>
      <c r="CR43" s="5">
        <v>560970</v>
      </c>
      <c r="CS43" s="5">
        <v>476478</v>
      </c>
      <c r="CT43" s="5">
        <v>376338</v>
      </c>
      <c r="CU43" s="5">
        <v>334147</v>
      </c>
      <c r="CV43" s="5">
        <v>329531</v>
      </c>
      <c r="CW43" s="5">
        <v>273184</v>
      </c>
      <c r="CX43" s="5">
        <v>356798</v>
      </c>
      <c r="CY43" s="5">
        <v>211875</v>
      </c>
      <c r="CZ43" s="5">
        <v>206566</v>
      </c>
      <c r="DA43" s="5">
        <v>165666</v>
      </c>
      <c r="DB43" s="1">
        <f t="shared" si="6"/>
        <v>0.12315184912103691</v>
      </c>
      <c r="DC43" s="1">
        <f t="shared" si="7"/>
        <v>0.2041125169664727</v>
      </c>
      <c r="DD43" s="1">
        <f t="shared" si="8"/>
        <v>0.37729281123819541</v>
      </c>
      <c r="DE43" s="37">
        <v>73</v>
      </c>
      <c r="DF43" s="37">
        <v>94</v>
      </c>
      <c r="DG43" s="37">
        <v>75</v>
      </c>
      <c r="DH43" s="22">
        <v>31</v>
      </c>
      <c r="DI43" s="22">
        <v>55</v>
      </c>
      <c r="DJ43" s="22">
        <v>133</v>
      </c>
      <c r="DK43" s="22">
        <v>137</v>
      </c>
      <c r="DL43">
        <v>131</v>
      </c>
      <c r="DM43">
        <v>101</v>
      </c>
      <c r="DN43" s="6">
        <v>195</v>
      </c>
      <c r="DO43" s="6">
        <v>140</v>
      </c>
      <c r="DP43" s="5">
        <v>122</v>
      </c>
      <c r="DQ43" s="5">
        <v>125</v>
      </c>
      <c r="DR43" s="5">
        <v>187</v>
      </c>
      <c r="DS43" s="5">
        <v>154</v>
      </c>
      <c r="DT43" s="5">
        <v>201</v>
      </c>
      <c r="DU43" s="5">
        <v>156</v>
      </c>
      <c r="DV43" s="2">
        <v>270</v>
      </c>
      <c r="DW43" s="5">
        <v>104</v>
      </c>
      <c r="DX43" s="5">
        <v>103</v>
      </c>
      <c r="DY43" s="5">
        <v>184</v>
      </c>
      <c r="DZ43" s="5">
        <v>97</v>
      </c>
      <c r="EA43" s="5">
        <v>76</v>
      </c>
      <c r="EB43" s="5">
        <v>83</v>
      </c>
      <c r="EC43" s="5">
        <v>75</v>
      </c>
      <c r="ED43" s="5">
        <v>73</v>
      </c>
      <c r="EE43" s="5">
        <v>69</v>
      </c>
      <c r="EF43" s="5">
        <v>86</v>
      </c>
      <c r="EG43" s="5">
        <v>109</v>
      </c>
      <c r="EH43" s="5">
        <v>77</v>
      </c>
      <c r="EI43" s="5">
        <v>123</v>
      </c>
      <c r="EJ43" s="5">
        <v>48</v>
      </c>
      <c r="EK43" s="5">
        <v>61</v>
      </c>
      <c r="EL43" s="5">
        <v>132</v>
      </c>
      <c r="EM43" s="1">
        <f t="shared" si="9"/>
        <v>-0.22340425531914893</v>
      </c>
      <c r="EN43" s="1">
        <f t="shared" si="10"/>
        <v>-0.45112781954887216</v>
      </c>
      <c r="EO43" s="1">
        <f t="shared" si="11"/>
        <v>-0.47857142857142859</v>
      </c>
      <c r="EP43" s="37">
        <v>26</v>
      </c>
      <c r="EQ43" s="37">
        <v>31</v>
      </c>
      <c r="ER43" s="37">
        <v>35</v>
      </c>
      <c r="ES43" s="22">
        <v>53</v>
      </c>
      <c r="ET43" s="22">
        <v>35</v>
      </c>
      <c r="EU43" s="22">
        <v>38</v>
      </c>
      <c r="EV43" s="22">
        <v>60</v>
      </c>
      <c r="EW43">
        <v>69</v>
      </c>
      <c r="EX43">
        <v>67</v>
      </c>
      <c r="EY43" s="6">
        <v>58</v>
      </c>
      <c r="EZ43" s="5">
        <v>49</v>
      </c>
      <c r="FA43" s="5">
        <v>46</v>
      </c>
      <c r="FB43" s="5">
        <v>41</v>
      </c>
      <c r="FC43" s="5">
        <v>47</v>
      </c>
      <c r="FD43" s="5">
        <v>49</v>
      </c>
      <c r="FE43" s="1">
        <f t="shared" si="12"/>
        <v>-0.16129032258064516</v>
      </c>
      <c r="FF43" s="1">
        <f t="shared" si="13"/>
        <v>-0.31578947368421051</v>
      </c>
      <c r="FG43" s="1">
        <f t="shared" si="14"/>
        <v>-0.46938775510204084</v>
      </c>
      <c r="FH43" s="39">
        <v>944500</v>
      </c>
      <c r="FI43" s="37">
        <v>895000</v>
      </c>
      <c r="FJ43" s="37">
        <v>945000</v>
      </c>
      <c r="FK43" s="36">
        <v>849000</v>
      </c>
      <c r="FL43" s="29">
        <v>779000</v>
      </c>
      <c r="FM43" s="29">
        <v>924900</v>
      </c>
      <c r="FN43" s="23">
        <v>862500</v>
      </c>
      <c r="FO43">
        <v>750000</v>
      </c>
      <c r="FP43">
        <v>849000</v>
      </c>
      <c r="FQ43" s="6">
        <v>949250</v>
      </c>
      <c r="FR43" s="5">
        <v>849000</v>
      </c>
      <c r="FS43" s="5">
        <v>904500</v>
      </c>
      <c r="FT43" s="5">
        <v>810000</v>
      </c>
      <c r="FU43" s="5">
        <v>799900</v>
      </c>
      <c r="FV43" s="5">
        <v>479000</v>
      </c>
      <c r="FW43" s="1">
        <f t="shared" si="15"/>
        <v>5.5307262569832399E-2</v>
      </c>
      <c r="FX43" s="1">
        <f t="shared" si="16"/>
        <v>2.11914801600173E-2</v>
      </c>
      <c r="FY43" s="1">
        <f t="shared" si="17"/>
        <v>0.11248527679623085</v>
      </c>
      <c r="FZ43" s="39">
        <v>1207145</v>
      </c>
      <c r="GA43" s="37">
        <v>1099350</v>
      </c>
      <c r="GB43" s="37">
        <v>870924</v>
      </c>
      <c r="GC43" s="36">
        <v>1318366</v>
      </c>
      <c r="GD43" s="29">
        <v>1192756</v>
      </c>
      <c r="GE43" s="29">
        <v>1051855</v>
      </c>
      <c r="GF43" s="23">
        <v>875777</v>
      </c>
      <c r="GG43">
        <v>929115</v>
      </c>
      <c r="GH43">
        <v>862169</v>
      </c>
      <c r="GI43" s="6">
        <v>959365</v>
      </c>
      <c r="GJ43" s="5">
        <v>914509</v>
      </c>
      <c r="GK43" s="5">
        <v>1098243</v>
      </c>
      <c r="GL43" s="5">
        <v>846929</v>
      </c>
      <c r="GM43" s="5">
        <v>716518</v>
      </c>
      <c r="GN43" s="5">
        <v>803984</v>
      </c>
      <c r="GO43" s="1">
        <f t="shared" si="18"/>
        <v>9.8053395188065676E-2</v>
      </c>
      <c r="GP43" s="30">
        <f t="shared" si="19"/>
        <v>0.14763441729135671</v>
      </c>
      <c r="GQ43" s="30">
        <f t="shared" si="20"/>
        <v>0.31999247683729737</v>
      </c>
    </row>
    <row r="44" spans="1:199" ht="14.5" x14ac:dyDescent="0.35">
      <c r="A44" s="5">
        <v>8042</v>
      </c>
      <c r="B44" s="5" t="s">
        <v>157</v>
      </c>
      <c r="C44" s="37">
        <v>34</v>
      </c>
      <c r="D44" s="37">
        <v>24</v>
      </c>
      <c r="E44" s="37">
        <v>39</v>
      </c>
      <c r="F44" s="22">
        <v>44</v>
      </c>
      <c r="G44" s="22">
        <v>57</v>
      </c>
      <c r="H44" s="22">
        <v>36</v>
      </c>
      <c r="I44" s="22">
        <v>34</v>
      </c>
      <c r="J44">
        <v>37</v>
      </c>
      <c r="K44">
        <v>41</v>
      </c>
      <c r="L44" s="6">
        <v>25</v>
      </c>
      <c r="M44" s="5">
        <v>27</v>
      </c>
      <c r="N44" s="5">
        <v>27</v>
      </c>
      <c r="O44" s="5">
        <v>31</v>
      </c>
      <c r="P44" s="5">
        <v>25</v>
      </c>
      <c r="Q44" s="5">
        <v>36</v>
      </c>
      <c r="R44" s="5">
        <v>21</v>
      </c>
      <c r="S44" s="5">
        <v>27</v>
      </c>
      <c r="T44" s="5">
        <v>20</v>
      </c>
      <c r="U44" s="5">
        <v>18</v>
      </c>
      <c r="V44" s="5">
        <v>27</v>
      </c>
      <c r="W44" s="5">
        <v>32</v>
      </c>
      <c r="X44" s="5">
        <v>25</v>
      </c>
      <c r="Y44" s="5">
        <v>32</v>
      </c>
      <c r="Z44" s="5">
        <v>29</v>
      </c>
      <c r="AA44" s="5">
        <v>16</v>
      </c>
      <c r="AB44" s="5">
        <v>21</v>
      </c>
      <c r="AC44" s="5">
        <v>15</v>
      </c>
      <c r="AD44" s="5">
        <v>10</v>
      </c>
      <c r="AE44" s="5">
        <v>9</v>
      </c>
      <c r="AF44" s="5">
        <v>6</v>
      </c>
      <c r="AG44" s="5">
        <v>6</v>
      </c>
      <c r="AH44" s="5">
        <v>7</v>
      </c>
      <c r="AI44" s="5">
        <v>3</v>
      </c>
      <c r="AJ44" s="5">
        <v>1</v>
      </c>
      <c r="AK44" s="1">
        <f t="shared" si="0"/>
        <v>0.41666666666666669</v>
      </c>
      <c r="AL44" s="1">
        <f t="shared" si="1"/>
        <v>-5.5555555555555552E-2</v>
      </c>
      <c r="AM44" s="1">
        <f t="shared" si="2"/>
        <v>0.25925925925925924</v>
      </c>
      <c r="AN44" s="39">
        <v>399000</v>
      </c>
      <c r="AO44" s="37">
        <v>247450</v>
      </c>
      <c r="AP44" s="37">
        <v>365000</v>
      </c>
      <c r="AQ44" s="36">
        <v>478500</v>
      </c>
      <c r="AR44" s="29">
        <v>375000</v>
      </c>
      <c r="AS44" s="29">
        <v>287500</v>
      </c>
      <c r="AT44" s="23">
        <v>140000</v>
      </c>
      <c r="AU44">
        <v>264000</v>
      </c>
      <c r="AV44">
        <v>140000</v>
      </c>
      <c r="AW44" s="6">
        <v>85000</v>
      </c>
      <c r="AX44" s="5">
        <v>119000</v>
      </c>
      <c r="AY44" s="5">
        <v>43652</v>
      </c>
      <c r="AZ44" s="5">
        <v>46165</v>
      </c>
      <c r="BA44" s="5">
        <v>40000</v>
      </c>
      <c r="BB44" s="5">
        <v>44000</v>
      </c>
      <c r="BC44" s="5">
        <v>40500</v>
      </c>
      <c r="BD44" s="5">
        <v>27000</v>
      </c>
      <c r="BE44" s="2">
        <v>70700</v>
      </c>
      <c r="BF44" s="2">
        <v>258050</v>
      </c>
      <c r="BG44" s="5">
        <v>237000</v>
      </c>
      <c r="BH44" s="5">
        <v>146450</v>
      </c>
      <c r="BI44" s="5">
        <v>168000</v>
      </c>
      <c r="BJ44" s="5">
        <v>115950</v>
      </c>
      <c r="BK44" s="5">
        <v>80000</v>
      </c>
      <c r="BL44" s="5">
        <v>51000</v>
      </c>
      <c r="BM44" s="5">
        <v>45600</v>
      </c>
      <c r="BN44" s="5">
        <v>55000</v>
      </c>
      <c r="BO44" s="5">
        <v>36500</v>
      </c>
      <c r="BP44" s="5">
        <v>64900</v>
      </c>
      <c r="BQ44" s="1">
        <f t="shared" si="3"/>
        <v>0.6124469589816125</v>
      </c>
      <c r="BR44" s="1">
        <f t="shared" si="4"/>
        <v>0.38782608695652177</v>
      </c>
      <c r="BS44" s="1">
        <f t="shared" si="5"/>
        <v>2.3529411764705883</v>
      </c>
      <c r="BT44" s="39">
        <v>461600</v>
      </c>
      <c r="BU44" s="37">
        <v>368572</v>
      </c>
      <c r="BV44" s="37">
        <v>447642</v>
      </c>
      <c r="BW44" s="36">
        <v>434806</v>
      </c>
      <c r="BX44" s="29">
        <v>369276</v>
      </c>
      <c r="BY44" s="29">
        <v>290478</v>
      </c>
      <c r="BZ44" s="23">
        <v>274346</v>
      </c>
      <c r="CA44">
        <v>275929</v>
      </c>
      <c r="CB44">
        <v>212254</v>
      </c>
      <c r="CC44" s="6">
        <v>143194</v>
      </c>
      <c r="CD44" s="5">
        <v>166540</v>
      </c>
      <c r="CE44" s="5">
        <v>1010875</v>
      </c>
      <c r="CF44" s="5">
        <v>119490</v>
      </c>
      <c r="CG44" s="5">
        <v>88050</v>
      </c>
      <c r="CH44" s="5">
        <v>95778</v>
      </c>
      <c r="CI44" s="5">
        <v>72995</v>
      </c>
      <c r="CJ44" s="5">
        <v>50436</v>
      </c>
      <c r="CK44" s="2">
        <v>93765</v>
      </c>
      <c r="CL44" s="5">
        <v>251186</v>
      </c>
      <c r="CM44" s="5">
        <v>241190</v>
      </c>
      <c r="CN44" s="5">
        <v>183334</v>
      </c>
      <c r="CO44" s="5">
        <v>184364</v>
      </c>
      <c r="CP44" s="5">
        <v>149143</v>
      </c>
      <c r="CQ44" s="5">
        <v>107972</v>
      </c>
      <c r="CR44" s="5">
        <v>78625</v>
      </c>
      <c r="CS44" s="5">
        <v>60233</v>
      </c>
      <c r="CT44" s="5">
        <v>74433</v>
      </c>
      <c r="CU44" s="5">
        <v>42250</v>
      </c>
      <c r="CV44" s="5">
        <v>60350</v>
      </c>
      <c r="CW44" s="5">
        <v>56166</v>
      </c>
      <c r="CX44" s="5">
        <v>84216</v>
      </c>
      <c r="CY44" s="5">
        <v>50557</v>
      </c>
      <c r="CZ44" s="5">
        <v>74833</v>
      </c>
      <c r="DA44" s="5">
        <v>35000</v>
      </c>
      <c r="DB44" s="1">
        <f t="shared" si="6"/>
        <v>0.25240115906797045</v>
      </c>
      <c r="DC44" s="1">
        <f t="shared" si="7"/>
        <v>0.58910485475664254</v>
      </c>
      <c r="DD44" s="1">
        <f t="shared" si="8"/>
        <v>1.7717064969376726</v>
      </c>
      <c r="DE44" s="37">
        <v>89</v>
      </c>
      <c r="DF44" s="37">
        <v>118</v>
      </c>
      <c r="DG44" s="37">
        <v>105</v>
      </c>
      <c r="DH44" s="22">
        <v>59</v>
      </c>
      <c r="DI44" s="22">
        <v>73</v>
      </c>
      <c r="DJ44" s="22">
        <v>87</v>
      </c>
      <c r="DK44" s="22">
        <v>71</v>
      </c>
      <c r="DL44">
        <v>101</v>
      </c>
      <c r="DM44">
        <v>160</v>
      </c>
      <c r="DN44" s="6">
        <v>98</v>
      </c>
      <c r="DO44" s="6">
        <v>124</v>
      </c>
      <c r="DP44" s="5">
        <v>95</v>
      </c>
      <c r="DQ44" s="5">
        <v>132</v>
      </c>
      <c r="DR44" s="5">
        <v>96</v>
      </c>
      <c r="DS44" s="5">
        <v>176</v>
      </c>
      <c r="DT44" s="5">
        <v>126</v>
      </c>
      <c r="DU44" s="5">
        <v>148</v>
      </c>
      <c r="DV44" s="2">
        <v>193</v>
      </c>
      <c r="DW44" s="5">
        <v>233</v>
      </c>
      <c r="DX44" s="5">
        <v>92</v>
      </c>
      <c r="DY44" s="5">
        <v>75</v>
      </c>
      <c r="DZ44" s="5">
        <v>123</v>
      </c>
      <c r="EA44" s="5">
        <v>58</v>
      </c>
      <c r="EB44" s="5">
        <v>44</v>
      </c>
      <c r="EC44" s="5">
        <v>42</v>
      </c>
      <c r="ED44" s="5">
        <v>33</v>
      </c>
      <c r="EE44" s="5">
        <v>60</v>
      </c>
      <c r="EF44" s="5">
        <v>60</v>
      </c>
      <c r="EG44" s="5">
        <v>63</v>
      </c>
      <c r="EH44" s="5">
        <v>111</v>
      </c>
      <c r="EI44" s="5">
        <v>81</v>
      </c>
      <c r="EJ44" s="5">
        <v>56</v>
      </c>
      <c r="EK44" s="5">
        <v>42</v>
      </c>
      <c r="EL44" s="5">
        <v>28</v>
      </c>
      <c r="EM44" s="1">
        <f t="shared" si="9"/>
        <v>-0.24576271186440679</v>
      </c>
      <c r="EN44" s="1">
        <f t="shared" si="10"/>
        <v>2.2988505747126436E-2</v>
      </c>
      <c r="EO44" s="1">
        <f t="shared" si="11"/>
        <v>-0.28225806451612906</v>
      </c>
      <c r="EP44" s="37">
        <v>110</v>
      </c>
      <c r="EQ44" s="37">
        <v>93</v>
      </c>
      <c r="ER44" s="37">
        <v>130</v>
      </c>
      <c r="ES44" s="22">
        <v>96</v>
      </c>
      <c r="ET44" s="22">
        <v>87</v>
      </c>
      <c r="EU44" s="22">
        <v>81</v>
      </c>
      <c r="EV44" s="22">
        <v>72</v>
      </c>
      <c r="EW44">
        <v>76</v>
      </c>
      <c r="EX44">
        <v>74</v>
      </c>
      <c r="EY44" s="6">
        <v>56</v>
      </c>
      <c r="EZ44" s="5">
        <v>58</v>
      </c>
      <c r="FA44" s="5">
        <v>62</v>
      </c>
      <c r="FB44" s="5">
        <v>62</v>
      </c>
      <c r="FC44" s="5">
        <v>55</v>
      </c>
      <c r="FD44" s="5">
        <v>64</v>
      </c>
      <c r="FE44" s="1">
        <f t="shared" si="12"/>
        <v>0.18279569892473119</v>
      </c>
      <c r="FF44" s="1">
        <f t="shared" si="13"/>
        <v>0.35802469135802467</v>
      </c>
      <c r="FG44" s="1">
        <f t="shared" si="14"/>
        <v>0.89655172413793105</v>
      </c>
      <c r="FH44" s="39">
        <v>365750</v>
      </c>
      <c r="FI44" s="37">
        <v>499999</v>
      </c>
      <c r="FJ44" s="37">
        <v>458450</v>
      </c>
      <c r="FK44" s="36">
        <v>460000</v>
      </c>
      <c r="FL44" s="29">
        <v>395500</v>
      </c>
      <c r="FM44" s="29">
        <v>330000</v>
      </c>
      <c r="FN44" s="23">
        <v>185000</v>
      </c>
      <c r="FO44">
        <v>356500</v>
      </c>
      <c r="FP44">
        <v>164000</v>
      </c>
      <c r="FQ44" s="6">
        <v>135950</v>
      </c>
      <c r="FR44" s="5">
        <v>121650</v>
      </c>
      <c r="FS44" s="5">
        <v>54850</v>
      </c>
      <c r="FT44" s="5">
        <v>67500</v>
      </c>
      <c r="FU44" s="5">
        <v>45000</v>
      </c>
      <c r="FV44" s="5">
        <v>94000</v>
      </c>
      <c r="FW44" s="1">
        <f t="shared" si="15"/>
        <v>-0.26849853699707399</v>
      </c>
      <c r="FX44" s="1">
        <f t="shared" si="16"/>
        <v>0.10833333333333334</v>
      </c>
      <c r="FY44" s="1">
        <f t="shared" si="17"/>
        <v>2.0065762433210028</v>
      </c>
      <c r="FZ44" s="39">
        <v>466753</v>
      </c>
      <c r="GA44" s="37">
        <v>373450</v>
      </c>
      <c r="GB44" s="37">
        <v>455252</v>
      </c>
      <c r="GC44" s="36">
        <v>436157</v>
      </c>
      <c r="GD44" s="29">
        <v>372556</v>
      </c>
      <c r="GE44" s="29">
        <v>298072</v>
      </c>
      <c r="GF44" s="23">
        <v>280428</v>
      </c>
      <c r="GG44">
        <v>289981</v>
      </c>
      <c r="GH44">
        <v>218782</v>
      </c>
      <c r="GI44" s="6">
        <v>148743</v>
      </c>
      <c r="GJ44" s="5">
        <v>173451</v>
      </c>
      <c r="GK44" s="5">
        <v>121598</v>
      </c>
      <c r="GL44" s="5">
        <v>125188</v>
      </c>
      <c r="GM44" s="5">
        <v>92860</v>
      </c>
      <c r="GN44" s="5">
        <v>103170</v>
      </c>
      <c r="GO44" s="1">
        <f t="shared" si="18"/>
        <v>0.24984067478912839</v>
      </c>
      <c r="GP44" s="30">
        <f t="shared" si="19"/>
        <v>0.56590689497839453</v>
      </c>
      <c r="GQ44" s="30">
        <f t="shared" si="20"/>
        <v>1.6909790084807814</v>
      </c>
    </row>
    <row r="45" spans="1:199" ht="14.5" x14ac:dyDescent="0.35">
      <c r="A45" s="5">
        <v>8043</v>
      </c>
      <c r="B45" s="5" t="s">
        <v>158</v>
      </c>
      <c r="C45" s="37">
        <v>114</v>
      </c>
      <c r="D45" s="37">
        <v>92</v>
      </c>
      <c r="E45" s="37">
        <v>99</v>
      </c>
      <c r="F45" s="22">
        <v>118</v>
      </c>
      <c r="G45" s="22">
        <v>112</v>
      </c>
      <c r="H45" s="22">
        <v>121</v>
      </c>
      <c r="I45" s="22">
        <v>96</v>
      </c>
      <c r="J45">
        <v>132</v>
      </c>
      <c r="K45">
        <v>117</v>
      </c>
      <c r="L45" s="6">
        <v>126</v>
      </c>
      <c r="M45" s="5">
        <v>113</v>
      </c>
      <c r="N45" s="5">
        <v>115</v>
      </c>
      <c r="O45" s="5">
        <v>108</v>
      </c>
      <c r="P45" s="5">
        <v>79</v>
      </c>
      <c r="Q45" s="5">
        <v>92</v>
      </c>
      <c r="R45" s="5">
        <v>96</v>
      </c>
      <c r="S45" s="5">
        <v>113</v>
      </c>
      <c r="T45" s="5">
        <v>86</v>
      </c>
      <c r="U45" s="5">
        <v>97</v>
      </c>
      <c r="V45" s="5">
        <v>132</v>
      </c>
      <c r="W45" s="5">
        <v>130</v>
      </c>
      <c r="X45" s="5">
        <v>147</v>
      </c>
      <c r="Y45" s="5">
        <v>128</v>
      </c>
      <c r="Z45" s="5">
        <v>106</v>
      </c>
      <c r="AA45" s="5">
        <v>96</v>
      </c>
      <c r="AB45" s="5">
        <v>98</v>
      </c>
      <c r="AC45" s="5">
        <v>75</v>
      </c>
      <c r="AD45" s="5">
        <v>78</v>
      </c>
      <c r="AE45" s="5">
        <v>61</v>
      </c>
      <c r="AF45" s="5">
        <v>69</v>
      </c>
      <c r="AG45" s="5">
        <v>58</v>
      </c>
      <c r="AH45" s="5">
        <v>49</v>
      </c>
      <c r="AI45" s="5">
        <v>35</v>
      </c>
      <c r="AJ45" s="5">
        <v>21</v>
      </c>
      <c r="AK45" s="1">
        <f t="shared" si="0"/>
        <v>0.2391304347826087</v>
      </c>
      <c r="AL45" s="1">
        <f t="shared" si="1"/>
        <v>-5.7851239669421489E-2</v>
      </c>
      <c r="AM45" s="1">
        <f t="shared" si="2"/>
        <v>8.8495575221238937E-3</v>
      </c>
      <c r="AN45" s="39">
        <v>232500</v>
      </c>
      <c r="AO45" s="37">
        <v>212450</v>
      </c>
      <c r="AP45" s="37">
        <v>150000</v>
      </c>
      <c r="AQ45" s="36">
        <v>222500</v>
      </c>
      <c r="AR45" s="29">
        <v>212875</v>
      </c>
      <c r="AS45" s="29">
        <v>199900</v>
      </c>
      <c r="AT45" s="23">
        <v>104500</v>
      </c>
      <c r="AU45">
        <v>146900</v>
      </c>
      <c r="AV45">
        <v>145000</v>
      </c>
      <c r="AW45" s="6">
        <v>132200</v>
      </c>
      <c r="AX45" s="5">
        <v>94000</v>
      </c>
      <c r="AY45" s="5">
        <v>76500</v>
      </c>
      <c r="AZ45" s="5">
        <v>56650</v>
      </c>
      <c r="BA45" s="5">
        <v>60000</v>
      </c>
      <c r="BB45" s="5">
        <v>54000</v>
      </c>
      <c r="BC45" s="5">
        <v>66850</v>
      </c>
      <c r="BD45" s="5">
        <v>43000</v>
      </c>
      <c r="BE45" s="2">
        <v>103500</v>
      </c>
      <c r="BF45" s="2">
        <v>184000</v>
      </c>
      <c r="BG45" s="5">
        <v>196950</v>
      </c>
      <c r="BH45" s="5">
        <v>159000</v>
      </c>
      <c r="BI45" s="5">
        <v>140000</v>
      </c>
      <c r="BJ45" s="5">
        <v>102000</v>
      </c>
      <c r="BK45" s="5">
        <v>107800</v>
      </c>
      <c r="BL45" s="5">
        <v>96700</v>
      </c>
      <c r="BM45" s="5">
        <v>89000</v>
      </c>
      <c r="BN45" s="5">
        <v>75240</v>
      </c>
      <c r="BO45" s="5">
        <v>92500</v>
      </c>
      <c r="BP45" s="5">
        <v>81900</v>
      </c>
      <c r="BQ45" s="1">
        <f t="shared" si="3"/>
        <v>9.4375147093433753E-2</v>
      </c>
      <c r="BR45" s="1">
        <f t="shared" si="4"/>
        <v>0.1630815407703852</v>
      </c>
      <c r="BS45" s="1">
        <f t="shared" si="5"/>
        <v>1.4734042553191489</v>
      </c>
      <c r="BT45" s="39">
        <v>256803</v>
      </c>
      <c r="BU45" s="37">
        <v>248944</v>
      </c>
      <c r="BV45" s="37">
        <v>201374</v>
      </c>
      <c r="BW45" s="36">
        <v>261837</v>
      </c>
      <c r="BX45" s="29">
        <v>235427</v>
      </c>
      <c r="BY45" s="29">
        <v>222040</v>
      </c>
      <c r="BZ45" s="23">
        <v>149951</v>
      </c>
      <c r="CA45">
        <v>182606</v>
      </c>
      <c r="CB45">
        <v>169531</v>
      </c>
      <c r="CC45" s="6">
        <v>156228</v>
      </c>
      <c r="CD45" s="5">
        <v>125063</v>
      </c>
      <c r="CE45" s="5">
        <v>116613</v>
      </c>
      <c r="CF45" s="5">
        <v>102076</v>
      </c>
      <c r="CG45" s="5">
        <v>103687</v>
      </c>
      <c r="CH45" s="5">
        <v>104778</v>
      </c>
      <c r="CI45" s="5">
        <v>120717</v>
      </c>
      <c r="CJ45" s="5">
        <v>81633</v>
      </c>
      <c r="CK45" s="2">
        <v>130566</v>
      </c>
      <c r="CL45" s="5">
        <v>232971</v>
      </c>
      <c r="CM45" s="5">
        <v>220744</v>
      </c>
      <c r="CN45" s="5">
        <v>203544</v>
      </c>
      <c r="CO45" s="5">
        <v>163830</v>
      </c>
      <c r="CP45" s="5">
        <v>137538</v>
      </c>
      <c r="CQ45" s="5">
        <v>129528</v>
      </c>
      <c r="CR45" s="5">
        <v>124683</v>
      </c>
      <c r="CS45" s="5">
        <v>103153</v>
      </c>
      <c r="CT45" s="5">
        <v>108256</v>
      </c>
      <c r="CU45" s="5">
        <v>121253</v>
      </c>
      <c r="CV45" s="5">
        <v>120013</v>
      </c>
      <c r="CW45" s="5">
        <v>95923</v>
      </c>
      <c r="CX45" s="5">
        <v>123736</v>
      </c>
      <c r="CY45" s="5">
        <v>83938</v>
      </c>
      <c r="CZ45" s="5">
        <v>78340</v>
      </c>
      <c r="DA45" s="5">
        <v>71680</v>
      </c>
      <c r="DB45" s="1">
        <f t="shared" si="6"/>
        <v>3.1569348929879809E-2</v>
      </c>
      <c r="DC45" s="1">
        <f t="shared" si="7"/>
        <v>0.15656188074220861</v>
      </c>
      <c r="DD45" s="1">
        <f t="shared" si="8"/>
        <v>1.0533890918976836</v>
      </c>
      <c r="DE45" s="37">
        <v>102</v>
      </c>
      <c r="DF45" s="37">
        <v>88</v>
      </c>
      <c r="DG45" s="37">
        <v>93</v>
      </c>
      <c r="DH45" s="22">
        <v>84</v>
      </c>
      <c r="DI45" s="22">
        <v>51</v>
      </c>
      <c r="DJ45" s="22">
        <v>90</v>
      </c>
      <c r="DK45" s="22">
        <v>109</v>
      </c>
      <c r="DL45">
        <v>127</v>
      </c>
      <c r="DM45">
        <v>121</v>
      </c>
      <c r="DN45" s="6">
        <v>124</v>
      </c>
      <c r="DO45" s="6">
        <v>123</v>
      </c>
      <c r="DP45" s="5">
        <v>140</v>
      </c>
      <c r="DQ45" s="5">
        <v>145</v>
      </c>
      <c r="DR45" s="5">
        <v>136</v>
      </c>
      <c r="DS45" s="5">
        <v>133</v>
      </c>
      <c r="DT45" s="5">
        <v>121</v>
      </c>
      <c r="DU45" s="5">
        <v>163</v>
      </c>
      <c r="DV45" s="2">
        <v>152</v>
      </c>
      <c r="DW45" s="5">
        <v>121</v>
      </c>
      <c r="DX45" s="5">
        <v>88</v>
      </c>
      <c r="DY45" s="5">
        <v>92</v>
      </c>
      <c r="DZ45" s="5">
        <v>72</v>
      </c>
      <c r="EA45" s="5">
        <v>52</v>
      </c>
      <c r="EB45" s="5">
        <v>53</v>
      </c>
      <c r="EC45" s="5">
        <v>55</v>
      </c>
      <c r="ED45" s="5">
        <v>54</v>
      </c>
      <c r="EE45" s="5">
        <v>49</v>
      </c>
      <c r="EF45" s="5">
        <v>67</v>
      </c>
      <c r="EG45" s="5">
        <v>63</v>
      </c>
      <c r="EH45" s="5">
        <v>89</v>
      </c>
      <c r="EI45" s="5">
        <v>142</v>
      </c>
      <c r="EJ45" s="5">
        <v>80</v>
      </c>
      <c r="EK45" s="5">
        <v>74</v>
      </c>
      <c r="EL45" s="5">
        <v>66</v>
      </c>
      <c r="EM45" s="1">
        <f t="shared" si="9"/>
        <v>0.15909090909090909</v>
      </c>
      <c r="EN45" s="1">
        <f t="shared" si="10"/>
        <v>0.13333333333333333</v>
      </c>
      <c r="EO45" s="1">
        <f t="shared" si="11"/>
        <v>-0.17073170731707318</v>
      </c>
      <c r="EP45" s="37">
        <v>249</v>
      </c>
      <c r="EQ45" s="37">
        <v>228</v>
      </c>
      <c r="ER45" s="37">
        <v>202</v>
      </c>
      <c r="ES45" s="22">
        <v>293</v>
      </c>
      <c r="ET45" s="22">
        <v>255</v>
      </c>
      <c r="EU45" s="22">
        <v>203</v>
      </c>
      <c r="EV45" s="22">
        <v>224</v>
      </c>
      <c r="EW45">
        <v>268</v>
      </c>
      <c r="EX45">
        <v>267</v>
      </c>
      <c r="EY45" s="6">
        <v>241</v>
      </c>
      <c r="EZ45" s="5">
        <v>258</v>
      </c>
      <c r="FA45" s="5">
        <v>290</v>
      </c>
      <c r="FB45" s="5">
        <v>239</v>
      </c>
      <c r="FC45" s="5">
        <v>197</v>
      </c>
      <c r="FD45" s="5">
        <v>210</v>
      </c>
      <c r="FE45" s="1">
        <f t="shared" si="12"/>
        <v>9.2105263157894732E-2</v>
      </c>
      <c r="FF45" s="1">
        <f t="shared" si="13"/>
        <v>0.22660098522167488</v>
      </c>
      <c r="FG45" s="1">
        <f t="shared" si="14"/>
        <v>-3.4883720930232558E-2</v>
      </c>
      <c r="FH45" s="39">
        <v>279900</v>
      </c>
      <c r="FI45" s="37">
        <v>269450</v>
      </c>
      <c r="FJ45" s="37">
        <v>209900</v>
      </c>
      <c r="FK45" s="36">
        <v>229000</v>
      </c>
      <c r="FL45" s="29">
        <v>239900</v>
      </c>
      <c r="FM45" s="29">
        <v>205000</v>
      </c>
      <c r="FN45" s="23">
        <v>174875</v>
      </c>
      <c r="FO45">
        <v>182950</v>
      </c>
      <c r="FP45">
        <v>164500</v>
      </c>
      <c r="FQ45" s="6">
        <v>149000</v>
      </c>
      <c r="FR45" s="5">
        <v>144950</v>
      </c>
      <c r="FS45" s="5">
        <v>139450</v>
      </c>
      <c r="FT45" s="5">
        <v>129900</v>
      </c>
      <c r="FU45" s="5">
        <v>109000</v>
      </c>
      <c r="FV45" s="5">
        <v>137750</v>
      </c>
      <c r="FW45" s="1">
        <f t="shared" si="15"/>
        <v>3.8782705511226576E-2</v>
      </c>
      <c r="FX45" s="1">
        <f t="shared" si="16"/>
        <v>0.36536585365853658</v>
      </c>
      <c r="FY45" s="1">
        <f t="shared" si="17"/>
        <v>0.93101069334253195</v>
      </c>
      <c r="FZ45" s="39">
        <v>261844</v>
      </c>
      <c r="GA45" s="37">
        <v>257966</v>
      </c>
      <c r="GB45" s="37">
        <v>204342</v>
      </c>
      <c r="GC45" s="36">
        <v>266005</v>
      </c>
      <c r="GD45" s="29">
        <v>238837</v>
      </c>
      <c r="GE45" s="29">
        <v>226866</v>
      </c>
      <c r="GF45" s="23">
        <v>154343</v>
      </c>
      <c r="GG45">
        <v>186615</v>
      </c>
      <c r="GH45">
        <v>173084</v>
      </c>
      <c r="GI45" s="6">
        <v>163440</v>
      </c>
      <c r="GJ45" s="5">
        <v>130285</v>
      </c>
      <c r="GK45" s="5">
        <v>141083</v>
      </c>
      <c r="GL45" s="5">
        <v>107218</v>
      </c>
      <c r="GM45" s="5">
        <v>110688</v>
      </c>
      <c r="GN45" s="5">
        <v>113597</v>
      </c>
      <c r="GO45" s="1">
        <f t="shared" si="18"/>
        <v>1.5032988843491003E-2</v>
      </c>
      <c r="GP45" s="30">
        <f t="shared" si="19"/>
        <v>0.1541791189512752</v>
      </c>
      <c r="GQ45" s="30">
        <f t="shared" si="20"/>
        <v>1.0097785623824691</v>
      </c>
    </row>
    <row r="46" spans="1:199" ht="14.5" x14ac:dyDescent="0.35">
      <c r="A46" s="5">
        <v>8044</v>
      </c>
      <c r="B46" s="5" t="s">
        <v>159</v>
      </c>
      <c r="C46" s="37">
        <v>148</v>
      </c>
      <c r="D46" s="37">
        <v>156</v>
      </c>
      <c r="E46" s="37">
        <v>160</v>
      </c>
      <c r="F46" s="22">
        <v>163</v>
      </c>
      <c r="G46" s="22">
        <v>199</v>
      </c>
      <c r="H46" s="22">
        <v>195</v>
      </c>
      <c r="I46" s="22">
        <v>189</v>
      </c>
      <c r="J46">
        <v>161</v>
      </c>
      <c r="K46">
        <v>209</v>
      </c>
      <c r="L46" s="6">
        <v>171</v>
      </c>
      <c r="M46" s="5">
        <v>163</v>
      </c>
      <c r="N46" s="5">
        <v>174</v>
      </c>
      <c r="O46" s="5">
        <v>175</v>
      </c>
      <c r="P46" s="5">
        <v>134</v>
      </c>
      <c r="Q46" s="5">
        <v>121</v>
      </c>
      <c r="R46" s="5">
        <v>149</v>
      </c>
      <c r="S46" s="5">
        <v>134</v>
      </c>
      <c r="T46" s="5">
        <v>151</v>
      </c>
      <c r="U46" s="5">
        <v>176</v>
      </c>
      <c r="V46" s="5">
        <v>178</v>
      </c>
      <c r="W46" s="5">
        <v>196</v>
      </c>
      <c r="X46" s="5">
        <v>195</v>
      </c>
      <c r="Y46" s="5">
        <v>183</v>
      </c>
      <c r="Z46" s="5">
        <v>155</v>
      </c>
      <c r="AA46" s="5">
        <v>134</v>
      </c>
      <c r="AB46" s="5">
        <v>125</v>
      </c>
      <c r="AC46" s="5">
        <v>86</v>
      </c>
      <c r="AD46" s="5">
        <v>92</v>
      </c>
      <c r="AE46" s="5">
        <v>90</v>
      </c>
      <c r="AF46" s="5">
        <v>97</v>
      </c>
      <c r="AG46" s="5">
        <v>91</v>
      </c>
      <c r="AH46" s="5">
        <v>68</v>
      </c>
      <c r="AI46" s="5">
        <v>59</v>
      </c>
      <c r="AJ46" s="5">
        <v>25</v>
      </c>
      <c r="AK46" s="1">
        <f t="shared" si="0"/>
        <v>-5.128205128205128E-2</v>
      </c>
      <c r="AL46" s="1">
        <f t="shared" si="1"/>
        <v>-0.24102564102564103</v>
      </c>
      <c r="AM46" s="1">
        <f t="shared" si="2"/>
        <v>-9.202453987730061E-2</v>
      </c>
      <c r="AN46" s="39">
        <v>228500</v>
      </c>
      <c r="AO46" s="37">
        <v>226250</v>
      </c>
      <c r="AP46" s="37">
        <v>178675</v>
      </c>
      <c r="AQ46" s="36">
        <v>205000</v>
      </c>
      <c r="AR46" s="29">
        <v>216000</v>
      </c>
      <c r="AS46" s="29">
        <v>160000</v>
      </c>
      <c r="AT46" s="23">
        <v>147500</v>
      </c>
      <c r="AU46">
        <v>134000</v>
      </c>
      <c r="AV46">
        <v>125000</v>
      </c>
      <c r="AW46" s="6">
        <v>110000</v>
      </c>
      <c r="AX46" s="5">
        <v>73000</v>
      </c>
      <c r="AY46" s="5">
        <v>92500</v>
      </c>
      <c r="AZ46" s="5">
        <v>67975</v>
      </c>
      <c r="BA46" s="5">
        <v>55000</v>
      </c>
      <c r="BB46" s="5">
        <v>72500</v>
      </c>
      <c r="BC46" s="5">
        <v>85000</v>
      </c>
      <c r="BD46" s="5">
        <v>73700</v>
      </c>
      <c r="BE46" s="2">
        <v>138000</v>
      </c>
      <c r="BF46" s="2">
        <v>177750</v>
      </c>
      <c r="BG46" s="5">
        <v>169950</v>
      </c>
      <c r="BH46" s="5">
        <v>156950</v>
      </c>
      <c r="BI46" s="5">
        <v>139900</v>
      </c>
      <c r="BJ46" s="5">
        <v>125557</v>
      </c>
      <c r="BK46" s="5">
        <v>120000</v>
      </c>
      <c r="BL46" s="5">
        <v>109450</v>
      </c>
      <c r="BM46" s="5">
        <v>93000</v>
      </c>
      <c r="BN46" s="5">
        <v>103800</v>
      </c>
      <c r="BO46" s="5">
        <v>92250</v>
      </c>
      <c r="BP46" s="5">
        <v>90350</v>
      </c>
      <c r="BQ46" s="1">
        <f t="shared" si="3"/>
        <v>9.9447513812154689E-3</v>
      </c>
      <c r="BR46" s="1">
        <f t="shared" si="4"/>
        <v>0.42812499999999998</v>
      </c>
      <c r="BS46" s="1">
        <f t="shared" si="5"/>
        <v>2.1301369863013697</v>
      </c>
      <c r="BT46" s="39">
        <v>215259</v>
      </c>
      <c r="BU46" s="37">
        <v>216641</v>
      </c>
      <c r="BV46" s="37">
        <v>186072</v>
      </c>
      <c r="BW46" s="36">
        <v>207279</v>
      </c>
      <c r="BX46" s="29">
        <v>202332</v>
      </c>
      <c r="BY46" s="29">
        <v>160039</v>
      </c>
      <c r="BZ46" s="23">
        <v>141557</v>
      </c>
      <c r="CA46">
        <v>132310</v>
      </c>
      <c r="CB46">
        <v>126361</v>
      </c>
      <c r="CC46" s="6">
        <v>117714</v>
      </c>
      <c r="CD46" s="5">
        <v>93667</v>
      </c>
      <c r="CE46" s="5">
        <v>135091</v>
      </c>
      <c r="CF46" s="5">
        <v>92001</v>
      </c>
      <c r="CG46" s="5">
        <v>78980</v>
      </c>
      <c r="CH46" s="5">
        <v>92417</v>
      </c>
      <c r="CI46" s="5">
        <v>97692</v>
      </c>
      <c r="CJ46" s="5">
        <v>93405</v>
      </c>
      <c r="CK46" s="2">
        <v>147639</v>
      </c>
      <c r="CL46" s="5">
        <v>184683</v>
      </c>
      <c r="CM46" s="5">
        <v>183864</v>
      </c>
      <c r="CN46" s="5">
        <v>167849</v>
      </c>
      <c r="CO46" s="5">
        <v>146061</v>
      </c>
      <c r="CP46" s="5">
        <v>128076</v>
      </c>
      <c r="CQ46" s="5">
        <v>122909</v>
      </c>
      <c r="CR46" s="5">
        <v>107500</v>
      </c>
      <c r="CS46" s="5">
        <v>100971</v>
      </c>
      <c r="CT46" s="5">
        <v>102527</v>
      </c>
      <c r="CU46" s="5">
        <v>92467</v>
      </c>
      <c r="CV46" s="5">
        <v>95128</v>
      </c>
      <c r="CW46" s="5">
        <v>85107</v>
      </c>
      <c r="CX46" s="5">
        <v>87671</v>
      </c>
      <c r="CY46" s="5">
        <v>79944</v>
      </c>
      <c r="CZ46" s="5">
        <v>86115</v>
      </c>
      <c r="DA46" s="5">
        <v>74102</v>
      </c>
      <c r="DB46" s="1">
        <f t="shared" si="6"/>
        <v>-6.3792172303488263E-3</v>
      </c>
      <c r="DC46" s="1">
        <f t="shared" si="7"/>
        <v>0.3450408962815314</v>
      </c>
      <c r="DD46" s="1">
        <f t="shared" si="8"/>
        <v>1.2981306116348341</v>
      </c>
      <c r="DE46" s="37">
        <v>98</v>
      </c>
      <c r="DF46" s="37">
        <v>108</v>
      </c>
      <c r="DG46" s="37">
        <v>105</v>
      </c>
      <c r="DH46" s="22">
        <v>76</v>
      </c>
      <c r="DI46" s="22">
        <v>56</v>
      </c>
      <c r="DJ46" s="22">
        <v>90</v>
      </c>
      <c r="DK46" s="22">
        <v>81</v>
      </c>
      <c r="DL46">
        <v>107</v>
      </c>
      <c r="DM46">
        <v>101</v>
      </c>
      <c r="DN46" s="6">
        <v>74</v>
      </c>
      <c r="DO46" s="6">
        <v>114</v>
      </c>
      <c r="DP46" s="5">
        <v>122</v>
      </c>
      <c r="DQ46" s="5">
        <v>101</v>
      </c>
      <c r="DR46" s="5">
        <v>134</v>
      </c>
      <c r="DS46" s="5">
        <v>130</v>
      </c>
      <c r="DT46" s="5">
        <v>109</v>
      </c>
      <c r="DU46" s="5">
        <v>110</v>
      </c>
      <c r="DV46" s="2">
        <v>135</v>
      </c>
      <c r="DW46" s="5">
        <v>102</v>
      </c>
      <c r="DX46" s="5">
        <v>76</v>
      </c>
      <c r="DY46" s="5">
        <v>74</v>
      </c>
      <c r="DZ46" s="5">
        <v>73</v>
      </c>
      <c r="EA46" s="5">
        <v>53</v>
      </c>
      <c r="EB46" s="5">
        <v>47</v>
      </c>
      <c r="EC46" s="5">
        <v>45</v>
      </c>
      <c r="ED46" s="5">
        <v>44</v>
      </c>
      <c r="EE46" s="5">
        <v>48</v>
      </c>
      <c r="EF46" s="5">
        <v>49</v>
      </c>
      <c r="EG46" s="5">
        <v>58</v>
      </c>
      <c r="EH46" s="5">
        <v>89</v>
      </c>
      <c r="EI46" s="5">
        <v>64</v>
      </c>
      <c r="EJ46" s="5">
        <v>51</v>
      </c>
      <c r="EK46" s="5">
        <v>63</v>
      </c>
      <c r="EL46" s="5">
        <v>38</v>
      </c>
      <c r="EM46" s="1">
        <f t="shared" si="9"/>
        <v>-9.2592592592592587E-2</v>
      </c>
      <c r="EN46" s="1">
        <f t="shared" si="10"/>
        <v>8.8888888888888892E-2</v>
      </c>
      <c r="EO46" s="1">
        <f t="shared" si="11"/>
        <v>-0.14035087719298245</v>
      </c>
      <c r="EP46" s="37">
        <v>337</v>
      </c>
      <c r="EQ46" s="37">
        <v>359</v>
      </c>
      <c r="ER46" s="37">
        <v>393</v>
      </c>
      <c r="ES46" s="22">
        <v>397</v>
      </c>
      <c r="ET46" s="22">
        <v>323</v>
      </c>
      <c r="EU46" s="22">
        <v>280</v>
      </c>
      <c r="EV46" s="22">
        <v>386</v>
      </c>
      <c r="EW46">
        <v>319</v>
      </c>
      <c r="EX46">
        <v>401</v>
      </c>
      <c r="EY46" s="6">
        <v>350</v>
      </c>
      <c r="EZ46" s="5">
        <v>293</v>
      </c>
      <c r="FA46" s="5">
        <v>325</v>
      </c>
      <c r="FB46" s="5">
        <v>344</v>
      </c>
      <c r="FC46" s="5">
        <v>292</v>
      </c>
      <c r="FD46" s="5">
        <v>269</v>
      </c>
      <c r="FE46" s="1">
        <f t="shared" si="12"/>
        <v>-6.1281337047353758E-2</v>
      </c>
      <c r="FF46" s="1">
        <f t="shared" si="13"/>
        <v>0.20357142857142857</v>
      </c>
      <c r="FG46" s="1">
        <f t="shared" si="14"/>
        <v>0.15017064846416384</v>
      </c>
      <c r="FH46" s="39">
        <v>249900</v>
      </c>
      <c r="FI46" s="37">
        <v>240000</v>
      </c>
      <c r="FJ46" s="37">
        <v>225000</v>
      </c>
      <c r="FK46" s="36">
        <v>225000</v>
      </c>
      <c r="FL46" s="29">
        <v>210000</v>
      </c>
      <c r="FM46" s="29">
        <v>178950</v>
      </c>
      <c r="FN46" s="23">
        <v>149900</v>
      </c>
      <c r="FO46">
        <v>150000</v>
      </c>
      <c r="FP46">
        <v>149000</v>
      </c>
      <c r="FQ46" s="6">
        <v>135000</v>
      </c>
      <c r="FR46" s="5">
        <v>110000</v>
      </c>
      <c r="FS46" s="5">
        <v>125000</v>
      </c>
      <c r="FT46" s="5">
        <v>110000</v>
      </c>
      <c r="FU46" s="5">
        <v>96951</v>
      </c>
      <c r="FV46" s="5">
        <v>124900</v>
      </c>
      <c r="FW46" s="1">
        <f t="shared" si="15"/>
        <v>4.1250000000000002E-2</v>
      </c>
      <c r="FX46" s="1">
        <f t="shared" si="16"/>
        <v>0.3964794635373009</v>
      </c>
      <c r="FY46" s="1">
        <f t="shared" si="17"/>
        <v>1.2718181818181817</v>
      </c>
      <c r="FZ46" s="39">
        <v>217500</v>
      </c>
      <c r="GA46" s="37">
        <v>220214</v>
      </c>
      <c r="GB46" s="37">
        <v>189576</v>
      </c>
      <c r="GC46" s="36">
        <v>210629</v>
      </c>
      <c r="GD46" s="29">
        <v>199751</v>
      </c>
      <c r="GE46" s="29">
        <v>163354</v>
      </c>
      <c r="GF46" s="23">
        <v>144525</v>
      </c>
      <c r="GG46">
        <v>136454</v>
      </c>
      <c r="GH46">
        <v>130652</v>
      </c>
      <c r="GI46" s="6">
        <v>120431</v>
      </c>
      <c r="GJ46" s="5">
        <v>97308</v>
      </c>
      <c r="GK46" s="5">
        <v>101750</v>
      </c>
      <c r="GL46" s="5">
        <v>95734</v>
      </c>
      <c r="GM46" s="5">
        <v>82640</v>
      </c>
      <c r="GN46" s="5">
        <v>96501</v>
      </c>
      <c r="GO46" s="1">
        <f t="shared" si="18"/>
        <v>-1.2324375380311878E-2</v>
      </c>
      <c r="GP46" s="30">
        <f t="shared" si="19"/>
        <v>0.33146418208308337</v>
      </c>
      <c r="GQ46" s="30">
        <f t="shared" si="20"/>
        <v>1.2351707978788999</v>
      </c>
    </row>
    <row r="47" spans="1:199" ht="14.5" x14ac:dyDescent="0.35">
      <c r="A47" s="5">
        <v>8045</v>
      </c>
      <c r="B47" s="5" t="s">
        <v>160</v>
      </c>
      <c r="C47" s="37">
        <v>91</v>
      </c>
      <c r="D47" s="37">
        <v>79</v>
      </c>
      <c r="E47" s="37">
        <v>92</v>
      </c>
      <c r="F47" s="22">
        <v>99</v>
      </c>
      <c r="G47" s="22">
        <v>124</v>
      </c>
      <c r="H47" s="22">
        <v>121</v>
      </c>
      <c r="I47" s="22">
        <v>123</v>
      </c>
      <c r="J47">
        <v>136</v>
      </c>
      <c r="K47">
        <v>129</v>
      </c>
      <c r="L47" s="6">
        <v>111</v>
      </c>
      <c r="M47" s="5">
        <v>92</v>
      </c>
      <c r="N47" s="5">
        <v>104</v>
      </c>
      <c r="O47" s="5">
        <v>77</v>
      </c>
      <c r="P47" s="5">
        <v>63</v>
      </c>
      <c r="Q47" s="5">
        <v>63</v>
      </c>
      <c r="R47" s="5">
        <v>66</v>
      </c>
      <c r="S47" s="5">
        <v>74</v>
      </c>
      <c r="T47" s="5">
        <v>57</v>
      </c>
      <c r="U47" s="5">
        <v>76</v>
      </c>
      <c r="V47" s="5">
        <v>80</v>
      </c>
      <c r="W47" s="5">
        <v>126</v>
      </c>
      <c r="X47" s="5">
        <v>101</v>
      </c>
      <c r="Y47" s="5">
        <v>95</v>
      </c>
      <c r="Z47" s="5">
        <v>85</v>
      </c>
      <c r="AA47" s="5">
        <v>75</v>
      </c>
      <c r="AB47" s="5">
        <v>65</v>
      </c>
      <c r="AC47" s="5">
        <v>57</v>
      </c>
      <c r="AD47" s="5">
        <v>45</v>
      </c>
      <c r="AE47" s="5">
        <v>49</v>
      </c>
      <c r="AF47" s="5">
        <v>48</v>
      </c>
      <c r="AG47" s="5">
        <v>41</v>
      </c>
      <c r="AH47" s="5">
        <v>49</v>
      </c>
      <c r="AI47" s="5">
        <v>34</v>
      </c>
      <c r="AJ47" s="5">
        <v>26</v>
      </c>
      <c r="AK47" s="1">
        <f t="shared" si="0"/>
        <v>0.15189873417721519</v>
      </c>
      <c r="AL47" s="1">
        <f t="shared" si="1"/>
        <v>-0.24793388429752067</v>
      </c>
      <c r="AM47" s="1">
        <f t="shared" si="2"/>
        <v>-1.0869565217391304E-2</v>
      </c>
      <c r="AN47" s="39">
        <v>220000</v>
      </c>
      <c r="AO47" s="37">
        <v>250000</v>
      </c>
      <c r="AP47" s="37">
        <v>178246</v>
      </c>
      <c r="AQ47" s="36">
        <v>198000</v>
      </c>
      <c r="AR47" s="29">
        <v>222500</v>
      </c>
      <c r="AS47" s="29">
        <v>180000</v>
      </c>
      <c r="AT47" s="23">
        <v>142000</v>
      </c>
      <c r="AU47">
        <v>149700</v>
      </c>
      <c r="AV47">
        <v>105999</v>
      </c>
      <c r="AW47" s="6">
        <v>84000</v>
      </c>
      <c r="AX47" s="5">
        <v>75000</v>
      </c>
      <c r="AY47" s="5">
        <v>61299</v>
      </c>
      <c r="AZ47" s="5">
        <v>51101</v>
      </c>
      <c r="BA47" s="5">
        <v>46000</v>
      </c>
      <c r="BB47" s="5">
        <v>54100</v>
      </c>
      <c r="BC47" s="5">
        <v>66500</v>
      </c>
      <c r="BD47" s="5">
        <v>71500</v>
      </c>
      <c r="BE47" s="2">
        <v>96000</v>
      </c>
      <c r="BF47" s="2">
        <v>160000</v>
      </c>
      <c r="BG47" s="5">
        <v>164750</v>
      </c>
      <c r="BH47" s="5">
        <v>158000</v>
      </c>
      <c r="BI47" s="5">
        <v>125000</v>
      </c>
      <c r="BJ47" s="5">
        <v>127000</v>
      </c>
      <c r="BK47" s="5">
        <v>110000</v>
      </c>
      <c r="BL47" s="5">
        <v>106000</v>
      </c>
      <c r="BM47" s="5">
        <v>101000</v>
      </c>
      <c r="BN47" s="5">
        <v>87900</v>
      </c>
      <c r="BO47" s="5">
        <v>89000</v>
      </c>
      <c r="BP47" s="5">
        <v>79000</v>
      </c>
      <c r="BQ47" s="1">
        <f t="shared" si="3"/>
        <v>-0.12</v>
      </c>
      <c r="BR47" s="1">
        <f t="shared" si="4"/>
        <v>0.22222222222222221</v>
      </c>
      <c r="BS47" s="1">
        <f t="shared" si="5"/>
        <v>1.9333333333333333</v>
      </c>
      <c r="BT47" s="39">
        <v>214674</v>
      </c>
      <c r="BU47" s="37">
        <v>232685</v>
      </c>
      <c r="BV47" s="37">
        <v>188148</v>
      </c>
      <c r="BW47" s="36">
        <v>211838</v>
      </c>
      <c r="BX47" s="29">
        <v>217511</v>
      </c>
      <c r="BY47" s="29">
        <v>165892</v>
      </c>
      <c r="BZ47" s="23">
        <v>147338</v>
      </c>
      <c r="CA47">
        <v>140226</v>
      </c>
      <c r="CB47">
        <v>123042</v>
      </c>
      <c r="CC47" s="6">
        <v>108522</v>
      </c>
      <c r="CD47" s="5">
        <v>105426</v>
      </c>
      <c r="CE47" s="5">
        <v>98766</v>
      </c>
      <c r="CF47" s="5">
        <v>81160</v>
      </c>
      <c r="CG47" s="5">
        <v>72071</v>
      </c>
      <c r="CH47" s="5">
        <v>86152</v>
      </c>
      <c r="CI47" s="5">
        <v>96901</v>
      </c>
      <c r="CJ47" s="5">
        <v>100416</v>
      </c>
      <c r="CK47" s="2">
        <v>115240</v>
      </c>
      <c r="CL47" s="5">
        <v>165232</v>
      </c>
      <c r="CM47" s="5">
        <v>176367</v>
      </c>
      <c r="CN47" s="5">
        <v>162889</v>
      </c>
      <c r="CO47" s="5">
        <v>136305</v>
      </c>
      <c r="CP47" s="5">
        <v>129826</v>
      </c>
      <c r="CQ47" s="5">
        <v>110853</v>
      </c>
      <c r="CR47" s="5">
        <v>111035</v>
      </c>
      <c r="CS47" s="5">
        <v>108545</v>
      </c>
      <c r="CT47" s="5">
        <v>84805</v>
      </c>
      <c r="CU47" s="5">
        <v>98040</v>
      </c>
      <c r="CV47" s="5">
        <v>77554</v>
      </c>
      <c r="CW47" s="5">
        <v>72115</v>
      </c>
      <c r="CX47" s="5">
        <v>77460</v>
      </c>
      <c r="CY47" s="5">
        <v>73655</v>
      </c>
      <c r="CZ47" s="5">
        <v>73920</v>
      </c>
      <c r="DA47" s="5">
        <v>67857</v>
      </c>
      <c r="DB47" s="1">
        <f t="shared" si="6"/>
        <v>-7.7405075531297676E-2</v>
      </c>
      <c r="DC47" s="1">
        <f t="shared" si="7"/>
        <v>0.29405878523376655</v>
      </c>
      <c r="DD47" s="1">
        <f t="shared" si="8"/>
        <v>1.0362529167378065</v>
      </c>
      <c r="DE47" s="37">
        <v>104</v>
      </c>
      <c r="DF47" s="37">
        <v>89</v>
      </c>
      <c r="DG47" s="37">
        <v>113</v>
      </c>
      <c r="DH47" s="22">
        <v>56</v>
      </c>
      <c r="DI47" s="22">
        <v>54</v>
      </c>
      <c r="DJ47" s="22">
        <v>86</v>
      </c>
      <c r="DK47" s="22">
        <v>101</v>
      </c>
      <c r="DL47">
        <v>89</v>
      </c>
      <c r="DM47">
        <v>88</v>
      </c>
      <c r="DN47" s="6">
        <v>100</v>
      </c>
      <c r="DO47" s="6">
        <v>93</v>
      </c>
      <c r="DP47" s="5">
        <v>149</v>
      </c>
      <c r="DQ47" s="5">
        <v>92</v>
      </c>
      <c r="DR47" s="5">
        <v>97</v>
      </c>
      <c r="DS47" s="5">
        <v>125</v>
      </c>
      <c r="DT47" s="5">
        <v>86</v>
      </c>
      <c r="DU47" s="5">
        <v>142</v>
      </c>
      <c r="DV47" s="2">
        <v>127</v>
      </c>
      <c r="DW47" s="5">
        <v>97</v>
      </c>
      <c r="DX47" s="5">
        <v>71</v>
      </c>
      <c r="DY47" s="5">
        <v>73</v>
      </c>
      <c r="DZ47" s="5">
        <v>87</v>
      </c>
      <c r="EA47" s="5">
        <v>54</v>
      </c>
      <c r="EB47" s="5">
        <v>46</v>
      </c>
      <c r="EC47" s="5">
        <v>46</v>
      </c>
      <c r="ED47" s="5">
        <v>34</v>
      </c>
      <c r="EE47" s="5">
        <v>43</v>
      </c>
      <c r="EF47" s="5">
        <v>43</v>
      </c>
      <c r="EG47" s="5">
        <v>52</v>
      </c>
      <c r="EH47" s="5">
        <v>51</v>
      </c>
      <c r="EI47" s="5">
        <v>74</v>
      </c>
      <c r="EJ47" s="5">
        <v>70</v>
      </c>
      <c r="EK47" s="5">
        <v>45</v>
      </c>
      <c r="EL47" s="5">
        <v>58</v>
      </c>
      <c r="EM47" s="1">
        <f t="shared" si="9"/>
        <v>0.16853932584269662</v>
      </c>
      <c r="EN47" s="1">
        <f t="shared" si="10"/>
        <v>0.20930232558139536</v>
      </c>
      <c r="EO47" s="1">
        <f t="shared" si="11"/>
        <v>0.11827956989247312</v>
      </c>
      <c r="EP47" s="37">
        <v>180</v>
      </c>
      <c r="EQ47" s="37">
        <v>210</v>
      </c>
      <c r="ER47" s="37">
        <v>269</v>
      </c>
      <c r="ES47" s="22">
        <v>229</v>
      </c>
      <c r="ET47" s="22">
        <v>194</v>
      </c>
      <c r="EU47" s="22">
        <v>183</v>
      </c>
      <c r="EV47" s="22">
        <v>219</v>
      </c>
      <c r="EW47">
        <v>292</v>
      </c>
      <c r="EX47">
        <v>259</v>
      </c>
      <c r="EY47" s="6">
        <v>207</v>
      </c>
      <c r="EZ47" s="5">
        <v>171</v>
      </c>
      <c r="FA47" s="5">
        <v>204</v>
      </c>
      <c r="FB47" s="5">
        <v>181</v>
      </c>
      <c r="FC47" s="5">
        <v>131</v>
      </c>
      <c r="FD47" s="5">
        <v>141</v>
      </c>
      <c r="FE47" s="1">
        <f t="shared" si="12"/>
        <v>-0.14285714285714285</v>
      </c>
      <c r="FF47" s="1">
        <f t="shared" si="13"/>
        <v>-1.6393442622950821E-2</v>
      </c>
      <c r="FG47" s="1">
        <f t="shared" si="14"/>
        <v>5.2631578947368418E-2</v>
      </c>
      <c r="FH47" s="39">
        <v>252500</v>
      </c>
      <c r="FI47" s="37">
        <v>259549</v>
      </c>
      <c r="FJ47" s="37">
        <v>269900</v>
      </c>
      <c r="FK47" s="36">
        <v>239000</v>
      </c>
      <c r="FL47" s="29">
        <v>229950</v>
      </c>
      <c r="FM47" s="29">
        <v>189800</v>
      </c>
      <c r="FN47" s="23">
        <v>170000</v>
      </c>
      <c r="FO47">
        <v>169900</v>
      </c>
      <c r="FP47">
        <v>159000</v>
      </c>
      <c r="FQ47" s="6">
        <v>118500</v>
      </c>
      <c r="FR47" s="5">
        <v>110000</v>
      </c>
      <c r="FS47" s="5">
        <v>137000</v>
      </c>
      <c r="FT47" s="5">
        <v>95000</v>
      </c>
      <c r="FU47" s="5">
        <v>64000</v>
      </c>
      <c r="FV47" s="5">
        <v>97000</v>
      </c>
      <c r="FW47" s="1">
        <f t="shared" si="15"/>
        <v>-2.7158648270654097E-2</v>
      </c>
      <c r="FX47" s="1">
        <f t="shared" si="16"/>
        <v>0.33034773445732352</v>
      </c>
      <c r="FY47" s="1">
        <f t="shared" si="17"/>
        <v>1.2954545454545454</v>
      </c>
      <c r="FZ47" s="39">
        <v>219025</v>
      </c>
      <c r="GA47" s="37">
        <v>235528</v>
      </c>
      <c r="GB47" s="37">
        <v>193442</v>
      </c>
      <c r="GC47" s="36">
        <v>212563</v>
      </c>
      <c r="GD47" s="29">
        <v>215593</v>
      </c>
      <c r="GE47" s="29">
        <v>168616</v>
      </c>
      <c r="GF47" s="23">
        <v>150124</v>
      </c>
      <c r="GG47">
        <v>143345</v>
      </c>
      <c r="GH47">
        <v>125223</v>
      </c>
      <c r="GI47" s="6">
        <v>110750</v>
      </c>
      <c r="GJ47" s="5">
        <v>107908</v>
      </c>
      <c r="GK47" s="5">
        <v>97322</v>
      </c>
      <c r="GL47" s="5">
        <v>83908</v>
      </c>
      <c r="GM47" s="5">
        <v>77512</v>
      </c>
      <c r="GN47" s="5">
        <v>91386</v>
      </c>
      <c r="GO47" s="1">
        <f t="shared" si="18"/>
        <v>-7.0068102306307528E-2</v>
      </c>
      <c r="GP47" s="30">
        <f t="shared" si="19"/>
        <v>0.29895739431607915</v>
      </c>
      <c r="GQ47" s="30">
        <f t="shared" si="20"/>
        <v>1.029738295585128</v>
      </c>
    </row>
    <row r="48" spans="1:199" ht="14.5" x14ac:dyDescent="0.35">
      <c r="A48" s="5">
        <v>8046</v>
      </c>
      <c r="B48" s="5" t="s">
        <v>161</v>
      </c>
      <c r="C48" s="37">
        <v>106</v>
      </c>
      <c r="D48" s="37">
        <v>100</v>
      </c>
      <c r="E48" s="37">
        <v>138</v>
      </c>
      <c r="F48" s="22">
        <v>141</v>
      </c>
      <c r="G48" s="22">
        <v>138</v>
      </c>
      <c r="H48" s="22">
        <v>140</v>
      </c>
      <c r="I48" s="22">
        <v>134</v>
      </c>
      <c r="J48">
        <v>137</v>
      </c>
      <c r="K48">
        <v>110</v>
      </c>
      <c r="L48" s="6">
        <v>100</v>
      </c>
      <c r="M48" s="5">
        <v>123</v>
      </c>
      <c r="N48" s="5">
        <v>97</v>
      </c>
      <c r="O48" s="5">
        <v>106</v>
      </c>
      <c r="P48" s="5">
        <v>95</v>
      </c>
      <c r="Q48" s="5">
        <v>79</v>
      </c>
      <c r="R48" s="5">
        <v>107</v>
      </c>
      <c r="S48" s="5">
        <v>111</v>
      </c>
      <c r="T48" s="5">
        <v>90</v>
      </c>
      <c r="U48" s="5">
        <v>86</v>
      </c>
      <c r="V48" s="5">
        <v>120</v>
      </c>
      <c r="W48" s="5">
        <v>130</v>
      </c>
      <c r="X48" s="5">
        <v>152</v>
      </c>
      <c r="Y48" s="5">
        <v>133</v>
      </c>
      <c r="Z48" s="5">
        <v>113</v>
      </c>
      <c r="AA48" s="5">
        <v>88</v>
      </c>
      <c r="AB48" s="5">
        <v>97</v>
      </c>
      <c r="AC48" s="5">
        <v>78</v>
      </c>
      <c r="AD48" s="5">
        <v>68</v>
      </c>
      <c r="AE48" s="5">
        <v>58</v>
      </c>
      <c r="AF48" s="5">
        <v>66</v>
      </c>
      <c r="AG48" s="5">
        <v>45</v>
      </c>
      <c r="AH48" s="5">
        <v>64</v>
      </c>
      <c r="AI48" s="5">
        <v>60</v>
      </c>
      <c r="AJ48" s="5">
        <v>22</v>
      </c>
      <c r="AK48" s="1">
        <f t="shared" si="0"/>
        <v>0.06</v>
      </c>
      <c r="AL48" s="1">
        <f t="shared" si="1"/>
        <v>-0.24285714285714285</v>
      </c>
      <c r="AM48" s="1">
        <f t="shared" si="2"/>
        <v>-0.13821138211382114</v>
      </c>
      <c r="AN48" s="39">
        <v>182500</v>
      </c>
      <c r="AO48" s="37">
        <v>168000</v>
      </c>
      <c r="AP48" s="37">
        <v>185000</v>
      </c>
      <c r="AQ48" s="36">
        <v>175000</v>
      </c>
      <c r="AR48" s="29">
        <v>135700</v>
      </c>
      <c r="AS48" s="29">
        <v>147500</v>
      </c>
      <c r="AT48" s="23">
        <v>77000</v>
      </c>
      <c r="AU48">
        <v>82500</v>
      </c>
      <c r="AV48">
        <v>68450</v>
      </c>
      <c r="AW48" s="6">
        <v>68500</v>
      </c>
      <c r="AX48" s="5">
        <v>45000</v>
      </c>
      <c r="AY48" s="5">
        <v>30000</v>
      </c>
      <c r="AZ48" s="5">
        <v>32950</v>
      </c>
      <c r="BA48" s="5">
        <v>26000</v>
      </c>
      <c r="BB48" s="5">
        <v>33000</v>
      </c>
      <c r="BC48" s="5">
        <v>35000</v>
      </c>
      <c r="BD48" s="5">
        <v>35000</v>
      </c>
      <c r="BE48" s="2">
        <v>52950</v>
      </c>
      <c r="BF48" s="2">
        <v>130000</v>
      </c>
      <c r="BG48" s="5">
        <v>143750</v>
      </c>
      <c r="BH48" s="5">
        <v>128706</v>
      </c>
      <c r="BI48" s="5">
        <v>95250</v>
      </c>
      <c r="BJ48" s="5">
        <v>76000</v>
      </c>
      <c r="BK48" s="5">
        <v>82000</v>
      </c>
      <c r="BL48" s="5">
        <v>72500</v>
      </c>
      <c r="BM48" s="5">
        <v>59900</v>
      </c>
      <c r="BN48" s="5">
        <v>69000</v>
      </c>
      <c r="BO48" s="5">
        <v>66500</v>
      </c>
      <c r="BP48" s="5">
        <v>72950</v>
      </c>
      <c r="BQ48" s="1">
        <f t="shared" si="3"/>
        <v>8.6309523809523808E-2</v>
      </c>
      <c r="BR48" s="1">
        <f t="shared" si="4"/>
        <v>0.23728813559322035</v>
      </c>
      <c r="BS48" s="1">
        <f t="shared" si="5"/>
        <v>3.0555555555555554</v>
      </c>
      <c r="BT48" s="39">
        <v>197154</v>
      </c>
      <c r="BU48" s="37">
        <v>176647</v>
      </c>
      <c r="BV48" s="37">
        <v>173909</v>
      </c>
      <c r="BW48" s="36">
        <v>174172</v>
      </c>
      <c r="BX48" s="29">
        <v>154295</v>
      </c>
      <c r="BY48" s="29">
        <v>144353</v>
      </c>
      <c r="BZ48" s="23">
        <v>107932</v>
      </c>
      <c r="CA48">
        <v>109355</v>
      </c>
      <c r="CB48">
        <v>87024</v>
      </c>
      <c r="CC48" s="6">
        <v>95114</v>
      </c>
      <c r="CD48" s="5">
        <v>74167</v>
      </c>
      <c r="CE48" s="5">
        <v>94078</v>
      </c>
      <c r="CF48" s="5">
        <v>56243</v>
      </c>
      <c r="CG48" s="5">
        <v>49535</v>
      </c>
      <c r="CH48" s="5">
        <v>58929</v>
      </c>
      <c r="CI48" s="5">
        <v>59958</v>
      </c>
      <c r="CJ48" s="5">
        <v>57883</v>
      </c>
      <c r="CK48" s="2">
        <v>74570</v>
      </c>
      <c r="CL48" s="5">
        <v>131130</v>
      </c>
      <c r="CM48" s="5">
        <v>150255</v>
      </c>
      <c r="CN48" s="5">
        <v>130739</v>
      </c>
      <c r="CO48" s="5">
        <v>101510</v>
      </c>
      <c r="CP48" s="5">
        <v>86907</v>
      </c>
      <c r="CQ48" s="5">
        <v>80843</v>
      </c>
      <c r="CR48" s="5">
        <v>78509</v>
      </c>
      <c r="CS48" s="5">
        <v>64364</v>
      </c>
      <c r="CT48" s="5">
        <v>68860</v>
      </c>
      <c r="CU48" s="5">
        <v>66730</v>
      </c>
      <c r="CV48" s="5">
        <v>66853</v>
      </c>
      <c r="CW48" s="5">
        <v>60010</v>
      </c>
      <c r="CX48" s="5">
        <v>59124</v>
      </c>
      <c r="CY48" s="5">
        <v>65046</v>
      </c>
      <c r="CZ48" s="5">
        <v>62036</v>
      </c>
      <c r="DA48" s="5">
        <v>52031</v>
      </c>
      <c r="DB48" s="1">
        <f t="shared" si="6"/>
        <v>0.11609028174834557</v>
      </c>
      <c r="DC48" s="1">
        <f t="shared" si="7"/>
        <v>0.36577694956114526</v>
      </c>
      <c r="DD48" s="1">
        <f t="shared" si="8"/>
        <v>1.6582442326101905</v>
      </c>
      <c r="DE48" s="37">
        <v>86</v>
      </c>
      <c r="DF48" s="37">
        <v>96</v>
      </c>
      <c r="DG48" s="37">
        <v>117</v>
      </c>
      <c r="DH48" s="22">
        <v>82</v>
      </c>
      <c r="DI48" s="22">
        <v>84</v>
      </c>
      <c r="DJ48" s="22">
        <v>129</v>
      </c>
      <c r="DK48" s="22">
        <v>116</v>
      </c>
      <c r="DL48">
        <v>125</v>
      </c>
      <c r="DM48">
        <v>106</v>
      </c>
      <c r="DN48" s="6">
        <v>130</v>
      </c>
      <c r="DO48" s="6">
        <v>123</v>
      </c>
      <c r="DP48" s="5">
        <v>110</v>
      </c>
      <c r="DQ48" s="5">
        <v>129</v>
      </c>
      <c r="DR48" s="5">
        <v>155</v>
      </c>
      <c r="DS48" s="5">
        <v>142</v>
      </c>
      <c r="DT48" s="5">
        <v>115</v>
      </c>
      <c r="DU48" s="5">
        <v>111</v>
      </c>
      <c r="DV48" s="2">
        <v>152</v>
      </c>
      <c r="DW48" s="5">
        <v>114</v>
      </c>
      <c r="DX48" s="5">
        <v>83</v>
      </c>
      <c r="DY48" s="5">
        <v>77</v>
      </c>
      <c r="DZ48" s="5">
        <v>70</v>
      </c>
      <c r="EA48" s="5">
        <v>52</v>
      </c>
      <c r="EB48" s="5">
        <v>49</v>
      </c>
      <c r="EC48" s="5">
        <v>59</v>
      </c>
      <c r="ED48" s="5">
        <v>39</v>
      </c>
      <c r="EE48" s="5">
        <v>53</v>
      </c>
      <c r="EF48" s="5">
        <v>63</v>
      </c>
      <c r="EG48" s="5">
        <v>71</v>
      </c>
      <c r="EH48" s="5">
        <v>68</v>
      </c>
      <c r="EI48" s="5">
        <v>85</v>
      </c>
      <c r="EJ48" s="5">
        <v>70</v>
      </c>
      <c r="EK48" s="5">
        <v>98</v>
      </c>
      <c r="EL48" s="5">
        <v>74</v>
      </c>
      <c r="EM48" s="1">
        <f t="shared" si="9"/>
        <v>-0.10416666666666667</v>
      </c>
      <c r="EN48" s="1">
        <f t="shared" si="10"/>
        <v>-0.33333333333333331</v>
      </c>
      <c r="EO48" s="1">
        <f t="shared" si="11"/>
        <v>-0.30081300813008133</v>
      </c>
      <c r="EP48" s="37">
        <v>306</v>
      </c>
      <c r="EQ48" s="37">
        <v>270</v>
      </c>
      <c r="ER48" s="37">
        <v>334</v>
      </c>
      <c r="ES48" s="22">
        <v>375</v>
      </c>
      <c r="ET48" s="22">
        <v>288</v>
      </c>
      <c r="EU48" s="22">
        <v>278</v>
      </c>
      <c r="EV48" s="22">
        <v>289</v>
      </c>
      <c r="EW48">
        <v>311</v>
      </c>
      <c r="EX48">
        <v>316</v>
      </c>
      <c r="EY48" s="6">
        <v>242</v>
      </c>
      <c r="EZ48" s="5">
        <v>245</v>
      </c>
      <c r="FA48" s="5">
        <v>260</v>
      </c>
      <c r="FB48" s="5">
        <v>243</v>
      </c>
      <c r="FC48" s="5">
        <v>211</v>
      </c>
      <c r="FD48" s="5">
        <v>228</v>
      </c>
      <c r="FE48" s="1">
        <f t="shared" si="12"/>
        <v>0.13333333333333333</v>
      </c>
      <c r="FF48" s="1">
        <f t="shared" si="13"/>
        <v>0.10071942446043165</v>
      </c>
      <c r="FG48" s="1">
        <f t="shared" si="14"/>
        <v>0.24897959183673468</v>
      </c>
      <c r="FH48" s="39">
        <v>207450</v>
      </c>
      <c r="FI48" s="37">
        <v>219900</v>
      </c>
      <c r="FJ48" s="37">
        <v>189900</v>
      </c>
      <c r="FK48" s="36">
        <v>205000</v>
      </c>
      <c r="FL48" s="29">
        <v>159950</v>
      </c>
      <c r="FM48" s="29">
        <v>164950</v>
      </c>
      <c r="FN48" s="23">
        <v>122000</v>
      </c>
      <c r="FO48">
        <v>99900</v>
      </c>
      <c r="FP48">
        <v>99900</v>
      </c>
      <c r="FQ48" s="6">
        <v>86450</v>
      </c>
      <c r="FR48" s="5">
        <v>76500</v>
      </c>
      <c r="FS48" s="5">
        <v>66250</v>
      </c>
      <c r="FT48" s="5">
        <v>50000</v>
      </c>
      <c r="FU48" s="5">
        <v>45000</v>
      </c>
      <c r="FV48" s="5">
        <v>79900</v>
      </c>
      <c r="FW48" s="1">
        <f t="shared" si="15"/>
        <v>-5.6616643929058665E-2</v>
      </c>
      <c r="FX48" s="1">
        <f t="shared" si="16"/>
        <v>0.2576538344953016</v>
      </c>
      <c r="FY48" s="1">
        <f t="shared" si="17"/>
        <v>1.7117647058823529</v>
      </c>
      <c r="FZ48" s="39">
        <v>202393</v>
      </c>
      <c r="GA48" s="37">
        <v>179035</v>
      </c>
      <c r="GB48" s="37">
        <v>177121</v>
      </c>
      <c r="GC48" s="36">
        <v>176109</v>
      </c>
      <c r="GD48" s="29">
        <v>155166</v>
      </c>
      <c r="GE48" s="29">
        <v>147034</v>
      </c>
      <c r="GF48" s="23">
        <v>111873</v>
      </c>
      <c r="GG48">
        <v>112696</v>
      </c>
      <c r="GH48">
        <v>90318</v>
      </c>
      <c r="GI48" s="6">
        <v>97840</v>
      </c>
      <c r="GJ48" s="5">
        <v>77050</v>
      </c>
      <c r="GK48" s="5">
        <v>63269</v>
      </c>
      <c r="GL48" s="5">
        <v>59121</v>
      </c>
      <c r="GM48" s="5">
        <v>53399</v>
      </c>
      <c r="GN48" s="5">
        <v>63084</v>
      </c>
      <c r="GO48" s="1">
        <f t="shared" si="18"/>
        <v>0.13046610997849584</v>
      </c>
      <c r="GP48" s="30">
        <f t="shared" si="19"/>
        <v>0.37650475400247563</v>
      </c>
      <c r="GQ48" s="30">
        <f t="shared" si="20"/>
        <v>1.6267748215444517</v>
      </c>
    </row>
    <row r="49" spans="1:199" ht="14.5" x14ac:dyDescent="0.35">
      <c r="A49" s="5">
        <v>8047</v>
      </c>
      <c r="B49" s="5" t="s">
        <v>162</v>
      </c>
      <c r="C49" s="37">
        <v>27</v>
      </c>
      <c r="D49" s="37">
        <v>30</v>
      </c>
      <c r="E49" s="37">
        <v>17</v>
      </c>
      <c r="F49" s="22">
        <v>24</v>
      </c>
      <c r="G49" s="22">
        <v>21</v>
      </c>
      <c r="H49" s="22">
        <v>21</v>
      </c>
      <c r="I49" s="22">
        <v>28</v>
      </c>
      <c r="J49">
        <v>32</v>
      </c>
      <c r="K49">
        <v>20</v>
      </c>
      <c r="L49" s="6">
        <v>33</v>
      </c>
      <c r="M49" s="5">
        <v>32</v>
      </c>
      <c r="N49" s="5">
        <v>23</v>
      </c>
      <c r="O49" s="5">
        <v>26</v>
      </c>
      <c r="P49" s="5">
        <v>18</v>
      </c>
      <c r="Q49" s="5">
        <v>15</v>
      </c>
      <c r="R49" s="5">
        <v>28</v>
      </c>
      <c r="S49" s="5">
        <v>28</v>
      </c>
      <c r="T49" s="5">
        <v>21</v>
      </c>
      <c r="U49" s="5">
        <v>21</v>
      </c>
      <c r="V49" s="5">
        <v>33</v>
      </c>
      <c r="W49" s="5">
        <v>29</v>
      </c>
      <c r="X49" s="5">
        <v>33</v>
      </c>
      <c r="Y49" s="5">
        <v>33</v>
      </c>
      <c r="Z49" s="5">
        <v>26</v>
      </c>
      <c r="AA49" s="5">
        <v>31</v>
      </c>
      <c r="AB49" s="5">
        <v>21</v>
      </c>
      <c r="AC49" s="5">
        <v>13</v>
      </c>
      <c r="AD49" s="5">
        <v>17</v>
      </c>
      <c r="AE49" s="5">
        <v>11</v>
      </c>
      <c r="AF49" s="5">
        <v>13</v>
      </c>
      <c r="AG49" s="5">
        <v>14</v>
      </c>
      <c r="AH49" s="5">
        <v>9</v>
      </c>
      <c r="AI49" s="5">
        <v>4</v>
      </c>
      <c r="AJ49" s="5">
        <v>2</v>
      </c>
      <c r="AK49" s="1">
        <f t="shared" si="0"/>
        <v>-0.1</v>
      </c>
      <c r="AL49" s="1">
        <f t="shared" si="1"/>
        <v>0.2857142857142857</v>
      </c>
      <c r="AM49" s="1">
        <f t="shared" si="2"/>
        <v>-0.15625</v>
      </c>
      <c r="AN49" s="39">
        <v>220000</v>
      </c>
      <c r="AO49" s="37">
        <v>200000</v>
      </c>
      <c r="AP49" s="37">
        <v>103456</v>
      </c>
      <c r="AQ49" s="36">
        <v>175000</v>
      </c>
      <c r="AR49" s="29">
        <v>165000</v>
      </c>
      <c r="AS49" s="29">
        <v>150000</v>
      </c>
      <c r="AT49" s="23">
        <v>125500</v>
      </c>
      <c r="AU49">
        <v>59610</v>
      </c>
      <c r="AV49">
        <v>50500</v>
      </c>
      <c r="AW49" s="6">
        <v>44500</v>
      </c>
      <c r="AX49" s="5">
        <v>33500</v>
      </c>
      <c r="AY49" s="5">
        <v>24000</v>
      </c>
      <c r="AZ49" s="5">
        <v>24826</v>
      </c>
      <c r="BA49" s="5">
        <v>27000</v>
      </c>
      <c r="BB49" s="5">
        <v>27000</v>
      </c>
      <c r="BC49" s="5">
        <v>69200</v>
      </c>
      <c r="BD49" s="5">
        <v>47500</v>
      </c>
      <c r="BE49" s="2">
        <v>40000</v>
      </c>
      <c r="BF49" s="2">
        <v>144000</v>
      </c>
      <c r="BG49" s="5">
        <v>155000</v>
      </c>
      <c r="BH49" s="5">
        <v>125000</v>
      </c>
      <c r="BI49" s="5">
        <v>85900</v>
      </c>
      <c r="BJ49" s="5">
        <v>60000</v>
      </c>
      <c r="BK49" s="5">
        <v>52750</v>
      </c>
      <c r="BL49" s="5">
        <v>45000</v>
      </c>
      <c r="BM49" s="5">
        <v>64000</v>
      </c>
      <c r="BN49" s="5">
        <v>71900</v>
      </c>
      <c r="BO49" s="5">
        <v>60000</v>
      </c>
      <c r="BP49" s="5">
        <v>35000</v>
      </c>
      <c r="BQ49" s="1">
        <f t="shared" si="3"/>
        <v>0.1</v>
      </c>
      <c r="BR49" s="1">
        <f t="shared" si="4"/>
        <v>0.46666666666666667</v>
      </c>
      <c r="BS49" s="1">
        <f t="shared" si="5"/>
        <v>5.5671641791044779</v>
      </c>
      <c r="BT49" s="39">
        <v>196888</v>
      </c>
      <c r="BU49" s="37">
        <v>190377</v>
      </c>
      <c r="BV49" s="37">
        <v>146021</v>
      </c>
      <c r="BW49" s="36">
        <v>178158</v>
      </c>
      <c r="BX49" s="29">
        <v>163235</v>
      </c>
      <c r="BY49" s="29">
        <v>131114</v>
      </c>
      <c r="BZ49" s="23">
        <v>118816</v>
      </c>
      <c r="CA49">
        <v>74051</v>
      </c>
      <c r="CB49">
        <v>71588</v>
      </c>
      <c r="CC49" s="6">
        <v>73259</v>
      </c>
      <c r="CD49" s="5">
        <v>59157</v>
      </c>
      <c r="CE49" s="5">
        <v>62136</v>
      </c>
      <c r="CF49" s="5">
        <v>38143</v>
      </c>
      <c r="CG49" s="5">
        <v>59077</v>
      </c>
      <c r="CH49" s="5">
        <v>53606</v>
      </c>
      <c r="CI49" s="5">
        <v>86686</v>
      </c>
      <c r="CJ49" s="5">
        <v>82285</v>
      </c>
      <c r="CK49" s="2">
        <v>62541</v>
      </c>
      <c r="CL49" s="5">
        <v>159614</v>
      </c>
      <c r="CM49" s="5">
        <v>176637</v>
      </c>
      <c r="CN49" s="5">
        <v>126325</v>
      </c>
      <c r="CO49" s="5">
        <v>92062</v>
      </c>
      <c r="CP49" s="5">
        <v>68880</v>
      </c>
      <c r="CQ49" s="5">
        <v>60123</v>
      </c>
      <c r="CR49" s="5">
        <v>53612</v>
      </c>
      <c r="CS49" s="5">
        <v>58043</v>
      </c>
      <c r="CT49" s="5">
        <v>76792</v>
      </c>
      <c r="CU49" s="5">
        <v>60547</v>
      </c>
      <c r="CV49" s="5">
        <v>43355</v>
      </c>
      <c r="CW49" s="5">
        <v>56884</v>
      </c>
      <c r="CX49" s="5">
        <v>54557</v>
      </c>
      <c r="CY49" s="5">
        <v>45233</v>
      </c>
      <c r="CZ49" s="5">
        <v>45087</v>
      </c>
      <c r="DA49" s="5">
        <v>43000</v>
      </c>
      <c r="DB49" s="1">
        <f t="shared" si="6"/>
        <v>3.4200559941589583E-2</v>
      </c>
      <c r="DC49" s="1">
        <f t="shared" si="7"/>
        <v>0.5016550482785973</v>
      </c>
      <c r="DD49" s="1">
        <f t="shared" si="8"/>
        <v>2.3282282739151747</v>
      </c>
      <c r="DE49" s="37">
        <v>118</v>
      </c>
      <c r="DF49" s="37">
        <v>91</v>
      </c>
      <c r="DG49" s="37">
        <v>102</v>
      </c>
      <c r="DH49" s="22">
        <v>67</v>
      </c>
      <c r="DI49" s="22">
        <v>93</v>
      </c>
      <c r="DJ49" s="22">
        <v>115</v>
      </c>
      <c r="DK49" s="22">
        <v>102</v>
      </c>
      <c r="DL49">
        <v>112</v>
      </c>
      <c r="DM49">
        <v>89</v>
      </c>
      <c r="DN49" s="6">
        <v>86</v>
      </c>
      <c r="DO49" s="6">
        <v>137</v>
      </c>
      <c r="DP49" s="5">
        <v>109</v>
      </c>
      <c r="DQ49" s="5">
        <v>120</v>
      </c>
      <c r="DR49" s="5">
        <v>173</v>
      </c>
      <c r="DS49" s="5">
        <v>131</v>
      </c>
      <c r="DT49" s="5">
        <v>168</v>
      </c>
      <c r="DU49" s="5">
        <v>192</v>
      </c>
      <c r="DV49" s="2">
        <v>163</v>
      </c>
      <c r="DW49" s="5">
        <v>134</v>
      </c>
      <c r="DX49" s="5">
        <v>81</v>
      </c>
      <c r="DY49" s="5">
        <v>106</v>
      </c>
      <c r="DZ49" s="5">
        <v>82</v>
      </c>
      <c r="EA49" s="5">
        <v>71</v>
      </c>
      <c r="EB49" s="5">
        <v>67</v>
      </c>
      <c r="EC49" s="5">
        <v>60</v>
      </c>
      <c r="ED49" s="5">
        <v>45</v>
      </c>
      <c r="EE49" s="5">
        <v>65</v>
      </c>
      <c r="EF49" s="5">
        <v>58</v>
      </c>
      <c r="EG49" s="5">
        <v>74</v>
      </c>
      <c r="EH49" s="5">
        <v>112</v>
      </c>
      <c r="EI49" s="5">
        <v>79</v>
      </c>
      <c r="EJ49" s="5">
        <v>32</v>
      </c>
      <c r="EK49" s="5">
        <v>3</v>
      </c>
      <c r="EL49" s="5">
        <v>17</v>
      </c>
      <c r="EM49" s="1">
        <f t="shared" si="9"/>
        <v>0.2967032967032967</v>
      </c>
      <c r="EN49" s="1">
        <f t="shared" si="10"/>
        <v>2.6086956521739129E-2</v>
      </c>
      <c r="EO49" s="1">
        <f t="shared" si="11"/>
        <v>-0.13868613138686131</v>
      </c>
      <c r="EP49" s="37">
        <v>65</v>
      </c>
      <c r="EQ49" s="37">
        <v>85</v>
      </c>
      <c r="ER49" s="37">
        <v>57</v>
      </c>
      <c r="ES49" s="22">
        <v>76</v>
      </c>
      <c r="ET49" s="22">
        <v>49</v>
      </c>
      <c r="EU49" s="22">
        <v>35</v>
      </c>
      <c r="EV49" s="22">
        <v>58</v>
      </c>
      <c r="EW49">
        <v>62</v>
      </c>
      <c r="EX49">
        <v>70</v>
      </c>
      <c r="EY49" s="6">
        <v>64</v>
      </c>
      <c r="EZ49" s="5">
        <v>66</v>
      </c>
      <c r="FA49" s="5">
        <v>65</v>
      </c>
      <c r="FB49" s="5">
        <v>52</v>
      </c>
      <c r="FC49" s="5">
        <v>42</v>
      </c>
      <c r="FD49" s="5">
        <v>57</v>
      </c>
      <c r="FE49" s="1">
        <f t="shared" si="12"/>
        <v>-0.23529411764705882</v>
      </c>
      <c r="FF49" s="1">
        <f t="shared" si="13"/>
        <v>0.8571428571428571</v>
      </c>
      <c r="FG49" s="1">
        <f t="shared" si="14"/>
        <v>-1.5151515151515152E-2</v>
      </c>
      <c r="FH49" s="39">
        <v>214999</v>
      </c>
      <c r="FI49" s="37">
        <v>224999</v>
      </c>
      <c r="FJ49" s="37">
        <v>179900</v>
      </c>
      <c r="FK49" s="36">
        <v>197000</v>
      </c>
      <c r="FL49" s="29">
        <v>169000</v>
      </c>
      <c r="FM49" s="29">
        <v>154900</v>
      </c>
      <c r="FN49" s="23">
        <v>135950</v>
      </c>
      <c r="FO49">
        <v>116150</v>
      </c>
      <c r="FP49">
        <v>64950</v>
      </c>
      <c r="FQ49" s="6">
        <v>98950</v>
      </c>
      <c r="FR49" s="5">
        <v>78750</v>
      </c>
      <c r="FS49" s="5">
        <v>49900</v>
      </c>
      <c r="FT49" s="5">
        <v>40750</v>
      </c>
      <c r="FU49" s="5">
        <v>62400</v>
      </c>
      <c r="FV49" s="5">
        <v>49000</v>
      </c>
      <c r="FW49" s="1">
        <f t="shared" si="15"/>
        <v>-4.4444641976186562E-2</v>
      </c>
      <c r="FX49" s="1">
        <f t="shared" si="16"/>
        <v>0.3879857972885733</v>
      </c>
      <c r="FY49" s="1">
        <f t="shared" si="17"/>
        <v>1.7301460317460318</v>
      </c>
      <c r="FZ49" s="39">
        <v>198091</v>
      </c>
      <c r="GA49" s="37">
        <v>194153</v>
      </c>
      <c r="GB49" s="37">
        <v>148435</v>
      </c>
      <c r="GC49" s="36">
        <v>181609</v>
      </c>
      <c r="GD49" s="29">
        <v>162247</v>
      </c>
      <c r="GE49" s="29">
        <v>136408</v>
      </c>
      <c r="GF49" s="23">
        <v>121692</v>
      </c>
      <c r="GG49">
        <v>77934</v>
      </c>
      <c r="GH49">
        <v>75080</v>
      </c>
      <c r="GI49" s="6">
        <v>79034</v>
      </c>
      <c r="GJ49" s="5">
        <v>62261</v>
      </c>
      <c r="GK49" s="5">
        <v>59738</v>
      </c>
      <c r="GL49" s="5">
        <v>40405</v>
      </c>
      <c r="GM49" s="5">
        <v>58646</v>
      </c>
      <c r="GN49" s="5">
        <v>58526</v>
      </c>
      <c r="GO49" s="1">
        <f t="shared" si="18"/>
        <v>2.0282972707091829E-2</v>
      </c>
      <c r="GP49" s="30">
        <f t="shared" si="19"/>
        <v>0.45219488593044393</v>
      </c>
      <c r="GQ49" s="30">
        <f t="shared" si="20"/>
        <v>2.1816225245338172</v>
      </c>
    </row>
    <row r="50" spans="1:199" ht="14.5" x14ac:dyDescent="0.35">
      <c r="A50" s="5">
        <v>8048</v>
      </c>
      <c r="B50" s="5" t="s">
        <v>163</v>
      </c>
      <c r="C50" s="37">
        <v>135</v>
      </c>
      <c r="D50" s="37">
        <v>129</v>
      </c>
      <c r="E50" s="37">
        <v>133</v>
      </c>
      <c r="F50" s="22">
        <v>125</v>
      </c>
      <c r="G50" s="22">
        <v>132</v>
      </c>
      <c r="H50" s="22">
        <v>134</v>
      </c>
      <c r="I50" s="22">
        <v>126</v>
      </c>
      <c r="J50">
        <v>163</v>
      </c>
      <c r="K50">
        <v>139</v>
      </c>
      <c r="L50" s="6">
        <v>129</v>
      </c>
      <c r="M50" s="5">
        <v>134</v>
      </c>
      <c r="N50" s="5">
        <v>95</v>
      </c>
      <c r="O50" s="5">
        <v>101</v>
      </c>
      <c r="P50" s="5">
        <v>99</v>
      </c>
      <c r="Q50" s="5">
        <v>78</v>
      </c>
      <c r="R50" s="5">
        <v>85</v>
      </c>
      <c r="S50" s="5">
        <v>84</v>
      </c>
      <c r="T50" s="5">
        <v>84</v>
      </c>
      <c r="U50" s="5">
        <v>90</v>
      </c>
      <c r="V50" s="5">
        <v>140</v>
      </c>
      <c r="W50" s="5">
        <v>110</v>
      </c>
      <c r="X50" s="5">
        <v>112</v>
      </c>
      <c r="Y50" s="5">
        <v>115</v>
      </c>
      <c r="Z50" s="5">
        <v>103</v>
      </c>
      <c r="AA50" s="5">
        <v>82</v>
      </c>
      <c r="AB50" s="5">
        <v>76</v>
      </c>
      <c r="AC50" s="5">
        <v>67</v>
      </c>
      <c r="AD50" s="5">
        <v>62</v>
      </c>
      <c r="AE50" s="5">
        <v>73</v>
      </c>
      <c r="AF50" s="5">
        <v>64</v>
      </c>
      <c r="AG50" s="5">
        <v>75</v>
      </c>
      <c r="AH50" s="5">
        <v>61</v>
      </c>
      <c r="AI50" s="5">
        <v>58</v>
      </c>
      <c r="AJ50" s="5">
        <v>16</v>
      </c>
      <c r="AK50" s="1">
        <f t="shared" si="0"/>
        <v>4.6511627906976744E-2</v>
      </c>
      <c r="AL50" s="1">
        <f t="shared" si="1"/>
        <v>7.462686567164179E-3</v>
      </c>
      <c r="AM50" s="1">
        <f t="shared" si="2"/>
        <v>7.462686567164179E-3</v>
      </c>
      <c r="AN50" s="39">
        <v>244900</v>
      </c>
      <c r="AO50" s="37">
        <v>233000</v>
      </c>
      <c r="AP50" s="37">
        <v>216000</v>
      </c>
      <c r="AQ50" s="36">
        <v>210000</v>
      </c>
      <c r="AR50" s="29">
        <v>202999</v>
      </c>
      <c r="AS50" s="29">
        <v>166750</v>
      </c>
      <c r="AT50" s="23">
        <v>148500</v>
      </c>
      <c r="AU50">
        <v>145000</v>
      </c>
      <c r="AV50">
        <v>136000</v>
      </c>
      <c r="AW50" s="6">
        <v>115000</v>
      </c>
      <c r="AX50" s="5">
        <v>93850</v>
      </c>
      <c r="AY50" s="5">
        <v>85000</v>
      </c>
      <c r="AZ50" s="5">
        <v>66000</v>
      </c>
      <c r="BA50" s="5">
        <v>66000</v>
      </c>
      <c r="BB50" s="5">
        <v>67000</v>
      </c>
      <c r="BC50" s="5">
        <v>70000</v>
      </c>
      <c r="BD50" s="5">
        <v>87750</v>
      </c>
      <c r="BE50" s="2">
        <v>125200</v>
      </c>
      <c r="BF50" s="2">
        <v>170000</v>
      </c>
      <c r="BG50" s="5">
        <v>170000</v>
      </c>
      <c r="BH50" s="5">
        <v>161875</v>
      </c>
      <c r="BI50" s="5">
        <v>129500</v>
      </c>
      <c r="BJ50" s="5">
        <v>122000</v>
      </c>
      <c r="BK50" s="5">
        <v>116900</v>
      </c>
      <c r="BL50" s="5">
        <v>102000</v>
      </c>
      <c r="BM50" s="5">
        <v>90950</v>
      </c>
      <c r="BN50" s="5">
        <v>90000</v>
      </c>
      <c r="BO50" s="5">
        <v>94950</v>
      </c>
      <c r="BP50" s="5">
        <v>94500</v>
      </c>
      <c r="BQ50" s="1">
        <f t="shared" si="3"/>
        <v>5.1072961373390555E-2</v>
      </c>
      <c r="BR50" s="1">
        <f t="shared" si="4"/>
        <v>0.46866566716641678</v>
      </c>
      <c r="BS50" s="1">
        <f t="shared" si="5"/>
        <v>1.6094832179009058</v>
      </c>
      <c r="BT50" s="39">
        <v>230645</v>
      </c>
      <c r="BU50" s="37">
        <v>216763</v>
      </c>
      <c r="BV50" s="37">
        <v>215078</v>
      </c>
      <c r="BW50" s="36">
        <v>204283</v>
      </c>
      <c r="BX50" s="29">
        <v>198085</v>
      </c>
      <c r="BY50" s="29">
        <v>166173</v>
      </c>
      <c r="BZ50" s="23">
        <v>152133</v>
      </c>
      <c r="CA50">
        <v>140938</v>
      </c>
      <c r="CB50">
        <v>132298</v>
      </c>
      <c r="CC50" s="6">
        <v>118781</v>
      </c>
      <c r="CD50" s="5">
        <v>106839</v>
      </c>
      <c r="CE50" s="5">
        <v>57008</v>
      </c>
      <c r="CF50" s="5">
        <v>89104</v>
      </c>
      <c r="CG50" s="5">
        <v>89777</v>
      </c>
      <c r="CH50" s="5">
        <v>92107</v>
      </c>
      <c r="CI50" s="5">
        <v>92220</v>
      </c>
      <c r="CJ50" s="5">
        <v>101670</v>
      </c>
      <c r="CK50" s="2">
        <v>137145</v>
      </c>
      <c r="CL50" s="5">
        <v>172583</v>
      </c>
      <c r="CM50" s="5">
        <v>177996</v>
      </c>
      <c r="CN50" s="5">
        <v>162601</v>
      </c>
      <c r="CO50" s="5">
        <v>136581</v>
      </c>
      <c r="CP50" s="5">
        <v>121904</v>
      </c>
      <c r="CQ50" s="5">
        <v>110035</v>
      </c>
      <c r="CR50" s="5">
        <v>105314</v>
      </c>
      <c r="CS50" s="5">
        <v>97935</v>
      </c>
      <c r="CT50" s="5">
        <v>95634</v>
      </c>
      <c r="CU50" s="5">
        <v>97405</v>
      </c>
      <c r="CV50" s="5">
        <v>96428</v>
      </c>
      <c r="CW50" s="5">
        <v>89239</v>
      </c>
      <c r="CX50" s="5">
        <v>87105</v>
      </c>
      <c r="CY50" s="5">
        <v>86427</v>
      </c>
      <c r="CZ50" s="5">
        <v>88502</v>
      </c>
      <c r="DA50" s="5">
        <v>73759</v>
      </c>
      <c r="DB50" s="1">
        <f t="shared" si="6"/>
        <v>6.4042295041127864E-2</v>
      </c>
      <c r="DC50" s="1">
        <f t="shared" si="7"/>
        <v>0.38798120031533401</v>
      </c>
      <c r="DD50" s="1">
        <f t="shared" si="8"/>
        <v>1.1588090491299994</v>
      </c>
      <c r="DE50" s="37">
        <v>84</v>
      </c>
      <c r="DF50" s="37">
        <v>90</v>
      </c>
      <c r="DG50" s="37">
        <v>85</v>
      </c>
      <c r="DH50" s="22">
        <v>64</v>
      </c>
      <c r="DI50" s="22">
        <v>58</v>
      </c>
      <c r="DJ50" s="22">
        <v>89</v>
      </c>
      <c r="DK50" s="22">
        <v>81</v>
      </c>
      <c r="DL50">
        <v>86</v>
      </c>
      <c r="DM50">
        <v>91</v>
      </c>
      <c r="DN50" s="6">
        <v>100</v>
      </c>
      <c r="DO50" s="6">
        <v>115</v>
      </c>
      <c r="DP50" s="5">
        <v>109</v>
      </c>
      <c r="DQ50" s="5">
        <v>97</v>
      </c>
      <c r="DR50" s="5">
        <v>132</v>
      </c>
      <c r="DS50" s="5">
        <v>132</v>
      </c>
      <c r="DT50" s="5">
        <v>122</v>
      </c>
      <c r="DU50" s="5">
        <v>128</v>
      </c>
      <c r="DV50" s="2">
        <v>104</v>
      </c>
      <c r="DW50" s="5">
        <v>94</v>
      </c>
      <c r="DX50" s="5">
        <v>70</v>
      </c>
      <c r="DY50" s="5">
        <v>73</v>
      </c>
      <c r="DZ50" s="5">
        <v>68</v>
      </c>
      <c r="EA50" s="5">
        <v>49</v>
      </c>
      <c r="EB50" s="5">
        <v>46</v>
      </c>
      <c r="EC50" s="5">
        <v>43</v>
      </c>
      <c r="ED50" s="5">
        <v>45</v>
      </c>
      <c r="EE50" s="5">
        <v>52</v>
      </c>
      <c r="EF50" s="5">
        <v>49</v>
      </c>
      <c r="EG50" s="5">
        <v>48</v>
      </c>
      <c r="EH50" s="5">
        <v>109</v>
      </c>
      <c r="EI50" s="5">
        <v>83</v>
      </c>
      <c r="EJ50" s="5">
        <v>60</v>
      </c>
      <c r="EK50" s="5">
        <v>66</v>
      </c>
      <c r="EL50" s="5">
        <v>43</v>
      </c>
      <c r="EM50" s="1">
        <f t="shared" si="9"/>
        <v>-6.6666666666666666E-2</v>
      </c>
      <c r="EN50" s="1">
        <f t="shared" si="10"/>
        <v>-5.6179775280898875E-2</v>
      </c>
      <c r="EO50" s="1">
        <f t="shared" si="11"/>
        <v>-0.26956521739130435</v>
      </c>
      <c r="EP50" s="37">
        <v>273</v>
      </c>
      <c r="EQ50" s="37">
        <v>278</v>
      </c>
      <c r="ER50" s="37">
        <v>282</v>
      </c>
      <c r="ES50" s="22">
        <v>305</v>
      </c>
      <c r="ET50" s="22">
        <v>241</v>
      </c>
      <c r="EU50" s="22">
        <v>204</v>
      </c>
      <c r="EV50" s="22">
        <v>243</v>
      </c>
      <c r="EW50">
        <v>284</v>
      </c>
      <c r="EX50">
        <v>278</v>
      </c>
      <c r="EY50" s="6">
        <v>234</v>
      </c>
      <c r="EZ50" s="5">
        <v>238</v>
      </c>
      <c r="FA50" s="5">
        <v>244</v>
      </c>
      <c r="FB50" s="5">
        <v>194</v>
      </c>
      <c r="FC50" s="5">
        <v>179</v>
      </c>
      <c r="FD50" s="5">
        <v>187</v>
      </c>
      <c r="FE50" s="1">
        <f t="shared" si="12"/>
        <v>-1.7985611510791366E-2</v>
      </c>
      <c r="FF50" s="1">
        <f t="shared" si="13"/>
        <v>0.33823529411764708</v>
      </c>
      <c r="FG50" s="1">
        <f t="shared" si="14"/>
        <v>0.14705882352941177</v>
      </c>
      <c r="FH50" s="39">
        <v>259500</v>
      </c>
      <c r="FI50" s="37">
        <v>259000</v>
      </c>
      <c r="FJ50" s="37">
        <v>249900</v>
      </c>
      <c r="FK50" s="36">
        <v>249900</v>
      </c>
      <c r="FL50" s="29">
        <v>230000</v>
      </c>
      <c r="FM50" s="29">
        <v>180500</v>
      </c>
      <c r="FN50" s="23">
        <v>173000</v>
      </c>
      <c r="FO50">
        <v>165000</v>
      </c>
      <c r="FP50">
        <v>164450</v>
      </c>
      <c r="FQ50" s="6">
        <v>139950</v>
      </c>
      <c r="FR50" s="5">
        <v>124950</v>
      </c>
      <c r="FS50" s="5">
        <v>124900</v>
      </c>
      <c r="FT50" s="5">
        <v>96250</v>
      </c>
      <c r="FU50" s="5">
        <v>119900</v>
      </c>
      <c r="FV50" s="5">
        <v>135000</v>
      </c>
      <c r="FW50" s="1">
        <f t="shared" si="15"/>
        <v>1.9305019305019305E-3</v>
      </c>
      <c r="FX50" s="1">
        <f t="shared" si="16"/>
        <v>0.4376731301939058</v>
      </c>
      <c r="FY50" s="1">
        <f t="shared" si="17"/>
        <v>1.0768307322929171</v>
      </c>
      <c r="FZ50" s="39">
        <v>232362</v>
      </c>
      <c r="GA50" s="37">
        <v>219187</v>
      </c>
      <c r="GB50" s="37">
        <v>217558</v>
      </c>
      <c r="GC50" s="36">
        <v>207665</v>
      </c>
      <c r="GD50" s="29">
        <v>198919</v>
      </c>
      <c r="GE50" s="29">
        <v>169116</v>
      </c>
      <c r="GF50" s="23">
        <v>155139</v>
      </c>
      <c r="GG50">
        <v>145373</v>
      </c>
      <c r="GH50">
        <v>136152</v>
      </c>
      <c r="GI50" s="6">
        <v>122234</v>
      </c>
      <c r="GJ50" s="5">
        <v>111156</v>
      </c>
      <c r="GK50" s="5">
        <v>107592</v>
      </c>
      <c r="GL50" s="5">
        <v>91767</v>
      </c>
      <c r="GM50" s="5">
        <v>95116</v>
      </c>
      <c r="GN50" s="5">
        <v>97411</v>
      </c>
      <c r="GO50" s="1">
        <f t="shared" si="18"/>
        <v>6.0108491835738437E-2</v>
      </c>
      <c r="GP50" s="30">
        <f t="shared" si="19"/>
        <v>0.3739799900659902</v>
      </c>
      <c r="GQ50" s="30">
        <f t="shared" si="20"/>
        <v>1.0904134729569255</v>
      </c>
    </row>
    <row r="51" spans="1:199" ht="14.5" x14ac:dyDescent="0.35">
      <c r="A51" s="5">
        <v>8049</v>
      </c>
      <c r="B51" s="5" t="s">
        <v>164</v>
      </c>
      <c r="C51" s="37">
        <v>354</v>
      </c>
      <c r="D51" s="37">
        <v>333</v>
      </c>
      <c r="E51" s="37">
        <v>360</v>
      </c>
      <c r="F51" s="22">
        <v>392</v>
      </c>
      <c r="G51" s="22">
        <v>408</v>
      </c>
      <c r="H51" s="22">
        <v>344</v>
      </c>
      <c r="I51" s="22">
        <v>327</v>
      </c>
      <c r="J51">
        <v>354</v>
      </c>
      <c r="K51">
        <v>298</v>
      </c>
      <c r="L51" s="6">
        <v>293</v>
      </c>
      <c r="M51" s="5">
        <v>249</v>
      </c>
      <c r="N51" s="5">
        <v>252</v>
      </c>
      <c r="O51" s="5">
        <v>314</v>
      </c>
      <c r="P51" s="5">
        <v>215</v>
      </c>
      <c r="Q51" s="5">
        <v>197</v>
      </c>
      <c r="R51" s="5">
        <v>266</v>
      </c>
      <c r="S51" s="5">
        <v>332</v>
      </c>
      <c r="T51" s="5">
        <v>294</v>
      </c>
      <c r="U51" s="5">
        <v>321</v>
      </c>
      <c r="V51" s="5">
        <v>372</v>
      </c>
      <c r="W51" s="5">
        <v>398</v>
      </c>
      <c r="X51" s="5">
        <v>467</v>
      </c>
      <c r="Y51" s="5">
        <v>399</v>
      </c>
      <c r="Z51" s="5">
        <v>329</v>
      </c>
      <c r="AA51" s="5">
        <v>279</v>
      </c>
      <c r="AB51" s="5">
        <v>313</v>
      </c>
      <c r="AC51" s="5">
        <v>201</v>
      </c>
      <c r="AD51" s="5">
        <v>154</v>
      </c>
      <c r="AE51" s="5">
        <v>155</v>
      </c>
      <c r="AF51" s="5">
        <v>140</v>
      </c>
      <c r="AG51" s="5">
        <v>121</v>
      </c>
      <c r="AH51" s="5">
        <v>114</v>
      </c>
      <c r="AI51" s="5">
        <v>125</v>
      </c>
      <c r="AJ51" s="5">
        <v>59</v>
      </c>
      <c r="AK51" s="1">
        <f t="shared" si="0"/>
        <v>6.3063063063063057E-2</v>
      </c>
      <c r="AL51" s="1">
        <f t="shared" si="1"/>
        <v>2.9069767441860465E-2</v>
      </c>
      <c r="AM51" s="1">
        <f t="shared" si="2"/>
        <v>0.42168674698795183</v>
      </c>
      <c r="AN51" s="39">
        <v>186000</v>
      </c>
      <c r="AO51" s="37">
        <v>174000</v>
      </c>
      <c r="AP51" s="37">
        <v>146500</v>
      </c>
      <c r="AQ51" s="36">
        <v>175000</v>
      </c>
      <c r="AR51" s="29">
        <v>156000</v>
      </c>
      <c r="AS51" s="29">
        <v>135000</v>
      </c>
      <c r="AT51" s="23">
        <v>97700</v>
      </c>
      <c r="AU51">
        <v>72800</v>
      </c>
      <c r="AV51">
        <v>62250</v>
      </c>
      <c r="AW51" s="6">
        <v>41500</v>
      </c>
      <c r="AX51" s="5">
        <v>42000</v>
      </c>
      <c r="AY51" s="5">
        <v>36987</v>
      </c>
      <c r="AZ51" s="5">
        <v>31500</v>
      </c>
      <c r="BA51" s="5">
        <v>28675</v>
      </c>
      <c r="BB51" s="5">
        <v>30000</v>
      </c>
      <c r="BC51" s="5">
        <v>29950</v>
      </c>
      <c r="BD51" s="5">
        <v>25250</v>
      </c>
      <c r="BE51" s="2">
        <v>49500</v>
      </c>
      <c r="BF51" s="2">
        <v>108000</v>
      </c>
      <c r="BG51" s="5">
        <v>126750</v>
      </c>
      <c r="BH51" s="5">
        <v>115000</v>
      </c>
      <c r="BI51" s="5">
        <v>85000</v>
      </c>
      <c r="BJ51" s="5">
        <v>69000</v>
      </c>
      <c r="BK51" s="5">
        <v>64000</v>
      </c>
      <c r="BL51" s="5">
        <v>61600</v>
      </c>
      <c r="BM51" s="5">
        <v>55000</v>
      </c>
      <c r="BN51" s="5">
        <v>76500</v>
      </c>
      <c r="BO51" s="5">
        <v>75000</v>
      </c>
      <c r="BP51" s="5">
        <v>69000</v>
      </c>
      <c r="BQ51" s="1">
        <f t="shared" si="3"/>
        <v>6.8965517241379309E-2</v>
      </c>
      <c r="BR51" s="1">
        <f t="shared" si="4"/>
        <v>0.37777777777777777</v>
      </c>
      <c r="BS51" s="1">
        <f t="shared" si="5"/>
        <v>3.4285714285714284</v>
      </c>
      <c r="BT51" s="39">
        <v>182214</v>
      </c>
      <c r="BU51" s="37">
        <v>178850</v>
      </c>
      <c r="BV51" s="37">
        <v>151152</v>
      </c>
      <c r="BW51" s="36">
        <v>174592</v>
      </c>
      <c r="BX51" s="29">
        <v>156700</v>
      </c>
      <c r="BY51" s="29">
        <v>130895</v>
      </c>
      <c r="BZ51" s="23">
        <v>105720</v>
      </c>
      <c r="CA51">
        <v>92828</v>
      </c>
      <c r="CB51">
        <v>82179</v>
      </c>
      <c r="CC51" s="6">
        <v>65218</v>
      </c>
      <c r="CD51" s="5">
        <v>62605</v>
      </c>
      <c r="CE51" s="5">
        <v>104300</v>
      </c>
      <c r="CF51" s="5">
        <v>46103</v>
      </c>
      <c r="CG51" s="5">
        <v>47971</v>
      </c>
      <c r="CH51" s="5">
        <v>48046</v>
      </c>
      <c r="CI51" s="5">
        <v>55185</v>
      </c>
      <c r="CJ51" s="5">
        <v>47382</v>
      </c>
      <c r="CK51" s="2">
        <v>71616</v>
      </c>
      <c r="CL51" s="5">
        <v>108806</v>
      </c>
      <c r="CM51" s="5">
        <v>126724</v>
      </c>
      <c r="CN51" s="5">
        <v>116407</v>
      </c>
      <c r="CO51" s="5">
        <v>90381</v>
      </c>
      <c r="CP51" s="5">
        <v>75683</v>
      </c>
      <c r="CQ51" s="5">
        <v>70681</v>
      </c>
      <c r="CR51" s="5">
        <v>65334</v>
      </c>
      <c r="CS51" s="5">
        <v>62298</v>
      </c>
      <c r="CT51" s="5">
        <v>74419</v>
      </c>
      <c r="CU51" s="5">
        <v>71054</v>
      </c>
      <c r="CV51" s="5">
        <v>66236</v>
      </c>
      <c r="CW51" s="5">
        <v>64353</v>
      </c>
      <c r="CX51" s="5">
        <v>67064</v>
      </c>
      <c r="CY51" s="5">
        <v>67714</v>
      </c>
      <c r="CZ51" s="5">
        <v>61647</v>
      </c>
      <c r="DA51" s="5">
        <v>61591</v>
      </c>
      <c r="DB51" s="1">
        <f t="shared" si="6"/>
        <v>1.8809057869723231E-2</v>
      </c>
      <c r="DC51" s="1">
        <f t="shared" si="7"/>
        <v>0.39206234004354634</v>
      </c>
      <c r="DD51" s="1">
        <f t="shared" si="8"/>
        <v>1.9105343023720149</v>
      </c>
      <c r="DE51" s="37">
        <v>84</v>
      </c>
      <c r="DF51" s="37">
        <v>85</v>
      </c>
      <c r="DG51" s="37">
        <v>98</v>
      </c>
      <c r="DH51" s="22">
        <v>63</v>
      </c>
      <c r="DI51" s="22">
        <v>57</v>
      </c>
      <c r="DJ51" s="22">
        <v>89</v>
      </c>
      <c r="DK51" s="22">
        <v>103</v>
      </c>
      <c r="DL51">
        <v>107</v>
      </c>
      <c r="DM51">
        <v>112</v>
      </c>
      <c r="DN51" s="6">
        <v>110</v>
      </c>
      <c r="DO51" s="6">
        <v>115</v>
      </c>
      <c r="DP51" s="5">
        <v>140</v>
      </c>
      <c r="DQ51" s="5">
        <v>115</v>
      </c>
      <c r="DR51" s="5">
        <v>137</v>
      </c>
      <c r="DS51" s="5">
        <v>120</v>
      </c>
      <c r="DT51" s="5">
        <v>107</v>
      </c>
      <c r="DU51" s="5">
        <v>131</v>
      </c>
      <c r="DV51" s="2">
        <v>145</v>
      </c>
      <c r="DW51" s="5">
        <v>108</v>
      </c>
      <c r="DX51" s="5">
        <v>79</v>
      </c>
      <c r="DY51" s="5">
        <v>68</v>
      </c>
      <c r="DZ51" s="5">
        <v>67</v>
      </c>
      <c r="EA51" s="5">
        <v>49</v>
      </c>
      <c r="EB51" s="5">
        <v>45</v>
      </c>
      <c r="EC51" s="5">
        <v>51</v>
      </c>
      <c r="ED51" s="5">
        <v>48</v>
      </c>
      <c r="EE51" s="5">
        <v>52</v>
      </c>
      <c r="EF51" s="5">
        <v>57</v>
      </c>
      <c r="EG51" s="5">
        <v>62</v>
      </c>
      <c r="EH51" s="5">
        <v>72</v>
      </c>
      <c r="EI51" s="5">
        <v>95</v>
      </c>
      <c r="EJ51" s="5">
        <v>78</v>
      </c>
      <c r="EK51" s="5">
        <v>75</v>
      </c>
      <c r="EL51" s="5">
        <v>69</v>
      </c>
      <c r="EM51" s="1">
        <f t="shared" si="9"/>
        <v>-1.1764705882352941E-2</v>
      </c>
      <c r="EN51" s="1">
        <f t="shared" si="10"/>
        <v>-5.6179775280898875E-2</v>
      </c>
      <c r="EO51" s="1">
        <f t="shared" si="11"/>
        <v>-0.26956521739130435</v>
      </c>
      <c r="EP51" s="37">
        <v>729</v>
      </c>
      <c r="EQ51" s="37">
        <v>765</v>
      </c>
      <c r="ER51" s="37">
        <v>789</v>
      </c>
      <c r="ES51" s="22">
        <v>909</v>
      </c>
      <c r="ET51" s="22">
        <v>708</v>
      </c>
      <c r="EU51" s="22">
        <v>576</v>
      </c>
      <c r="EV51" s="22">
        <v>713</v>
      </c>
      <c r="EW51">
        <v>735</v>
      </c>
      <c r="EX51">
        <v>672</v>
      </c>
      <c r="EY51" s="6">
        <v>619</v>
      </c>
      <c r="EZ51" s="5">
        <v>578</v>
      </c>
      <c r="FA51" s="5">
        <v>518</v>
      </c>
      <c r="FB51" s="5">
        <v>640</v>
      </c>
      <c r="FC51" s="5">
        <v>579</v>
      </c>
      <c r="FD51" s="5">
        <v>533</v>
      </c>
      <c r="FE51" s="1">
        <f t="shared" si="12"/>
        <v>-4.7058823529411764E-2</v>
      </c>
      <c r="FF51" s="1">
        <f t="shared" si="13"/>
        <v>0.265625</v>
      </c>
      <c r="FG51" s="1">
        <f t="shared" si="14"/>
        <v>0.26124567474048443</v>
      </c>
      <c r="FH51" s="39">
        <v>229900</v>
      </c>
      <c r="FI51" s="37">
        <v>215000</v>
      </c>
      <c r="FJ51" s="37">
        <v>180000</v>
      </c>
      <c r="FK51" s="36">
        <v>174900</v>
      </c>
      <c r="FL51" s="29">
        <v>169450</v>
      </c>
      <c r="FM51" s="29">
        <v>133950</v>
      </c>
      <c r="FN51" s="23">
        <v>125000</v>
      </c>
      <c r="FO51">
        <v>110000</v>
      </c>
      <c r="FP51">
        <v>84450</v>
      </c>
      <c r="FQ51" s="6">
        <v>67500</v>
      </c>
      <c r="FR51" s="5">
        <v>59949</v>
      </c>
      <c r="FS51" s="5">
        <v>55000</v>
      </c>
      <c r="FT51" s="5">
        <v>40000</v>
      </c>
      <c r="FU51" s="5">
        <v>44900</v>
      </c>
      <c r="FV51" s="5">
        <v>59900</v>
      </c>
      <c r="FW51" s="1">
        <f t="shared" si="15"/>
        <v>6.9302325581395346E-2</v>
      </c>
      <c r="FX51" s="1">
        <f t="shared" si="16"/>
        <v>0.71631205673758869</v>
      </c>
      <c r="FY51" s="1">
        <f t="shared" si="17"/>
        <v>2.8349263540676239</v>
      </c>
      <c r="FZ51" s="39">
        <v>184943</v>
      </c>
      <c r="GA51" s="37">
        <v>180824</v>
      </c>
      <c r="GB51" s="37">
        <v>153006</v>
      </c>
      <c r="GC51" s="36">
        <v>174921</v>
      </c>
      <c r="GD51" s="29">
        <v>155096</v>
      </c>
      <c r="GE51" s="29">
        <v>131853</v>
      </c>
      <c r="GF51" s="23">
        <v>108536</v>
      </c>
      <c r="GG51">
        <v>95415</v>
      </c>
      <c r="GH51">
        <v>85187</v>
      </c>
      <c r="GI51" s="6">
        <v>67379</v>
      </c>
      <c r="GJ51" s="5">
        <v>64857</v>
      </c>
      <c r="GK51" s="5">
        <v>60319</v>
      </c>
      <c r="GL51" s="5">
        <v>48078</v>
      </c>
      <c r="GM51" s="5">
        <v>50526</v>
      </c>
      <c r="GN51" s="5">
        <v>52060</v>
      </c>
      <c r="GO51" s="1">
        <f t="shared" si="18"/>
        <v>2.2779055877538378E-2</v>
      </c>
      <c r="GP51" s="30">
        <f t="shared" si="19"/>
        <v>0.40264537022289976</v>
      </c>
      <c r="GQ51" s="30">
        <f t="shared" si="20"/>
        <v>1.851550333811308</v>
      </c>
    </row>
    <row r="52" spans="1:199" ht="14.5" x14ac:dyDescent="0.35">
      <c r="A52" s="5">
        <v>8050</v>
      </c>
      <c r="B52" s="5" t="s">
        <v>165</v>
      </c>
      <c r="C52" s="37">
        <v>48</v>
      </c>
      <c r="D52" s="37">
        <v>50</v>
      </c>
      <c r="E52" s="37">
        <v>34</v>
      </c>
      <c r="F52" s="22">
        <v>38</v>
      </c>
      <c r="G52" s="22">
        <v>34</v>
      </c>
      <c r="H52" s="22">
        <v>47</v>
      </c>
      <c r="I52" s="22">
        <v>52</v>
      </c>
      <c r="J52">
        <v>42</v>
      </c>
      <c r="K52">
        <v>40</v>
      </c>
      <c r="L52" s="6">
        <v>32</v>
      </c>
      <c r="M52" s="5">
        <v>41</v>
      </c>
      <c r="N52" s="5">
        <v>39</v>
      </c>
      <c r="O52" s="5">
        <v>38</v>
      </c>
      <c r="P52" s="5">
        <v>30</v>
      </c>
      <c r="Q52" s="5">
        <v>22</v>
      </c>
      <c r="R52" s="5">
        <v>27</v>
      </c>
      <c r="S52" s="5">
        <v>35</v>
      </c>
      <c r="T52" s="5">
        <v>24</v>
      </c>
      <c r="U52" s="5">
        <v>29</v>
      </c>
      <c r="V52" s="5">
        <v>35</v>
      </c>
      <c r="W52" s="5">
        <v>38</v>
      </c>
      <c r="X52" s="5">
        <v>54</v>
      </c>
      <c r="Y52" s="5">
        <v>42</v>
      </c>
      <c r="Z52" s="5">
        <v>46</v>
      </c>
      <c r="AA52" s="5">
        <v>33</v>
      </c>
      <c r="AB52" s="5">
        <v>25</v>
      </c>
      <c r="AC52" s="5">
        <v>21</v>
      </c>
      <c r="AD52" s="5">
        <v>23</v>
      </c>
      <c r="AE52" s="5">
        <v>19</v>
      </c>
      <c r="AF52" s="5">
        <v>18</v>
      </c>
      <c r="AG52" s="5">
        <v>21</v>
      </c>
      <c r="AH52" s="5">
        <v>11</v>
      </c>
      <c r="AI52" s="5">
        <v>19</v>
      </c>
      <c r="AJ52" s="5">
        <v>5</v>
      </c>
      <c r="AK52" s="1">
        <f t="shared" si="0"/>
        <v>-0.04</v>
      </c>
      <c r="AL52" s="1">
        <f t="shared" si="1"/>
        <v>2.1276595744680851E-2</v>
      </c>
      <c r="AM52" s="1">
        <f t="shared" si="2"/>
        <v>0.17073170731707318</v>
      </c>
      <c r="AN52" s="39">
        <v>199850</v>
      </c>
      <c r="AO52" s="37">
        <v>212250</v>
      </c>
      <c r="AP52" s="37">
        <v>177500</v>
      </c>
      <c r="AQ52" s="36">
        <v>181250</v>
      </c>
      <c r="AR52" s="29">
        <v>150000</v>
      </c>
      <c r="AS52" s="29">
        <v>155000</v>
      </c>
      <c r="AT52" s="23">
        <v>86000</v>
      </c>
      <c r="AU52">
        <v>106000</v>
      </c>
      <c r="AV52">
        <v>112200</v>
      </c>
      <c r="AW52" s="6">
        <v>47500</v>
      </c>
      <c r="AX52" s="5">
        <v>59000</v>
      </c>
      <c r="AY52" s="5">
        <v>50000</v>
      </c>
      <c r="AZ52" s="5">
        <v>57400</v>
      </c>
      <c r="BA52" s="5">
        <v>40200</v>
      </c>
      <c r="BB52" s="5">
        <v>48500</v>
      </c>
      <c r="BC52" s="5">
        <v>47000</v>
      </c>
      <c r="BD52" s="5">
        <v>75000</v>
      </c>
      <c r="BE52" s="2">
        <v>69500</v>
      </c>
      <c r="BF52" s="2">
        <v>124500</v>
      </c>
      <c r="BG52" s="5">
        <v>135202</v>
      </c>
      <c r="BH52" s="5">
        <v>125000</v>
      </c>
      <c r="BI52" s="5">
        <v>99450</v>
      </c>
      <c r="BJ52" s="5">
        <v>97500</v>
      </c>
      <c r="BK52" s="5">
        <v>92500</v>
      </c>
      <c r="BL52" s="5">
        <v>69900</v>
      </c>
      <c r="BM52" s="5">
        <v>60600</v>
      </c>
      <c r="BN52" s="5">
        <v>72500</v>
      </c>
      <c r="BO52" s="5">
        <v>72000</v>
      </c>
      <c r="BP52" s="5">
        <v>72000</v>
      </c>
      <c r="BQ52" s="1">
        <f t="shared" si="3"/>
        <v>-5.8421672555948177E-2</v>
      </c>
      <c r="BR52" s="1">
        <f t="shared" si="4"/>
        <v>0.28935483870967743</v>
      </c>
      <c r="BS52" s="1">
        <f t="shared" si="5"/>
        <v>2.3872881355932205</v>
      </c>
      <c r="BT52" s="39">
        <v>195106</v>
      </c>
      <c r="BU52" s="37">
        <v>202728</v>
      </c>
      <c r="BV52" s="37">
        <v>168737</v>
      </c>
      <c r="BW52" s="36">
        <v>172260</v>
      </c>
      <c r="BX52" s="29">
        <v>154927</v>
      </c>
      <c r="BY52" s="29">
        <v>141039</v>
      </c>
      <c r="BZ52" s="23">
        <v>95632</v>
      </c>
      <c r="CA52">
        <v>95855</v>
      </c>
      <c r="CB52">
        <v>96768</v>
      </c>
      <c r="CC52" s="6">
        <v>71365</v>
      </c>
      <c r="CD52" s="5">
        <v>74993</v>
      </c>
      <c r="CE52" s="5">
        <v>57392</v>
      </c>
      <c r="CF52" s="5">
        <v>80058</v>
      </c>
      <c r="CG52" s="5">
        <v>64680</v>
      </c>
      <c r="CH52" s="5">
        <v>66513</v>
      </c>
      <c r="CI52" s="5">
        <v>70875</v>
      </c>
      <c r="CJ52" s="5">
        <v>91658</v>
      </c>
      <c r="CK52" s="2">
        <v>88796</v>
      </c>
      <c r="CL52" s="5">
        <v>119913</v>
      </c>
      <c r="CM52" s="5">
        <v>130303</v>
      </c>
      <c r="CN52" s="5">
        <v>115131</v>
      </c>
      <c r="CO52" s="5">
        <v>102343</v>
      </c>
      <c r="CP52" s="5">
        <v>92049</v>
      </c>
      <c r="CQ52" s="5">
        <v>87463</v>
      </c>
      <c r="CR52" s="5">
        <v>71718</v>
      </c>
      <c r="CS52" s="5">
        <v>61808</v>
      </c>
      <c r="CT52" s="5">
        <v>75433</v>
      </c>
      <c r="CU52" s="5">
        <v>71804</v>
      </c>
      <c r="CV52" s="5">
        <v>68573</v>
      </c>
      <c r="CW52" s="5">
        <v>65172</v>
      </c>
      <c r="CX52" s="5">
        <v>58841</v>
      </c>
      <c r="CY52" s="5">
        <v>70736</v>
      </c>
      <c r="CZ52" s="5">
        <v>54342</v>
      </c>
      <c r="DA52" s="5">
        <v>62960</v>
      </c>
      <c r="DB52" s="1">
        <f t="shared" si="6"/>
        <v>-3.7597174539284163E-2</v>
      </c>
      <c r="DC52" s="1">
        <f t="shared" si="7"/>
        <v>0.38334786832011003</v>
      </c>
      <c r="DD52" s="1">
        <f t="shared" si="8"/>
        <v>1.601656154574427</v>
      </c>
      <c r="DE52" s="37">
        <v>86</v>
      </c>
      <c r="DF52" s="37">
        <v>67</v>
      </c>
      <c r="DG52" s="37">
        <v>69</v>
      </c>
      <c r="DH52" s="22">
        <v>42</v>
      </c>
      <c r="DI52" s="22">
        <v>60</v>
      </c>
      <c r="DJ52" s="22">
        <v>47</v>
      </c>
      <c r="DK52" s="22">
        <v>86</v>
      </c>
      <c r="DL52">
        <v>78</v>
      </c>
      <c r="DM52">
        <v>81</v>
      </c>
      <c r="DN52" s="6">
        <v>113</v>
      </c>
      <c r="DO52" s="6">
        <v>90</v>
      </c>
      <c r="DP52" s="5">
        <v>182</v>
      </c>
      <c r="DQ52" s="5">
        <v>123</v>
      </c>
      <c r="DR52" s="5">
        <v>120</v>
      </c>
      <c r="DS52" s="5">
        <v>168</v>
      </c>
      <c r="DT52" s="5">
        <v>123</v>
      </c>
      <c r="DU52" s="5">
        <v>115</v>
      </c>
      <c r="DV52" s="2">
        <v>98</v>
      </c>
      <c r="DW52" s="5">
        <v>58</v>
      </c>
      <c r="DX52" s="5">
        <v>58</v>
      </c>
      <c r="DY52" s="5">
        <v>60</v>
      </c>
      <c r="DZ52" s="5">
        <v>54</v>
      </c>
      <c r="EA52" s="5">
        <v>54</v>
      </c>
      <c r="EB52" s="5">
        <v>47</v>
      </c>
      <c r="EC52" s="5">
        <v>63</v>
      </c>
      <c r="ED52" s="5">
        <v>46</v>
      </c>
      <c r="EE52" s="5">
        <v>53</v>
      </c>
      <c r="EF52" s="5">
        <v>47</v>
      </c>
      <c r="EG52" s="5">
        <v>66</v>
      </c>
      <c r="EH52" s="5">
        <v>87</v>
      </c>
      <c r="EI52" s="5">
        <v>71</v>
      </c>
      <c r="EJ52" s="5">
        <v>51</v>
      </c>
      <c r="EK52" s="5">
        <v>62</v>
      </c>
      <c r="EL52" s="5">
        <v>98</v>
      </c>
      <c r="EM52" s="1">
        <f t="shared" si="9"/>
        <v>0.28358208955223879</v>
      </c>
      <c r="EN52" s="1">
        <f t="shared" si="10"/>
        <v>0.82978723404255317</v>
      </c>
      <c r="EO52" s="1">
        <f t="shared" si="11"/>
        <v>-4.4444444444444446E-2</v>
      </c>
      <c r="EP52" s="37">
        <v>89</v>
      </c>
      <c r="EQ52" s="37">
        <v>93</v>
      </c>
      <c r="ER52" s="37">
        <v>89</v>
      </c>
      <c r="ES52" s="22">
        <v>73</v>
      </c>
      <c r="ET52" s="22">
        <v>55</v>
      </c>
      <c r="EU52" s="22">
        <v>66</v>
      </c>
      <c r="EV52" s="22">
        <v>78</v>
      </c>
      <c r="EW52">
        <v>83</v>
      </c>
      <c r="EX52">
        <v>72</v>
      </c>
      <c r="EY52" s="6">
        <v>73</v>
      </c>
      <c r="EZ52" s="5">
        <v>68</v>
      </c>
      <c r="FA52" s="5">
        <v>66</v>
      </c>
      <c r="FB52" s="5">
        <v>81</v>
      </c>
      <c r="FC52" s="5">
        <v>73</v>
      </c>
      <c r="FD52" s="5">
        <v>66</v>
      </c>
      <c r="FE52" s="1">
        <f t="shared" si="12"/>
        <v>-4.3010752688172046E-2</v>
      </c>
      <c r="FF52" s="1">
        <f t="shared" si="13"/>
        <v>0.34848484848484851</v>
      </c>
      <c r="FG52" s="1">
        <f t="shared" si="14"/>
        <v>0.30882352941176472</v>
      </c>
      <c r="FH52" s="39">
        <v>239000</v>
      </c>
      <c r="FI52" s="37">
        <v>199900</v>
      </c>
      <c r="FJ52" s="37">
        <v>180000</v>
      </c>
      <c r="FK52" s="36">
        <v>165000</v>
      </c>
      <c r="FL52" s="29">
        <v>164900</v>
      </c>
      <c r="FM52" s="29">
        <v>166450</v>
      </c>
      <c r="FN52" s="23">
        <v>125000</v>
      </c>
      <c r="FO52">
        <v>115000</v>
      </c>
      <c r="FP52">
        <v>125000</v>
      </c>
      <c r="FQ52" s="6">
        <v>103900</v>
      </c>
      <c r="FR52" s="5">
        <v>116200</v>
      </c>
      <c r="FS52" s="5">
        <v>92250</v>
      </c>
      <c r="FT52" s="5">
        <v>99000</v>
      </c>
      <c r="FU52" s="5">
        <v>119000</v>
      </c>
      <c r="FV52" s="5">
        <v>89900</v>
      </c>
      <c r="FW52" s="1">
        <f t="shared" si="15"/>
        <v>0.19559779889944973</v>
      </c>
      <c r="FX52" s="1">
        <f t="shared" si="16"/>
        <v>0.43586662661459896</v>
      </c>
      <c r="FY52" s="1">
        <f t="shared" si="17"/>
        <v>1.0567986230636832</v>
      </c>
      <c r="FZ52" s="39">
        <v>197854</v>
      </c>
      <c r="GA52" s="37">
        <v>204081</v>
      </c>
      <c r="GB52" s="37">
        <v>176093</v>
      </c>
      <c r="GC52" s="36">
        <v>171221</v>
      </c>
      <c r="GD52" s="29">
        <v>157108</v>
      </c>
      <c r="GE52" s="29">
        <v>146291</v>
      </c>
      <c r="GF52" s="23">
        <v>98325</v>
      </c>
      <c r="GG52">
        <v>99707</v>
      </c>
      <c r="GH52">
        <v>101422</v>
      </c>
      <c r="GI52" s="6">
        <v>74190</v>
      </c>
      <c r="GJ52" s="5">
        <v>79924</v>
      </c>
      <c r="GK52" s="5">
        <v>76243</v>
      </c>
      <c r="GL52" s="5">
        <v>82552</v>
      </c>
      <c r="GM52" s="5">
        <v>70106</v>
      </c>
      <c r="GN52" s="5">
        <v>73413</v>
      </c>
      <c r="GO52" s="1">
        <f t="shared" si="18"/>
        <v>-3.0512394588423225E-2</v>
      </c>
      <c r="GP52" s="30">
        <f t="shared" si="19"/>
        <v>0.35246870962670296</v>
      </c>
      <c r="GQ52" s="30">
        <f t="shared" si="20"/>
        <v>1.4755267504128922</v>
      </c>
    </row>
    <row r="53" spans="1:199" ht="14.5" x14ac:dyDescent="0.35">
      <c r="A53" s="5">
        <v>8051</v>
      </c>
      <c r="B53" s="5" t="s">
        <v>166</v>
      </c>
      <c r="C53" s="37">
        <v>62</v>
      </c>
      <c r="D53" s="37">
        <v>59</v>
      </c>
      <c r="E53" s="37">
        <v>41</v>
      </c>
      <c r="F53" s="22">
        <v>81</v>
      </c>
      <c r="G53" s="22">
        <v>74</v>
      </c>
      <c r="H53" s="22">
        <v>57</v>
      </c>
      <c r="I53" s="22">
        <v>52</v>
      </c>
      <c r="J53">
        <v>72</v>
      </c>
      <c r="K53">
        <v>61</v>
      </c>
      <c r="L53" s="6">
        <v>66</v>
      </c>
      <c r="M53" s="5">
        <v>62</v>
      </c>
      <c r="N53" s="5">
        <v>40</v>
      </c>
      <c r="O53" s="5">
        <v>48</v>
      </c>
      <c r="P53" s="5">
        <v>47</v>
      </c>
      <c r="Q53" s="5">
        <v>39</v>
      </c>
      <c r="R53" s="5">
        <v>64</v>
      </c>
      <c r="S53" s="5">
        <v>65</v>
      </c>
      <c r="T53" s="5">
        <v>52</v>
      </c>
      <c r="U53" s="5">
        <v>48</v>
      </c>
      <c r="V53" s="5">
        <v>73</v>
      </c>
      <c r="W53" s="5">
        <v>77</v>
      </c>
      <c r="X53" s="5">
        <v>88</v>
      </c>
      <c r="Y53" s="5">
        <v>86</v>
      </c>
      <c r="Z53" s="5">
        <v>66</v>
      </c>
      <c r="AA53" s="5">
        <v>65</v>
      </c>
      <c r="AB53" s="5">
        <v>74</v>
      </c>
      <c r="AC53" s="5">
        <v>55</v>
      </c>
      <c r="AD53" s="5">
        <v>51</v>
      </c>
      <c r="AE53" s="5">
        <v>39</v>
      </c>
      <c r="AF53" s="5">
        <v>40</v>
      </c>
      <c r="AG53" s="5">
        <v>33</v>
      </c>
      <c r="AH53" s="5">
        <v>30</v>
      </c>
      <c r="AI53" s="5">
        <v>32</v>
      </c>
      <c r="AJ53" s="5">
        <v>6</v>
      </c>
      <c r="AK53" s="1">
        <f t="shared" si="0"/>
        <v>5.0847457627118647E-2</v>
      </c>
      <c r="AL53" s="1">
        <f t="shared" si="1"/>
        <v>8.771929824561403E-2</v>
      </c>
      <c r="AM53" s="1">
        <f t="shared" si="2"/>
        <v>0</v>
      </c>
      <c r="AN53" s="39">
        <v>162500</v>
      </c>
      <c r="AO53" s="37">
        <v>179500</v>
      </c>
      <c r="AP53" s="37">
        <v>128000</v>
      </c>
      <c r="AQ53" s="36">
        <v>135000</v>
      </c>
      <c r="AR53" s="29">
        <v>149950</v>
      </c>
      <c r="AS53" s="29">
        <v>102000</v>
      </c>
      <c r="AT53" s="23">
        <v>95000</v>
      </c>
      <c r="AU53">
        <v>74750</v>
      </c>
      <c r="AV53">
        <v>85000</v>
      </c>
      <c r="AW53" s="6">
        <v>35500</v>
      </c>
      <c r="AX53" s="5">
        <v>31750</v>
      </c>
      <c r="AY53" s="5">
        <v>28750</v>
      </c>
      <c r="AZ53" s="5">
        <v>29500</v>
      </c>
      <c r="BA53" s="5">
        <v>29000</v>
      </c>
      <c r="BB53" s="5">
        <v>37000</v>
      </c>
      <c r="BC53" s="5">
        <v>38500</v>
      </c>
      <c r="BD53" s="5">
        <v>34000</v>
      </c>
      <c r="BE53" s="2">
        <v>79950</v>
      </c>
      <c r="BF53" s="2">
        <v>122450</v>
      </c>
      <c r="BG53" s="5">
        <v>117000</v>
      </c>
      <c r="BH53" s="5">
        <v>106700</v>
      </c>
      <c r="BI53" s="5">
        <v>88250</v>
      </c>
      <c r="BJ53" s="5">
        <v>70000</v>
      </c>
      <c r="BK53" s="5">
        <v>74750</v>
      </c>
      <c r="BL53" s="5">
        <v>74000</v>
      </c>
      <c r="BM53" s="5">
        <v>67000</v>
      </c>
      <c r="BN53" s="5">
        <v>78500</v>
      </c>
      <c r="BO53" s="5">
        <v>70000</v>
      </c>
      <c r="BP53" s="5">
        <v>60000</v>
      </c>
      <c r="BQ53" s="1">
        <f t="shared" si="3"/>
        <v>-9.4707520891364902E-2</v>
      </c>
      <c r="BR53" s="1">
        <f t="shared" si="4"/>
        <v>0.59313725490196079</v>
      </c>
      <c r="BS53" s="1">
        <f t="shared" si="5"/>
        <v>4.1181102362204722</v>
      </c>
      <c r="BT53" s="39">
        <v>169669</v>
      </c>
      <c r="BU53" s="37">
        <v>158186</v>
      </c>
      <c r="BV53" s="37">
        <v>130788</v>
      </c>
      <c r="BW53" s="36">
        <v>145716</v>
      </c>
      <c r="BX53" s="29">
        <v>148642</v>
      </c>
      <c r="BY53" s="29">
        <v>105097</v>
      </c>
      <c r="BZ53" s="23">
        <v>92373</v>
      </c>
      <c r="CA53">
        <v>79115</v>
      </c>
      <c r="CB53">
        <v>75600</v>
      </c>
      <c r="CC53" s="6">
        <v>53106</v>
      </c>
      <c r="CD53" s="5">
        <v>44183</v>
      </c>
      <c r="CE53" s="5">
        <v>70230</v>
      </c>
      <c r="CF53" s="5">
        <v>40533</v>
      </c>
      <c r="CG53" s="5">
        <v>34692</v>
      </c>
      <c r="CH53" s="5">
        <v>57906</v>
      </c>
      <c r="CI53" s="5">
        <v>55728</v>
      </c>
      <c r="CJ53" s="5">
        <v>57997</v>
      </c>
      <c r="CK53" s="2">
        <v>93966</v>
      </c>
      <c r="CL53" s="5">
        <v>117913</v>
      </c>
      <c r="CM53" s="5">
        <v>120820</v>
      </c>
      <c r="CN53" s="5">
        <v>108590</v>
      </c>
      <c r="CO53" s="5">
        <v>91699</v>
      </c>
      <c r="CP53" s="5">
        <v>75094</v>
      </c>
      <c r="CQ53" s="5">
        <v>78372</v>
      </c>
      <c r="CR53" s="5">
        <v>67228</v>
      </c>
      <c r="CS53" s="5">
        <v>64347</v>
      </c>
      <c r="CT53" s="5">
        <v>71635</v>
      </c>
      <c r="CU53" s="5">
        <v>67357</v>
      </c>
      <c r="CV53" s="5">
        <v>60405</v>
      </c>
      <c r="CW53" s="5">
        <v>69060</v>
      </c>
      <c r="CX53" s="5">
        <v>61436</v>
      </c>
      <c r="CY53" s="5">
        <v>59698</v>
      </c>
      <c r="CZ53" s="5">
        <v>53950</v>
      </c>
      <c r="DA53" s="5">
        <v>53500</v>
      </c>
      <c r="DB53" s="1">
        <f t="shared" si="6"/>
        <v>7.2591759068438427E-2</v>
      </c>
      <c r="DC53" s="1">
        <f t="shared" si="7"/>
        <v>0.61440383645584551</v>
      </c>
      <c r="DD53" s="1">
        <f t="shared" si="8"/>
        <v>2.8401421361157007</v>
      </c>
      <c r="DE53" s="37">
        <v>53</v>
      </c>
      <c r="DF53" s="37">
        <v>47</v>
      </c>
      <c r="DG53" s="37">
        <v>82</v>
      </c>
      <c r="DH53" s="22">
        <v>74</v>
      </c>
      <c r="DI53" s="22">
        <v>91</v>
      </c>
      <c r="DJ53" s="22">
        <v>61</v>
      </c>
      <c r="DK53" s="22">
        <v>70</v>
      </c>
      <c r="DL53">
        <v>96</v>
      </c>
      <c r="DM53">
        <v>75</v>
      </c>
      <c r="DN53" s="6">
        <v>79</v>
      </c>
      <c r="DO53" s="6">
        <v>107</v>
      </c>
      <c r="DP53" s="5">
        <v>122</v>
      </c>
      <c r="DQ53" s="5">
        <v>155</v>
      </c>
      <c r="DR53" s="5">
        <v>79</v>
      </c>
      <c r="DS53" s="5">
        <v>147</v>
      </c>
      <c r="DT53" s="5">
        <v>74</v>
      </c>
      <c r="DU53" s="5">
        <v>111</v>
      </c>
      <c r="DV53" s="2">
        <v>102</v>
      </c>
      <c r="DW53" s="5">
        <v>84</v>
      </c>
      <c r="DX53" s="5">
        <v>79</v>
      </c>
      <c r="DY53" s="5">
        <v>57</v>
      </c>
      <c r="DZ53" s="5">
        <v>63</v>
      </c>
      <c r="EA53" s="5">
        <v>52</v>
      </c>
      <c r="EB53" s="5">
        <v>34</v>
      </c>
      <c r="EC53" s="5">
        <v>149</v>
      </c>
      <c r="ED53" s="5">
        <v>34</v>
      </c>
      <c r="EE53" s="5">
        <v>48</v>
      </c>
      <c r="EF53" s="5">
        <v>55</v>
      </c>
      <c r="EG53" s="5">
        <v>47</v>
      </c>
      <c r="EH53" s="5">
        <v>70</v>
      </c>
      <c r="EI53" s="5">
        <v>78</v>
      </c>
      <c r="EJ53" s="5">
        <v>60</v>
      </c>
      <c r="EK53" s="5">
        <v>65</v>
      </c>
      <c r="EL53" s="5">
        <v>79</v>
      </c>
      <c r="EM53" s="1">
        <f t="shared" si="9"/>
        <v>0.1276595744680851</v>
      </c>
      <c r="EN53" s="1">
        <f t="shared" si="10"/>
        <v>-0.13114754098360656</v>
      </c>
      <c r="EO53" s="1">
        <f t="shared" si="11"/>
        <v>-0.50467289719626163</v>
      </c>
      <c r="EP53" s="37">
        <v>110</v>
      </c>
      <c r="EQ53" s="37">
        <v>98</v>
      </c>
      <c r="ER53" s="37">
        <v>99</v>
      </c>
      <c r="ES53" s="22">
        <v>147</v>
      </c>
      <c r="ET53" s="22">
        <v>122</v>
      </c>
      <c r="EU53" s="22">
        <v>97</v>
      </c>
      <c r="EV53" s="22">
        <v>108</v>
      </c>
      <c r="EW53">
        <v>125</v>
      </c>
      <c r="EX53">
        <v>122</v>
      </c>
      <c r="EY53" s="6">
        <v>101</v>
      </c>
      <c r="EZ53" s="5">
        <v>116</v>
      </c>
      <c r="FA53" s="5">
        <v>85</v>
      </c>
      <c r="FB53" s="5">
        <v>90</v>
      </c>
      <c r="FC53" s="5">
        <v>99</v>
      </c>
      <c r="FD53" s="5">
        <v>80</v>
      </c>
      <c r="FE53" s="1">
        <f t="shared" si="12"/>
        <v>0.12244897959183673</v>
      </c>
      <c r="FF53" s="1">
        <f t="shared" si="13"/>
        <v>0.13402061855670103</v>
      </c>
      <c r="FG53" s="1">
        <f t="shared" si="14"/>
        <v>-5.1724137931034482E-2</v>
      </c>
      <c r="FH53" s="39">
        <v>179900</v>
      </c>
      <c r="FI53" s="37">
        <v>183700</v>
      </c>
      <c r="FJ53" s="37">
        <v>150000</v>
      </c>
      <c r="FK53" s="36">
        <v>155000</v>
      </c>
      <c r="FL53" s="29">
        <v>139999</v>
      </c>
      <c r="FM53" s="29">
        <v>119900</v>
      </c>
      <c r="FN53" s="23">
        <v>104900</v>
      </c>
      <c r="FO53">
        <v>82000</v>
      </c>
      <c r="FP53">
        <v>83900</v>
      </c>
      <c r="FQ53" s="6">
        <v>69900</v>
      </c>
      <c r="FR53" s="5">
        <v>41900</v>
      </c>
      <c r="FS53" s="5">
        <v>49000</v>
      </c>
      <c r="FT53" s="5">
        <v>39050</v>
      </c>
      <c r="FU53" s="5">
        <v>40000</v>
      </c>
      <c r="FV53" s="5">
        <v>67450</v>
      </c>
      <c r="FW53" s="1">
        <f t="shared" si="15"/>
        <v>-2.0685900925421885E-2</v>
      </c>
      <c r="FX53" s="1">
        <f t="shared" si="16"/>
        <v>0.50041701417848206</v>
      </c>
      <c r="FY53" s="1">
        <f t="shared" si="17"/>
        <v>3.2935560859188544</v>
      </c>
      <c r="FZ53" s="39">
        <v>172002</v>
      </c>
      <c r="GA53" s="37">
        <v>159854</v>
      </c>
      <c r="GB53" s="37">
        <v>136580</v>
      </c>
      <c r="GC53" s="36">
        <v>147071</v>
      </c>
      <c r="GD53" s="29">
        <v>149161</v>
      </c>
      <c r="GE53" s="29">
        <v>106536</v>
      </c>
      <c r="GF53" s="23">
        <v>94159</v>
      </c>
      <c r="GG53">
        <v>81950</v>
      </c>
      <c r="GH53">
        <v>78276</v>
      </c>
      <c r="GI53" s="6">
        <v>56462</v>
      </c>
      <c r="GJ53" s="5">
        <v>46705</v>
      </c>
      <c r="GK53" s="5">
        <v>45350</v>
      </c>
      <c r="GL53" s="5">
        <v>43868</v>
      </c>
      <c r="GM53" s="5">
        <v>39067</v>
      </c>
      <c r="GN53" s="5">
        <v>63269</v>
      </c>
      <c r="GO53" s="1">
        <f t="shared" si="18"/>
        <v>7.5994344839666189E-2</v>
      </c>
      <c r="GP53" s="30">
        <f t="shared" si="19"/>
        <v>0.61449650822257262</v>
      </c>
      <c r="GQ53" s="30">
        <f t="shared" si="20"/>
        <v>2.6827320415373088</v>
      </c>
    </row>
    <row r="54" spans="1:199" ht="14.5" x14ac:dyDescent="0.35">
      <c r="A54" s="5">
        <v>8052</v>
      </c>
      <c r="B54" s="5" t="s">
        <v>167</v>
      </c>
      <c r="C54" s="37">
        <v>87</v>
      </c>
      <c r="D54" s="37">
        <v>104</v>
      </c>
      <c r="E54" s="37">
        <v>102</v>
      </c>
      <c r="F54" s="22">
        <v>121</v>
      </c>
      <c r="G54" s="22">
        <v>120</v>
      </c>
      <c r="H54" s="22">
        <v>120</v>
      </c>
      <c r="I54" s="22">
        <v>112</v>
      </c>
      <c r="J54">
        <v>127</v>
      </c>
      <c r="K54">
        <v>107</v>
      </c>
      <c r="L54" s="6">
        <v>121</v>
      </c>
      <c r="M54" s="5">
        <v>108</v>
      </c>
      <c r="N54" s="5">
        <v>111</v>
      </c>
      <c r="O54" s="5">
        <v>124</v>
      </c>
      <c r="P54" s="5">
        <v>99</v>
      </c>
      <c r="Q54" s="5">
        <v>73</v>
      </c>
      <c r="R54" s="5">
        <v>84</v>
      </c>
      <c r="S54" s="5">
        <v>77</v>
      </c>
      <c r="T54" s="5">
        <v>67</v>
      </c>
      <c r="U54" s="5">
        <v>89</v>
      </c>
      <c r="V54" s="5">
        <v>132</v>
      </c>
      <c r="W54" s="5">
        <v>136</v>
      </c>
      <c r="X54" s="5">
        <v>141</v>
      </c>
      <c r="Y54" s="5">
        <v>118</v>
      </c>
      <c r="Z54" s="5">
        <v>135</v>
      </c>
      <c r="AA54" s="5">
        <v>99</v>
      </c>
      <c r="AB54" s="5">
        <v>126</v>
      </c>
      <c r="AC54" s="5">
        <v>108</v>
      </c>
      <c r="AD54" s="5">
        <v>117</v>
      </c>
      <c r="AE54" s="5">
        <v>142</v>
      </c>
      <c r="AF54" s="5">
        <v>134</v>
      </c>
      <c r="AG54" s="5">
        <v>110</v>
      </c>
      <c r="AH54" s="5">
        <v>114</v>
      </c>
      <c r="AI54" s="5">
        <v>107</v>
      </c>
      <c r="AJ54" s="5">
        <v>34</v>
      </c>
      <c r="AK54" s="1">
        <f t="shared" si="0"/>
        <v>-0.16346153846153846</v>
      </c>
      <c r="AL54" s="1">
        <f t="shared" si="1"/>
        <v>-0.27500000000000002</v>
      </c>
      <c r="AM54" s="1">
        <f t="shared" si="2"/>
        <v>-0.19444444444444445</v>
      </c>
      <c r="AN54" s="39">
        <v>230000</v>
      </c>
      <c r="AO54" s="37">
        <v>222500</v>
      </c>
      <c r="AP54" s="37">
        <v>207000</v>
      </c>
      <c r="AQ54" s="36">
        <v>200000</v>
      </c>
      <c r="AR54" s="29">
        <v>175500</v>
      </c>
      <c r="AS54" s="29">
        <v>153500</v>
      </c>
      <c r="AT54" s="23">
        <v>128000</v>
      </c>
      <c r="AU54">
        <v>123000</v>
      </c>
      <c r="AV54">
        <v>105000</v>
      </c>
      <c r="AW54" s="6">
        <v>85000</v>
      </c>
      <c r="AX54" s="5">
        <v>79950</v>
      </c>
      <c r="AY54" s="5">
        <v>75000</v>
      </c>
      <c r="AZ54" s="5">
        <v>64500</v>
      </c>
      <c r="BA54" s="5">
        <v>52600</v>
      </c>
      <c r="BB54" s="5">
        <v>80000</v>
      </c>
      <c r="BC54" s="5">
        <v>101450</v>
      </c>
      <c r="BD54" s="5">
        <v>97000</v>
      </c>
      <c r="BE54" s="2">
        <v>145000</v>
      </c>
      <c r="BF54" s="2">
        <v>162500</v>
      </c>
      <c r="BG54" s="5">
        <v>159450</v>
      </c>
      <c r="BH54" s="5">
        <v>154000</v>
      </c>
      <c r="BI54" s="5">
        <v>128000</v>
      </c>
      <c r="BJ54" s="5">
        <v>105450</v>
      </c>
      <c r="BK54" s="5">
        <v>95000</v>
      </c>
      <c r="BL54" s="5">
        <v>96900</v>
      </c>
      <c r="BM54" s="5">
        <v>90325</v>
      </c>
      <c r="BN54" s="5">
        <v>89000</v>
      </c>
      <c r="BO54" s="5">
        <v>79000</v>
      </c>
      <c r="BP54" s="5">
        <v>78000</v>
      </c>
      <c r="BQ54" s="1">
        <f t="shared" si="3"/>
        <v>3.3707865168539325E-2</v>
      </c>
      <c r="BR54" s="1">
        <f t="shared" si="4"/>
        <v>0.49837133550488599</v>
      </c>
      <c r="BS54" s="1">
        <f t="shared" si="5"/>
        <v>1.8767979987492183</v>
      </c>
      <c r="BT54" s="39">
        <v>226563</v>
      </c>
      <c r="BU54" s="37">
        <v>222219</v>
      </c>
      <c r="BV54" s="37">
        <v>202130</v>
      </c>
      <c r="BW54" s="36">
        <v>198801</v>
      </c>
      <c r="BX54" s="29">
        <v>178831</v>
      </c>
      <c r="BY54" s="29">
        <v>157679</v>
      </c>
      <c r="BZ54" s="23">
        <v>130535</v>
      </c>
      <c r="CA54">
        <v>124190</v>
      </c>
      <c r="CB54">
        <v>112427</v>
      </c>
      <c r="CC54" s="6">
        <v>95910</v>
      </c>
      <c r="CD54" s="5">
        <v>84786</v>
      </c>
      <c r="CE54" s="5">
        <v>43524</v>
      </c>
      <c r="CF54" s="5">
        <v>73940</v>
      </c>
      <c r="CG54" s="5">
        <v>67804</v>
      </c>
      <c r="CH54" s="5">
        <v>84402</v>
      </c>
      <c r="CI54" s="5">
        <v>100051</v>
      </c>
      <c r="CJ54" s="5">
        <v>93611</v>
      </c>
      <c r="CK54" s="2">
        <v>146116</v>
      </c>
      <c r="CL54" s="5">
        <v>163817</v>
      </c>
      <c r="CM54" s="5">
        <v>160291</v>
      </c>
      <c r="CN54" s="5">
        <v>150982</v>
      </c>
      <c r="CO54" s="5">
        <v>123345</v>
      </c>
      <c r="CP54" s="5">
        <v>107812</v>
      </c>
      <c r="CQ54" s="5">
        <v>98089</v>
      </c>
      <c r="CR54" s="5">
        <v>98137</v>
      </c>
      <c r="CS54" s="5">
        <v>92397</v>
      </c>
      <c r="CT54" s="5">
        <v>92899</v>
      </c>
      <c r="CU54" s="5">
        <v>80475</v>
      </c>
      <c r="CV54" s="5">
        <v>80528</v>
      </c>
      <c r="CW54" s="5">
        <v>79407</v>
      </c>
      <c r="CX54" s="5">
        <v>73245</v>
      </c>
      <c r="CY54" s="5">
        <v>71896</v>
      </c>
      <c r="CZ54" s="5">
        <v>73923</v>
      </c>
      <c r="DA54" s="5">
        <v>69347</v>
      </c>
      <c r="DB54" s="1">
        <f t="shared" si="6"/>
        <v>1.9548283450110025E-2</v>
      </c>
      <c r="DC54" s="1">
        <f t="shared" si="7"/>
        <v>0.43686223276403324</v>
      </c>
      <c r="DD54" s="1">
        <f t="shared" si="8"/>
        <v>1.6721746514754794</v>
      </c>
      <c r="DE54" s="37">
        <v>70</v>
      </c>
      <c r="DF54" s="37">
        <v>80</v>
      </c>
      <c r="DG54" s="37">
        <v>64</v>
      </c>
      <c r="DH54" s="22">
        <v>48</v>
      </c>
      <c r="DI54" s="22">
        <v>42</v>
      </c>
      <c r="DJ54" s="22">
        <v>80</v>
      </c>
      <c r="DK54" s="22">
        <v>88</v>
      </c>
      <c r="DL54">
        <v>97</v>
      </c>
      <c r="DM54">
        <v>89</v>
      </c>
      <c r="DN54" s="6">
        <v>123</v>
      </c>
      <c r="DO54" s="6">
        <v>99</v>
      </c>
      <c r="DP54" s="5">
        <v>137</v>
      </c>
      <c r="DQ54" s="5">
        <v>148</v>
      </c>
      <c r="DR54" s="5">
        <v>124</v>
      </c>
      <c r="DS54" s="5">
        <v>137</v>
      </c>
      <c r="DT54" s="5">
        <v>122</v>
      </c>
      <c r="DU54" s="5">
        <v>165</v>
      </c>
      <c r="DV54" s="2">
        <v>134</v>
      </c>
      <c r="DW54" s="5">
        <v>101</v>
      </c>
      <c r="DX54" s="5">
        <v>76</v>
      </c>
      <c r="DY54" s="5">
        <v>61</v>
      </c>
      <c r="DZ54" s="5">
        <v>105</v>
      </c>
      <c r="EA54" s="5">
        <v>56</v>
      </c>
      <c r="EB54" s="5">
        <v>55</v>
      </c>
      <c r="EC54" s="5">
        <v>44</v>
      </c>
      <c r="ED54" s="5">
        <v>43</v>
      </c>
      <c r="EE54" s="5">
        <v>38</v>
      </c>
      <c r="EF54" s="5">
        <v>64</v>
      </c>
      <c r="EG54" s="5">
        <v>63</v>
      </c>
      <c r="EH54" s="5">
        <v>55</v>
      </c>
      <c r="EI54" s="5">
        <v>76</v>
      </c>
      <c r="EJ54" s="5">
        <v>67</v>
      </c>
      <c r="EK54" s="5">
        <v>57</v>
      </c>
      <c r="EL54" s="5">
        <v>71</v>
      </c>
      <c r="EM54" s="1">
        <f t="shared" si="9"/>
        <v>-0.125</v>
      </c>
      <c r="EN54" s="1">
        <f t="shared" si="10"/>
        <v>-0.125</v>
      </c>
      <c r="EO54" s="1">
        <f t="shared" si="11"/>
        <v>-0.29292929292929293</v>
      </c>
      <c r="EP54" s="37">
        <v>158</v>
      </c>
      <c r="EQ54" s="37">
        <v>170</v>
      </c>
      <c r="ER54" s="37">
        <v>217</v>
      </c>
      <c r="ES54" s="22">
        <v>238</v>
      </c>
      <c r="ET54" s="22">
        <v>178</v>
      </c>
      <c r="EU54" s="22">
        <v>173</v>
      </c>
      <c r="EV54" s="22">
        <v>191</v>
      </c>
      <c r="EW54">
        <v>220</v>
      </c>
      <c r="EX54">
        <v>210</v>
      </c>
      <c r="EY54" s="6">
        <v>170</v>
      </c>
      <c r="EZ54" s="5">
        <v>193</v>
      </c>
      <c r="FA54" s="5">
        <v>179</v>
      </c>
      <c r="FB54" s="5">
        <v>193</v>
      </c>
      <c r="FC54" s="5">
        <v>200</v>
      </c>
      <c r="FD54" s="5">
        <v>167</v>
      </c>
      <c r="FE54" s="1">
        <f t="shared" si="12"/>
        <v>-7.0588235294117646E-2</v>
      </c>
      <c r="FF54" s="1">
        <f t="shared" si="13"/>
        <v>-8.6705202312138727E-2</v>
      </c>
      <c r="FG54" s="1">
        <f t="shared" si="14"/>
        <v>-0.18134715025906736</v>
      </c>
      <c r="FH54" s="39">
        <v>252450</v>
      </c>
      <c r="FI54" s="37">
        <v>239900</v>
      </c>
      <c r="FJ54" s="37">
        <v>229900</v>
      </c>
      <c r="FK54" s="36">
        <v>210000</v>
      </c>
      <c r="FL54" s="29">
        <v>179900</v>
      </c>
      <c r="FM54" s="29">
        <v>169800</v>
      </c>
      <c r="FN54" s="23">
        <v>149000</v>
      </c>
      <c r="FO54">
        <v>139900</v>
      </c>
      <c r="FP54">
        <v>129000</v>
      </c>
      <c r="FQ54" s="6">
        <v>112400</v>
      </c>
      <c r="FR54" s="5">
        <v>90000</v>
      </c>
      <c r="FS54" s="5">
        <v>99000</v>
      </c>
      <c r="FT54" s="5">
        <v>79900</v>
      </c>
      <c r="FU54" s="5">
        <v>79900</v>
      </c>
      <c r="FV54" s="5">
        <v>95899</v>
      </c>
      <c r="FW54" s="1">
        <f t="shared" si="15"/>
        <v>5.2313463943309713E-2</v>
      </c>
      <c r="FX54" s="1">
        <f t="shared" si="16"/>
        <v>0.48674911660777387</v>
      </c>
      <c r="FY54" s="1">
        <f t="shared" si="17"/>
        <v>1.8049999999999999</v>
      </c>
      <c r="FZ54" s="39">
        <v>231450</v>
      </c>
      <c r="GA54" s="37">
        <v>227627</v>
      </c>
      <c r="GB54" s="37">
        <v>207754</v>
      </c>
      <c r="GC54" s="36">
        <v>205061</v>
      </c>
      <c r="GD54" s="29">
        <v>183059</v>
      </c>
      <c r="GE54" s="29">
        <v>164240</v>
      </c>
      <c r="GF54" s="23">
        <v>135553</v>
      </c>
      <c r="GG54">
        <v>128907</v>
      </c>
      <c r="GH54">
        <v>116724</v>
      </c>
      <c r="GI54" s="6">
        <v>101961</v>
      </c>
      <c r="GJ54" s="5">
        <v>88938</v>
      </c>
      <c r="GK54" s="5">
        <v>89343</v>
      </c>
      <c r="GL54" s="5">
        <v>81299</v>
      </c>
      <c r="GM54" s="5">
        <v>74423</v>
      </c>
      <c r="GN54" s="5">
        <v>92945</v>
      </c>
      <c r="GO54" s="1">
        <f t="shared" si="18"/>
        <v>1.6795019922944115E-2</v>
      </c>
      <c r="GP54" s="30">
        <f t="shared" si="19"/>
        <v>0.40921821724305896</v>
      </c>
      <c r="GQ54" s="30">
        <f t="shared" si="20"/>
        <v>1.6023746879848884</v>
      </c>
    </row>
    <row r="55" spans="1:199" ht="14.5" x14ac:dyDescent="0.35">
      <c r="A55" s="5">
        <v>8053</v>
      </c>
      <c r="B55" s="5" t="s">
        <v>168</v>
      </c>
      <c r="C55" s="37">
        <v>269</v>
      </c>
      <c r="D55" s="37">
        <v>233</v>
      </c>
      <c r="E55" s="37">
        <v>249</v>
      </c>
      <c r="F55" s="22">
        <v>262</v>
      </c>
      <c r="G55" s="22">
        <v>276</v>
      </c>
      <c r="H55" s="22">
        <v>235</v>
      </c>
      <c r="I55" s="22">
        <v>243</v>
      </c>
      <c r="J55">
        <v>259</v>
      </c>
      <c r="K55">
        <v>200</v>
      </c>
      <c r="L55" s="6">
        <v>192</v>
      </c>
      <c r="M55" s="5">
        <v>192</v>
      </c>
      <c r="N55" s="5">
        <v>176</v>
      </c>
      <c r="O55" s="5">
        <v>223</v>
      </c>
      <c r="P55" s="5">
        <v>200</v>
      </c>
      <c r="Q55" s="5">
        <v>159</v>
      </c>
      <c r="R55" s="5">
        <v>224</v>
      </c>
      <c r="S55" s="5">
        <v>258</v>
      </c>
      <c r="T55" s="5">
        <v>207</v>
      </c>
      <c r="U55" s="5">
        <v>229</v>
      </c>
      <c r="V55" s="5">
        <v>234</v>
      </c>
      <c r="W55" s="5">
        <v>282</v>
      </c>
      <c r="X55" s="5">
        <v>355</v>
      </c>
      <c r="Y55" s="5">
        <v>298</v>
      </c>
      <c r="Z55" s="5">
        <v>266</v>
      </c>
      <c r="AA55" s="5">
        <v>205</v>
      </c>
      <c r="AB55" s="5">
        <v>205</v>
      </c>
      <c r="AC55" s="5">
        <v>138</v>
      </c>
      <c r="AD55" s="5">
        <v>127</v>
      </c>
      <c r="AE55" s="5">
        <v>123</v>
      </c>
      <c r="AF55" s="5">
        <v>105</v>
      </c>
      <c r="AG55" s="5">
        <v>82</v>
      </c>
      <c r="AH55" s="5">
        <v>109</v>
      </c>
      <c r="AI55" s="5">
        <v>83</v>
      </c>
      <c r="AJ55" s="5">
        <v>42</v>
      </c>
      <c r="AK55" s="1">
        <f t="shared" si="0"/>
        <v>0.15450643776824036</v>
      </c>
      <c r="AL55" s="1">
        <f t="shared" si="1"/>
        <v>0.14468085106382977</v>
      </c>
      <c r="AM55" s="1">
        <f t="shared" si="2"/>
        <v>0.40104166666666669</v>
      </c>
      <c r="AN55" s="39">
        <v>185000</v>
      </c>
      <c r="AO55" s="37">
        <v>169900</v>
      </c>
      <c r="AP55" s="37">
        <v>145000</v>
      </c>
      <c r="AQ55" s="36">
        <v>153500</v>
      </c>
      <c r="AR55" s="29">
        <v>149000</v>
      </c>
      <c r="AS55" s="29">
        <v>115000</v>
      </c>
      <c r="AT55" s="23">
        <v>77100</v>
      </c>
      <c r="AU55">
        <v>72000</v>
      </c>
      <c r="AV55">
        <v>45000</v>
      </c>
      <c r="AW55" s="6">
        <v>39051</v>
      </c>
      <c r="AX55" s="5">
        <v>34750</v>
      </c>
      <c r="AY55" s="5">
        <v>30000</v>
      </c>
      <c r="AZ55" s="5">
        <v>25000</v>
      </c>
      <c r="BA55" s="5">
        <v>25000</v>
      </c>
      <c r="BB55" s="5">
        <v>29000</v>
      </c>
      <c r="BC55" s="5">
        <v>26875</v>
      </c>
      <c r="BD55" s="5">
        <v>20400</v>
      </c>
      <c r="BE55" s="2">
        <v>50000</v>
      </c>
      <c r="BF55" s="2">
        <v>95000</v>
      </c>
      <c r="BG55" s="5">
        <v>115000</v>
      </c>
      <c r="BH55" s="5">
        <v>113073</v>
      </c>
      <c r="BI55" s="5">
        <v>81307</v>
      </c>
      <c r="BJ55" s="5">
        <v>71000</v>
      </c>
      <c r="BK55" s="5">
        <v>67700</v>
      </c>
      <c r="BL55" s="5">
        <v>65000</v>
      </c>
      <c r="BM55" s="5">
        <v>58000</v>
      </c>
      <c r="BN55" s="5">
        <v>65500</v>
      </c>
      <c r="BO55" s="5">
        <v>69000</v>
      </c>
      <c r="BP55" s="5">
        <v>66000</v>
      </c>
      <c r="BQ55" s="1">
        <f t="shared" si="3"/>
        <v>8.8875809299587993E-2</v>
      </c>
      <c r="BR55" s="1">
        <f t="shared" si="4"/>
        <v>0.60869565217391308</v>
      </c>
      <c r="BS55" s="1">
        <f t="shared" si="5"/>
        <v>4.3237410071942444</v>
      </c>
      <c r="BT55" s="39">
        <v>174428</v>
      </c>
      <c r="BU55" s="37">
        <v>172660</v>
      </c>
      <c r="BV55" s="37">
        <v>149006</v>
      </c>
      <c r="BW55" s="36">
        <v>153989</v>
      </c>
      <c r="BX55" s="29">
        <v>144435</v>
      </c>
      <c r="BY55" s="29">
        <v>111406</v>
      </c>
      <c r="BZ55" s="23">
        <v>92041</v>
      </c>
      <c r="CA55">
        <v>84581</v>
      </c>
      <c r="CB55">
        <v>68252</v>
      </c>
      <c r="CC55" s="6">
        <v>57411</v>
      </c>
      <c r="CD55" s="5">
        <v>49265</v>
      </c>
      <c r="CE55" s="5">
        <v>83770</v>
      </c>
      <c r="CF55" s="5">
        <v>40258</v>
      </c>
      <c r="CG55" s="5">
        <v>35804</v>
      </c>
      <c r="CH55" s="5">
        <v>47678</v>
      </c>
      <c r="CI55" s="5">
        <v>44610</v>
      </c>
      <c r="CJ55" s="5">
        <v>43052</v>
      </c>
      <c r="CK55" s="2">
        <v>65822</v>
      </c>
      <c r="CL55" s="5">
        <v>100107</v>
      </c>
      <c r="CM55" s="5">
        <v>114918</v>
      </c>
      <c r="CN55" s="5">
        <v>108444</v>
      </c>
      <c r="CO55" s="5">
        <v>86333</v>
      </c>
      <c r="CP55" s="5">
        <v>73233</v>
      </c>
      <c r="CQ55" s="5">
        <v>68140</v>
      </c>
      <c r="CR55" s="5">
        <v>63150</v>
      </c>
      <c r="CS55" s="5">
        <v>56694</v>
      </c>
      <c r="CT55" s="5">
        <v>61247</v>
      </c>
      <c r="CU55" s="5">
        <v>64307</v>
      </c>
      <c r="CV55" s="5">
        <v>62801</v>
      </c>
      <c r="CW55" s="5">
        <v>59675</v>
      </c>
      <c r="CX55" s="5">
        <v>60128</v>
      </c>
      <c r="CY55" s="5">
        <v>61074</v>
      </c>
      <c r="CZ55" s="5">
        <v>57063</v>
      </c>
      <c r="DA55" s="5">
        <v>57094</v>
      </c>
      <c r="DB55" s="1">
        <f t="shared" si="6"/>
        <v>1.023977759759064E-2</v>
      </c>
      <c r="DC55" s="1">
        <f t="shared" si="7"/>
        <v>0.56569664111448215</v>
      </c>
      <c r="DD55" s="1">
        <f t="shared" si="8"/>
        <v>2.5406069217497209</v>
      </c>
      <c r="DE55" s="37">
        <v>86</v>
      </c>
      <c r="DF55" s="37">
        <v>91</v>
      </c>
      <c r="DG55" s="37">
        <v>82</v>
      </c>
      <c r="DH55" s="22">
        <v>57</v>
      </c>
      <c r="DI55" s="22">
        <v>61</v>
      </c>
      <c r="DJ55" s="22">
        <v>102</v>
      </c>
      <c r="DK55" s="22">
        <v>84</v>
      </c>
      <c r="DL55">
        <v>86</v>
      </c>
      <c r="DM55">
        <v>102</v>
      </c>
      <c r="DN55" s="6">
        <v>117</v>
      </c>
      <c r="DO55" s="6">
        <v>113</v>
      </c>
      <c r="DP55" s="5">
        <v>116</v>
      </c>
      <c r="DQ55" s="5">
        <v>103</v>
      </c>
      <c r="DR55" s="5">
        <v>136</v>
      </c>
      <c r="DS55" s="5">
        <v>132</v>
      </c>
      <c r="DT55" s="5">
        <v>94</v>
      </c>
      <c r="DU55" s="5">
        <v>144</v>
      </c>
      <c r="DV55" s="2">
        <v>147</v>
      </c>
      <c r="DW55" s="5">
        <v>115</v>
      </c>
      <c r="DX55" s="5">
        <v>81</v>
      </c>
      <c r="DY55" s="5">
        <v>65</v>
      </c>
      <c r="DZ55" s="5">
        <v>69</v>
      </c>
      <c r="EA55" s="5">
        <v>50</v>
      </c>
      <c r="EB55" s="5">
        <v>80</v>
      </c>
      <c r="EC55" s="5">
        <v>57</v>
      </c>
      <c r="ED55" s="5">
        <v>46</v>
      </c>
      <c r="EE55" s="5">
        <v>50</v>
      </c>
      <c r="EF55" s="5">
        <v>58</v>
      </c>
      <c r="EG55" s="5">
        <v>60</v>
      </c>
      <c r="EH55" s="5">
        <v>81</v>
      </c>
      <c r="EI55" s="5">
        <v>85</v>
      </c>
      <c r="EJ55" s="5">
        <v>83</v>
      </c>
      <c r="EK55" s="5">
        <v>77</v>
      </c>
      <c r="EL55" s="5">
        <v>80</v>
      </c>
      <c r="EM55" s="1">
        <f t="shared" si="9"/>
        <v>-5.4945054945054944E-2</v>
      </c>
      <c r="EN55" s="1">
        <f t="shared" si="10"/>
        <v>-0.15686274509803921</v>
      </c>
      <c r="EO55" s="1">
        <f t="shared" si="11"/>
        <v>-0.23893805309734514</v>
      </c>
      <c r="EP55" s="37">
        <v>552</v>
      </c>
      <c r="EQ55" s="37">
        <v>517</v>
      </c>
      <c r="ER55" s="37">
        <v>511</v>
      </c>
      <c r="ES55" s="22">
        <v>621</v>
      </c>
      <c r="ET55" s="22">
        <v>460</v>
      </c>
      <c r="EU55" s="22">
        <v>391</v>
      </c>
      <c r="EV55" s="22">
        <v>531</v>
      </c>
      <c r="EW55">
        <v>498</v>
      </c>
      <c r="EX55">
        <v>475</v>
      </c>
      <c r="EY55" s="6">
        <v>412</v>
      </c>
      <c r="EZ55" s="5">
        <v>399</v>
      </c>
      <c r="FA55" s="5">
        <v>386</v>
      </c>
      <c r="FB55" s="5">
        <v>466</v>
      </c>
      <c r="FC55" s="5">
        <v>424</v>
      </c>
      <c r="FD55" s="5">
        <v>429</v>
      </c>
      <c r="FE55" s="1">
        <f t="shared" si="12"/>
        <v>6.7698259187620888E-2</v>
      </c>
      <c r="FF55" s="1">
        <f t="shared" si="13"/>
        <v>0.41176470588235292</v>
      </c>
      <c r="FG55" s="1">
        <f t="shared" si="14"/>
        <v>0.38345864661654133</v>
      </c>
      <c r="FH55" s="39">
        <v>190000</v>
      </c>
      <c r="FI55" s="37">
        <v>185000</v>
      </c>
      <c r="FJ55" s="37">
        <v>170000</v>
      </c>
      <c r="FK55" s="36">
        <v>174900</v>
      </c>
      <c r="FL55" s="29">
        <v>150000</v>
      </c>
      <c r="FM55" s="29">
        <v>109000</v>
      </c>
      <c r="FN55" s="23">
        <v>114900</v>
      </c>
      <c r="FO55">
        <v>84900</v>
      </c>
      <c r="FP55">
        <v>65000</v>
      </c>
      <c r="FQ55" s="6">
        <v>55950</v>
      </c>
      <c r="FR55" s="5">
        <v>53000</v>
      </c>
      <c r="FS55" s="5">
        <v>43200</v>
      </c>
      <c r="FT55" s="5">
        <v>34475</v>
      </c>
      <c r="FU55" s="5">
        <v>32900</v>
      </c>
      <c r="FV55" s="5">
        <v>50000</v>
      </c>
      <c r="FW55" s="1">
        <f t="shared" si="15"/>
        <v>2.7027027027027029E-2</v>
      </c>
      <c r="FX55" s="1">
        <f t="shared" si="16"/>
        <v>0.74311926605504586</v>
      </c>
      <c r="FY55" s="1">
        <f t="shared" si="17"/>
        <v>2.5849056603773586</v>
      </c>
      <c r="FZ55" s="39">
        <v>177707</v>
      </c>
      <c r="GA55" s="37">
        <v>175265</v>
      </c>
      <c r="GB55" s="37">
        <v>150936</v>
      </c>
      <c r="GC55" s="36">
        <v>154628</v>
      </c>
      <c r="GD55" s="29">
        <v>144614</v>
      </c>
      <c r="GE55" s="29">
        <v>113446</v>
      </c>
      <c r="GF55" s="23">
        <v>93926</v>
      </c>
      <c r="GG55">
        <v>86769</v>
      </c>
      <c r="GH55">
        <v>69966</v>
      </c>
      <c r="GI55" s="6">
        <v>59650</v>
      </c>
      <c r="GJ55" s="5">
        <v>51407</v>
      </c>
      <c r="GK55" s="5">
        <v>46076</v>
      </c>
      <c r="GL55" s="5">
        <v>42215</v>
      </c>
      <c r="GM55" s="5">
        <v>39898</v>
      </c>
      <c r="GN55" s="5">
        <v>50638</v>
      </c>
      <c r="GO55" s="1">
        <f t="shared" si="18"/>
        <v>1.3933186888426097E-2</v>
      </c>
      <c r="GP55" s="30">
        <f t="shared" si="19"/>
        <v>0.56644570985314602</v>
      </c>
      <c r="GQ55" s="30">
        <f t="shared" si="20"/>
        <v>2.4568638512264869</v>
      </c>
    </row>
    <row r="56" spans="1:199" ht="14.5" x14ac:dyDescent="0.35">
      <c r="A56" s="5">
        <v>8054</v>
      </c>
      <c r="B56" s="5" t="s">
        <v>169</v>
      </c>
      <c r="C56" s="37">
        <v>8</v>
      </c>
      <c r="D56" s="37">
        <v>14</v>
      </c>
      <c r="E56" s="37">
        <v>12</v>
      </c>
      <c r="F56" s="22">
        <v>10</v>
      </c>
      <c r="G56" s="22">
        <v>3</v>
      </c>
      <c r="H56" s="22">
        <v>6</v>
      </c>
      <c r="I56" s="22">
        <v>5</v>
      </c>
      <c r="J56">
        <v>3</v>
      </c>
      <c r="K56">
        <v>6</v>
      </c>
      <c r="L56" s="6">
        <v>4</v>
      </c>
      <c r="M56" s="5">
        <v>6</v>
      </c>
      <c r="N56" s="5">
        <v>8</v>
      </c>
      <c r="O56" s="5">
        <v>4</v>
      </c>
      <c r="P56" s="5">
        <v>8</v>
      </c>
      <c r="Q56" s="5">
        <v>6</v>
      </c>
      <c r="R56" s="5">
        <v>6</v>
      </c>
      <c r="S56" s="5">
        <v>9</v>
      </c>
      <c r="T56" s="5">
        <v>8</v>
      </c>
      <c r="U56" s="5">
        <v>5</v>
      </c>
      <c r="V56" s="5">
        <v>7</v>
      </c>
      <c r="W56" s="5">
        <v>8</v>
      </c>
      <c r="X56" s="5">
        <v>18</v>
      </c>
      <c r="Y56" s="5">
        <v>10</v>
      </c>
      <c r="Z56" s="5">
        <v>11</v>
      </c>
      <c r="AA56" s="5">
        <v>9</v>
      </c>
      <c r="AB56" s="5">
        <v>14</v>
      </c>
      <c r="AC56" s="5">
        <v>5</v>
      </c>
      <c r="AD56" s="5">
        <v>8</v>
      </c>
      <c r="AE56" s="5">
        <v>5</v>
      </c>
      <c r="AF56" s="5">
        <v>6</v>
      </c>
      <c r="AG56" s="5">
        <v>4</v>
      </c>
      <c r="AH56" s="5">
        <v>0</v>
      </c>
      <c r="AI56" s="5">
        <v>0</v>
      </c>
      <c r="AJ56" s="5">
        <v>0</v>
      </c>
      <c r="AK56" s="1">
        <f t="shared" si="0"/>
        <v>-0.42857142857142855</v>
      </c>
      <c r="AL56" s="1">
        <f t="shared" si="1"/>
        <v>0.33333333333333331</v>
      </c>
      <c r="AM56" s="1">
        <f t="shared" si="2"/>
        <v>0.33333333333333331</v>
      </c>
      <c r="AN56" s="39">
        <v>135000</v>
      </c>
      <c r="AO56" s="37">
        <v>72500</v>
      </c>
      <c r="AP56" s="37">
        <v>62500</v>
      </c>
      <c r="AQ56" s="36">
        <v>59000</v>
      </c>
      <c r="AR56" s="29">
        <v>45000</v>
      </c>
      <c r="AS56" s="29">
        <v>28500</v>
      </c>
      <c r="AT56" s="23">
        <v>50000</v>
      </c>
      <c r="AU56">
        <v>35000</v>
      </c>
      <c r="AV56">
        <v>26500</v>
      </c>
      <c r="AW56" s="6">
        <v>12500</v>
      </c>
      <c r="AX56" s="5">
        <v>11087</v>
      </c>
      <c r="AY56" s="5">
        <v>11275</v>
      </c>
      <c r="AZ56" s="5">
        <v>14000</v>
      </c>
      <c r="BA56" s="5">
        <v>8750</v>
      </c>
      <c r="BB56" s="5">
        <v>13575</v>
      </c>
      <c r="BC56" s="5">
        <v>11000</v>
      </c>
      <c r="BD56" s="5">
        <v>14000</v>
      </c>
      <c r="BE56" s="2">
        <v>17250</v>
      </c>
      <c r="BF56" s="2">
        <v>86000</v>
      </c>
      <c r="BG56" s="5">
        <v>72500</v>
      </c>
      <c r="BH56" s="5">
        <v>82500</v>
      </c>
      <c r="BI56" s="5">
        <v>53750</v>
      </c>
      <c r="BJ56" s="5">
        <v>39050</v>
      </c>
      <c r="BK56" s="5">
        <v>30000</v>
      </c>
      <c r="BL56" s="5">
        <v>26000</v>
      </c>
      <c r="BM56" s="5">
        <v>48250</v>
      </c>
      <c r="BN56" s="5">
        <v>55000</v>
      </c>
      <c r="BO56" s="5">
        <v>31000</v>
      </c>
      <c r="BP56" s="5">
        <v>47000</v>
      </c>
      <c r="BQ56" s="1">
        <f t="shared" si="3"/>
        <v>0.86206896551724133</v>
      </c>
      <c r="BR56" s="1">
        <f t="shared" si="4"/>
        <v>3.736842105263158</v>
      </c>
      <c r="BS56" s="1">
        <f t="shared" si="5"/>
        <v>11.176422837557499</v>
      </c>
      <c r="BT56" s="39">
        <v>132625</v>
      </c>
      <c r="BU56" s="37">
        <v>82250</v>
      </c>
      <c r="BV56" s="37">
        <v>69375</v>
      </c>
      <c r="BW56" s="36">
        <v>67390</v>
      </c>
      <c r="BX56" s="29">
        <v>50166</v>
      </c>
      <c r="BY56" s="29">
        <v>43750</v>
      </c>
      <c r="BZ56" s="23">
        <v>51440</v>
      </c>
      <c r="CA56">
        <v>41666</v>
      </c>
      <c r="CB56">
        <v>29500</v>
      </c>
      <c r="CC56" s="6">
        <v>15250</v>
      </c>
      <c r="CD56" s="5">
        <v>10499</v>
      </c>
      <c r="CE56" s="5">
        <v>44048</v>
      </c>
      <c r="CF56" s="5">
        <v>14150</v>
      </c>
      <c r="CG56" s="5">
        <v>10925</v>
      </c>
      <c r="CH56" s="5">
        <v>13241</v>
      </c>
      <c r="CI56" s="5">
        <v>11583</v>
      </c>
      <c r="CJ56" s="5">
        <v>21916</v>
      </c>
      <c r="CK56" s="2">
        <v>41700</v>
      </c>
      <c r="CL56" s="5">
        <v>88200</v>
      </c>
      <c r="CM56" s="5">
        <v>79342</v>
      </c>
      <c r="CN56" s="5">
        <v>90373</v>
      </c>
      <c r="CO56" s="5">
        <v>62344</v>
      </c>
      <c r="CP56" s="5">
        <v>41140</v>
      </c>
      <c r="CQ56" s="5">
        <v>34445</v>
      </c>
      <c r="CR56" s="5">
        <v>38600</v>
      </c>
      <c r="CS56" s="5">
        <v>48912</v>
      </c>
      <c r="CT56" s="5">
        <v>54680</v>
      </c>
      <c r="CU56" s="5">
        <v>36812</v>
      </c>
      <c r="CV56" s="5">
        <v>39450</v>
      </c>
      <c r="CW56" s="5">
        <v>40566</v>
      </c>
      <c r="CX56" s="5">
        <v>41125</v>
      </c>
      <c r="CY56" s="5">
        <v>0</v>
      </c>
      <c r="CZ56" s="5">
        <v>0</v>
      </c>
      <c r="DA56" s="5">
        <v>0</v>
      </c>
      <c r="DB56" s="1">
        <f t="shared" si="6"/>
        <v>0.61246200607902734</v>
      </c>
      <c r="DC56" s="1">
        <f t="shared" si="7"/>
        <v>2.0314285714285716</v>
      </c>
      <c r="DD56" s="1">
        <f t="shared" si="8"/>
        <v>11.632155443375559</v>
      </c>
      <c r="DE56" s="37">
        <v>25</v>
      </c>
      <c r="DF56" s="37">
        <v>34</v>
      </c>
      <c r="DG56" s="37">
        <v>64</v>
      </c>
      <c r="DH56" s="22">
        <v>76</v>
      </c>
      <c r="DI56" s="22">
        <v>8</v>
      </c>
      <c r="DJ56" s="22">
        <v>75</v>
      </c>
      <c r="DK56" s="22">
        <v>47</v>
      </c>
      <c r="DL56">
        <v>22</v>
      </c>
      <c r="DM56">
        <v>85</v>
      </c>
      <c r="DN56" s="6">
        <v>52</v>
      </c>
      <c r="DO56" s="6">
        <v>135</v>
      </c>
      <c r="DP56" s="5">
        <v>110</v>
      </c>
      <c r="DQ56" s="5">
        <v>144</v>
      </c>
      <c r="DR56" s="5">
        <v>47</v>
      </c>
      <c r="DS56" s="5">
        <v>67</v>
      </c>
      <c r="DT56" s="5">
        <v>21</v>
      </c>
      <c r="DU56" s="5">
        <v>77</v>
      </c>
      <c r="DV56" s="2">
        <v>163</v>
      </c>
      <c r="DW56" s="5">
        <v>136</v>
      </c>
      <c r="DX56" s="5">
        <v>63</v>
      </c>
      <c r="DY56" s="5">
        <v>31</v>
      </c>
      <c r="DZ56" s="5">
        <v>78</v>
      </c>
      <c r="EA56" s="5">
        <v>86</v>
      </c>
      <c r="EB56" s="5">
        <v>63</v>
      </c>
      <c r="EC56" s="5">
        <v>98</v>
      </c>
      <c r="ED56" s="5">
        <v>36</v>
      </c>
      <c r="EE56" s="5">
        <v>105</v>
      </c>
      <c r="EF56" s="5">
        <v>63</v>
      </c>
      <c r="EG56" s="5">
        <v>101</v>
      </c>
      <c r="EH56" s="5">
        <v>46</v>
      </c>
      <c r="EI56" s="5">
        <v>80</v>
      </c>
      <c r="EJ56" s="5">
        <v>0</v>
      </c>
      <c r="EK56" s="5">
        <v>0</v>
      </c>
      <c r="EL56" s="5">
        <v>0</v>
      </c>
      <c r="EM56" s="1">
        <f t="shared" si="9"/>
        <v>-0.26470588235294118</v>
      </c>
      <c r="EN56" s="1">
        <f t="shared" si="10"/>
        <v>-0.66666666666666663</v>
      </c>
      <c r="EO56" s="1">
        <f t="shared" si="11"/>
        <v>-0.81481481481481477</v>
      </c>
      <c r="EP56" s="37">
        <v>19</v>
      </c>
      <c r="EQ56" s="37">
        <v>18</v>
      </c>
      <c r="ER56" s="37">
        <v>22</v>
      </c>
      <c r="ES56" s="22">
        <v>15</v>
      </c>
      <c r="ET56" s="22">
        <v>15</v>
      </c>
      <c r="EU56" s="22">
        <v>20</v>
      </c>
      <c r="EV56" s="22">
        <v>12</v>
      </c>
      <c r="EW56">
        <v>9</v>
      </c>
      <c r="EX56">
        <v>9</v>
      </c>
      <c r="EY56" s="6">
        <v>6</v>
      </c>
      <c r="EZ56" s="5">
        <v>12</v>
      </c>
      <c r="FA56" s="5">
        <v>13</v>
      </c>
      <c r="FB56" s="5">
        <v>16</v>
      </c>
      <c r="FC56" s="5">
        <v>18</v>
      </c>
      <c r="FD56" s="5">
        <v>17</v>
      </c>
      <c r="FE56" s="1">
        <f t="shared" si="12"/>
        <v>5.5555555555555552E-2</v>
      </c>
      <c r="FF56" s="1">
        <f t="shared" si="13"/>
        <v>-0.05</v>
      </c>
      <c r="FG56" s="1">
        <f t="shared" si="14"/>
        <v>0.58333333333333337</v>
      </c>
      <c r="FH56" s="39">
        <v>155000</v>
      </c>
      <c r="FI56" s="37">
        <v>75000</v>
      </c>
      <c r="FJ56" s="37">
        <v>79000</v>
      </c>
      <c r="FK56" s="36">
        <v>67000</v>
      </c>
      <c r="FL56" s="29">
        <v>69900</v>
      </c>
      <c r="FM56" s="29">
        <v>49700</v>
      </c>
      <c r="FN56" s="23">
        <v>42400</v>
      </c>
      <c r="FO56">
        <v>42500</v>
      </c>
      <c r="FP56">
        <v>45000</v>
      </c>
      <c r="FQ56" s="6">
        <v>35000</v>
      </c>
      <c r="FR56" s="5">
        <v>15450</v>
      </c>
      <c r="FS56" s="5">
        <v>17000</v>
      </c>
      <c r="FT56" s="5">
        <v>25550</v>
      </c>
      <c r="FU56" s="5">
        <v>19900</v>
      </c>
      <c r="FV56" s="5">
        <v>29900</v>
      </c>
      <c r="FW56" s="1">
        <f t="shared" si="15"/>
        <v>1.0666666666666667</v>
      </c>
      <c r="FX56" s="1">
        <f t="shared" si="16"/>
        <v>2.1187122736418509</v>
      </c>
      <c r="FY56" s="1">
        <f t="shared" si="17"/>
        <v>9.0323624595469258</v>
      </c>
      <c r="FZ56" s="39">
        <v>136063</v>
      </c>
      <c r="GA56" s="37">
        <v>85250</v>
      </c>
      <c r="GB56" s="37">
        <v>74050</v>
      </c>
      <c r="GC56" s="36">
        <v>66999</v>
      </c>
      <c r="GD56" s="29">
        <v>48466</v>
      </c>
      <c r="GE56" s="29">
        <v>46066</v>
      </c>
      <c r="GF56" s="23">
        <v>58870</v>
      </c>
      <c r="GG56">
        <v>41600</v>
      </c>
      <c r="GH56">
        <v>33033</v>
      </c>
      <c r="GI56" s="6">
        <v>19125</v>
      </c>
      <c r="GJ56" s="5">
        <v>11583</v>
      </c>
      <c r="GK56" s="5">
        <v>21867</v>
      </c>
      <c r="GL56" s="5">
        <v>13324</v>
      </c>
      <c r="GM56" s="5">
        <v>9073</v>
      </c>
      <c r="GN56" s="5">
        <v>14620</v>
      </c>
      <c r="GO56" s="1">
        <f t="shared" si="18"/>
        <v>0.59604692082111432</v>
      </c>
      <c r="GP56" s="30">
        <f t="shared" si="19"/>
        <v>1.9536534537402857</v>
      </c>
      <c r="GQ56" s="30">
        <f t="shared" si="20"/>
        <v>10.746784080117413</v>
      </c>
    </row>
    <row r="57" spans="1:199" ht="14.5" x14ac:dyDescent="0.35">
      <c r="A57" s="5">
        <v>8055</v>
      </c>
      <c r="B57" s="5" t="s">
        <v>170</v>
      </c>
      <c r="C57" s="37">
        <v>65</v>
      </c>
      <c r="D57" s="37">
        <v>53</v>
      </c>
      <c r="E57" s="37">
        <v>69</v>
      </c>
      <c r="F57" s="22">
        <v>92</v>
      </c>
      <c r="G57" s="22">
        <v>89</v>
      </c>
      <c r="H57" s="22">
        <v>70</v>
      </c>
      <c r="I57" s="22">
        <v>97</v>
      </c>
      <c r="J57">
        <v>72</v>
      </c>
      <c r="K57">
        <v>81</v>
      </c>
      <c r="L57" s="6">
        <v>88</v>
      </c>
      <c r="M57" s="5">
        <v>70</v>
      </c>
      <c r="N57" s="5">
        <v>74</v>
      </c>
      <c r="O57" s="5">
        <v>37</v>
      </c>
      <c r="P57" s="5">
        <v>54</v>
      </c>
      <c r="Q57" s="5">
        <v>41</v>
      </c>
      <c r="R57" s="5">
        <v>52</v>
      </c>
      <c r="S57" s="5">
        <v>42</v>
      </c>
      <c r="T57" s="5">
        <v>34</v>
      </c>
      <c r="U57" s="5">
        <v>46</v>
      </c>
      <c r="V57" s="5">
        <v>58</v>
      </c>
      <c r="W57" s="5">
        <v>69</v>
      </c>
      <c r="X57" s="5">
        <v>59</v>
      </c>
      <c r="Y57" s="5">
        <v>51</v>
      </c>
      <c r="Z57" s="5">
        <v>71</v>
      </c>
      <c r="AA57" s="5">
        <v>56</v>
      </c>
      <c r="AB57" s="5">
        <v>48</v>
      </c>
      <c r="AC57" s="5">
        <v>46</v>
      </c>
      <c r="AD57" s="5">
        <v>41</v>
      </c>
      <c r="AE57" s="5">
        <v>43</v>
      </c>
      <c r="AF57" s="5">
        <v>37</v>
      </c>
      <c r="AG57" s="5">
        <v>38</v>
      </c>
      <c r="AH57" s="5">
        <v>38</v>
      </c>
      <c r="AI57" s="5">
        <v>29</v>
      </c>
      <c r="AJ57" s="5">
        <v>21</v>
      </c>
      <c r="AK57" s="1">
        <f t="shared" si="0"/>
        <v>0.22641509433962265</v>
      </c>
      <c r="AL57" s="1">
        <f t="shared" si="1"/>
        <v>-7.1428571428571425E-2</v>
      </c>
      <c r="AM57" s="1">
        <f t="shared" si="2"/>
        <v>-7.1428571428571425E-2</v>
      </c>
      <c r="AN57" s="39">
        <v>239900</v>
      </c>
      <c r="AO57" s="37">
        <v>233000</v>
      </c>
      <c r="AP57" s="37">
        <v>220000</v>
      </c>
      <c r="AQ57" s="36">
        <v>206000</v>
      </c>
      <c r="AR57" s="29">
        <v>200000</v>
      </c>
      <c r="AS57" s="29">
        <v>155000</v>
      </c>
      <c r="AT57" s="23">
        <v>145000</v>
      </c>
      <c r="AU57">
        <v>137500</v>
      </c>
      <c r="AV57">
        <v>134900</v>
      </c>
      <c r="AW57" s="6">
        <v>120750</v>
      </c>
      <c r="AX57" s="5">
        <v>102000</v>
      </c>
      <c r="AY57" s="5">
        <v>82500</v>
      </c>
      <c r="AZ57" s="5">
        <v>75000</v>
      </c>
      <c r="BA57" s="5">
        <v>83500</v>
      </c>
      <c r="BB57" s="5">
        <v>115000</v>
      </c>
      <c r="BC57" s="5">
        <v>117500</v>
      </c>
      <c r="BD57" s="5">
        <v>125500</v>
      </c>
      <c r="BE57" s="2">
        <v>137150</v>
      </c>
      <c r="BF57" s="2">
        <v>159000</v>
      </c>
      <c r="BG57" s="5">
        <v>150000</v>
      </c>
      <c r="BH57" s="5">
        <v>141000</v>
      </c>
      <c r="BI57" s="5">
        <v>125000</v>
      </c>
      <c r="BJ57" s="5">
        <v>118000</v>
      </c>
      <c r="BK57" s="5">
        <v>97000</v>
      </c>
      <c r="BL57" s="5">
        <v>97750</v>
      </c>
      <c r="BM57" s="5">
        <v>94000</v>
      </c>
      <c r="BN57" s="5">
        <v>90000</v>
      </c>
      <c r="BO57" s="5">
        <v>85000</v>
      </c>
      <c r="BP57" s="5">
        <v>84000</v>
      </c>
      <c r="BQ57" s="1">
        <f t="shared" si="3"/>
        <v>2.9613733905579399E-2</v>
      </c>
      <c r="BR57" s="1">
        <f t="shared" si="4"/>
        <v>0.54774193548387096</v>
      </c>
      <c r="BS57" s="1">
        <f t="shared" si="5"/>
        <v>1.3519607843137256</v>
      </c>
      <c r="BT57" s="39">
        <v>230772</v>
      </c>
      <c r="BU57" s="37">
        <v>235851</v>
      </c>
      <c r="BV57" s="37">
        <v>224088</v>
      </c>
      <c r="BW57" s="36">
        <v>209519</v>
      </c>
      <c r="BX57" s="29">
        <v>197642</v>
      </c>
      <c r="BY57" s="29">
        <v>156471</v>
      </c>
      <c r="BZ57" s="23">
        <v>140655</v>
      </c>
      <c r="CA57">
        <v>142206</v>
      </c>
      <c r="CB57">
        <v>131450</v>
      </c>
      <c r="CC57" s="6">
        <v>118812</v>
      </c>
      <c r="CD57" s="5">
        <v>106295</v>
      </c>
      <c r="CE57" s="5">
        <v>20584</v>
      </c>
      <c r="CF57" s="5">
        <v>94264</v>
      </c>
      <c r="CG57" s="5">
        <v>82881</v>
      </c>
      <c r="CH57" s="5">
        <v>116193</v>
      </c>
      <c r="CI57" s="5">
        <v>114954</v>
      </c>
      <c r="CJ57" s="5">
        <v>119569</v>
      </c>
      <c r="CK57" s="2">
        <v>136792</v>
      </c>
      <c r="CL57" s="5">
        <v>156171</v>
      </c>
      <c r="CM57" s="5">
        <v>150709</v>
      </c>
      <c r="CN57" s="5">
        <v>140806</v>
      </c>
      <c r="CO57" s="5">
        <v>123268</v>
      </c>
      <c r="CP57" s="5">
        <v>110845</v>
      </c>
      <c r="CQ57" s="5">
        <v>100098</v>
      </c>
      <c r="CR57" s="5">
        <v>99196</v>
      </c>
      <c r="CS57" s="5">
        <v>88144</v>
      </c>
      <c r="CT57" s="5">
        <v>86065</v>
      </c>
      <c r="CU57" s="5">
        <v>82679</v>
      </c>
      <c r="CV57" s="5">
        <v>82680</v>
      </c>
      <c r="CW57" s="5">
        <v>78181</v>
      </c>
      <c r="CX57" s="5">
        <v>73298</v>
      </c>
      <c r="CY57" s="5">
        <v>70834</v>
      </c>
      <c r="CZ57" s="5">
        <v>72251</v>
      </c>
      <c r="DA57" s="5">
        <v>63311</v>
      </c>
      <c r="DB57" s="1">
        <f t="shared" si="6"/>
        <v>-2.1534782553391758E-2</v>
      </c>
      <c r="DC57" s="1">
        <f t="shared" si="7"/>
        <v>0.47485476541979027</v>
      </c>
      <c r="DD57" s="1">
        <f t="shared" si="8"/>
        <v>1.1710522602192013</v>
      </c>
      <c r="DE57" s="37">
        <v>49</v>
      </c>
      <c r="DF57" s="37">
        <v>50</v>
      </c>
      <c r="DG57" s="37">
        <v>69</v>
      </c>
      <c r="DH57" s="22">
        <v>38</v>
      </c>
      <c r="DI57" s="22">
        <v>42</v>
      </c>
      <c r="DJ57" s="22">
        <v>73</v>
      </c>
      <c r="DK57" s="22">
        <v>90</v>
      </c>
      <c r="DL57">
        <v>102</v>
      </c>
      <c r="DM57">
        <v>106</v>
      </c>
      <c r="DN57" s="6">
        <v>107</v>
      </c>
      <c r="DO57" s="6">
        <v>131</v>
      </c>
      <c r="DP57" s="5">
        <v>115</v>
      </c>
      <c r="DQ57" s="5">
        <v>161</v>
      </c>
      <c r="DR57" s="5">
        <v>165</v>
      </c>
      <c r="DS57" s="5">
        <v>132</v>
      </c>
      <c r="DT57" s="5">
        <v>186</v>
      </c>
      <c r="DU57" s="5">
        <v>145</v>
      </c>
      <c r="DV57" s="2">
        <v>145</v>
      </c>
      <c r="DW57" s="5">
        <v>125</v>
      </c>
      <c r="DX57" s="5">
        <v>74</v>
      </c>
      <c r="DY57" s="5">
        <v>54</v>
      </c>
      <c r="DZ57" s="5">
        <v>57</v>
      </c>
      <c r="EA57" s="5">
        <v>48</v>
      </c>
      <c r="EB57" s="5">
        <v>43</v>
      </c>
      <c r="EC57" s="5">
        <v>51</v>
      </c>
      <c r="ED57" s="5">
        <v>41</v>
      </c>
      <c r="EE57" s="5">
        <v>42</v>
      </c>
      <c r="EF57" s="5">
        <v>44</v>
      </c>
      <c r="EG57" s="5">
        <v>41</v>
      </c>
      <c r="EH57" s="5">
        <v>47</v>
      </c>
      <c r="EI57" s="5">
        <v>62</v>
      </c>
      <c r="EJ57" s="5">
        <v>73</v>
      </c>
      <c r="EK57" s="5">
        <v>34</v>
      </c>
      <c r="EL57" s="5">
        <v>62</v>
      </c>
      <c r="EM57" s="1">
        <f t="shared" si="9"/>
        <v>-0.02</v>
      </c>
      <c r="EN57" s="1">
        <f t="shared" si="10"/>
        <v>-0.32876712328767121</v>
      </c>
      <c r="EO57" s="1">
        <f t="shared" si="11"/>
        <v>-0.62595419847328249</v>
      </c>
      <c r="EP57" s="37">
        <v>128</v>
      </c>
      <c r="EQ57" s="37">
        <v>89</v>
      </c>
      <c r="ER57" s="37">
        <v>110</v>
      </c>
      <c r="ES57" s="22">
        <v>164</v>
      </c>
      <c r="ET57" s="22">
        <v>133</v>
      </c>
      <c r="EU57" s="22">
        <v>105</v>
      </c>
      <c r="EV57" s="22">
        <v>137</v>
      </c>
      <c r="EW57">
        <v>150</v>
      </c>
      <c r="EX57">
        <v>143</v>
      </c>
      <c r="EY57" s="6">
        <v>124</v>
      </c>
      <c r="EZ57" s="5">
        <v>132</v>
      </c>
      <c r="FA57" s="5">
        <v>117</v>
      </c>
      <c r="FB57" s="5">
        <v>76</v>
      </c>
      <c r="FC57" s="5">
        <v>97</v>
      </c>
      <c r="FD57" s="5">
        <v>84</v>
      </c>
      <c r="FE57" s="1">
        <f t="shared" si="12"/>
        <v>0.43820224719101125</v>
      </c>
      <c r="FF57" s="1">
        <f t="shared" si="13"/>
        <v>0.21904761904761905</v>
      </c>
      <c r="FG57" s="1">
        <f t="shared" si="14"/>
        <v>-3.0303030303030304E-2</v>
      </c>
      <c r="FH57" s="39">
        <v>254999</v>
      </c>
      <c r="FI57" s="37">
        <v>245000</v>
      </c>
      <c r="FJ57" s="37">
        <v>244000</v>
      </c>
      <c r="FK57" s="36">
        <v>239000</v>
      </c>
      <c r="FL57" s="29">
        <v>215000</v>
      </c>
      <c r="FM57" s="29">
        <v>169900</v>
      </c>
      <c r="FN57" s="23">
        <v>147900</v>
      </c>
      <c r="FO57">
        <v>144250</v>
      </c>
      <c r="FP57">
        <v>139000</v>
      </c>
      <c r="FQ57" s="6">
        <v>129900</v>
      </c>
      <c r="FR57" s="5">
        <v>119550</v>
      </c>
      <c r="FS57" s="5">
        <v>109000</v>
      </c>
      <c r="FT57" s="5">
        <v>109450</v>
      </c>
      <c r="FU57" s="5">
        <v>98900</v>
      </c>
      <c r="FV57" s="5">
        <v>119900</v>
      </c>
      <c r="FW57" s="1">
        <f t="shared" si="15"/>
        <v>4.0812244897959184E-2</v>
      </c>
      <c r="FX57" s="1">
        <f t="shared" si="16"/>
        <v>0.50087698646262513</v>
      </c>
      <c r="FY57" s="1">
        <f t="shared" si="17"/>
        <v>1.1329903805938937</v>
      </c>
      <c r="FZ57" s="39">
        <v>237498</v>
      </c>
      <c r="GA57" s="37">
        <v>243054</v>
      </c>
      <c r="GB57" s="37">
        <v>225910</v>
      </c>
      <c r="GC57" s="36">
        <v>213492</v>
      </c>
      <c r="GD57" s="29">
        <v>200885</v>
      </c>
      <c r="GE57" s="29">
        <v>161702</v>
      </c>
      <c r="GF57" s="23">
        <v>147420</v>
      </c>
      <c r="GG57">
        <v>147176</v>
      </c>
      <c r="GH57">
        <v>137018</v>
      </c>
      <c r="GI57" s="6">
        <v>125208</v>
      </c>
      <c r="GJ57" s="5">
        <v>112266</v>
      </c>
      <c r="GK57" s="5">
        <v>90288</v>
      </c>
      <c r="GL57" s="5">
        <v>100521</v>
      </c>
      <c r="GM57" s="5">
        <v>93309</v>
      </c>
      <c r="GN57" s="5">
        <v>128337</v>
      </c>
      <c r="GO57" s="1">
        <f t="shared" si="18"/>
        <v>-2.285911772692488E-2</v>
      </c>
      <c r="GP57" s="30">
        <f t="shared" si="19"/>
        <v>0.46873879110957195</v>
      </c>
      <c r="GQ57" s="30">
        <f t="shared" si="20"/>
        <v>1.1154935599380045</v>
      </c>
    </row>
    <row r="58" spans="1:199" ht="14.5" x14ac:dyDescent="0.35">
      <c r="A58" s="5">
        <v>8056</v>
      </c>
      <c r="B58" s="5" t="s">
        <v>171</v>
      </c>
      <c r="C58" s="37">
        <v>231</v>
      </c>
      <c r="D58" s="37">
        <v>258</v>
      </c>
      <c r="E58" s="37">
        <v>304</v>
      </c>
      <c r="F58" s="22">
        <v>378</v>
      </c>
      <c r="G58" s="22">
        <v>430</v>
      </c>
      <c r="H58" s="22">
        <v>389</v>
      </c>
      <c r="I58" s="22">
        <v>385</v>
      </c>
      <c r="J58">
        <v>402</v>
      </c>
      <c r="K58">
        <v>388</v>
      </c>
      <c r="L58" s="6">
        <v>413</v>
      </c>
      <c r="M58" s="5">
        <v>380</v>
      </c>
      <c r="N58" s="5">
        <v>333</v>
      </c>
      <c r="O58" s="5">
        <v>404</v>
      </c>
      <c r="P58" s="5">
        <v>324</v>
      </c>
      <c r="Q58" s="5">
        <v>234</v>
      </c>
      <c r="R58" s="5">
        <v>246</v>
      </c>
      <c r="S58" s="5">
        <v>254</v>
      </c>
      <c r="T58" s="5">
        <v>218</v>
      </c>
      <c r="U58" s="5">
        <v>243</v>
      </c>
      <c r="V58" s="5">
        <v>325</v>
      </c>
      <c r="W58" s="5">
        <v>465</v>
      </c>
      <c r="X58" s="5">
        <v>412</v>
      </c>
      <c r="Y58" s="5">
        <v>402</v>
      </c>
      <c r="Z58" s="5">
        <v>389</v>
      </c>
      <c r="AA58" s="5">
        <v>337</v>
      </c>
      <c r="AB58" s="5">
        <v>336</v>
      </c>
      <c r="AC58" s="5">
        <v>312</v>
      </c>
      <c r="AD58" s="5">
        <v>351</v>
      </c>
      <c r="AE58" s="5">
        <v>316</v>
      </c>
      <c r="AF58" s="5">
        <v>292</v>
      </c>
      <c r="AG58" s="5">
        <v>287</v>
      </c>
      <c r="AH58" s="5">
        <v>249</v>
      </c>
      <c r="AI58" s="5">
        <v>288</v>
      </c>
      <c r="AJ58" s="5">
        <v>124</v>
      </c>
      <c r="AK58" s="1">
        <f t="shared" si="0"/>
        <v>-0.10465116279069768</v>
      </c>
      <c r="AL58" s="1">
        <f t="shared" si="1"/>
        <v>-0.40616966580976865</v>
      </c>
      <c r="AM58" s="1">
        <f t="shared" si="2"/>
        <v>-0.39210526315789473</v>
      </c>
      <c r="AN58" s="39">
        <v>340000</v>
      </c>
      <c r="AO58" s="37">
        <v>332000</v>
      </c>
      <c r="AP58" s="37">
        <v>305000</v>
      </c>
      <c r="AQ58" s="36">
        <v>306499</v>
      </c>
      <c r="AR58" s="29">
        <v>300000</v>
      </c>
      <c r="AS58" s="29">
        <v>268500</v>
      </c>
      <c r="AT58" s="23">
        <v>248601</v>
      </c>
      <c r="AU58">
        <v>233000</v>
      </c>
      <c r="AV58">
        <v>224000</v>
      </c>
      <c r="AW58" s="6">
        <v>205000</v>
      </c>
      <c r="AX58" s="5">
        <v>190000</v>
      </c>
      <c r="AY58" s="5">
        <v>175205</v>
      </c>
      <c r="AZ58" s="5">
        <v>155000</v>
      </c>
      <c r="BA58" s="5">
        <v>139950</v>
      </c>
      <c r="BB58" s="5">
        <v>148000</v>
      </c>
      <c r="BC58" s="5">
        <v>174950</v>
      </c>
      <c r="BD58" s="5">
        <v>183750</v>
      </c>
      <c r="BE58" s="2">
        <v>220000</v>
      </c>
      <c r="BF58" s="2">
        <v>255000</v>
      </c>
      <c r="BG58" s="5">
        <v>270000</v>
      </c>
      <c r="BH58" s="5">
        <v>253000</v>
      </c>
      <c r="BI58" s="5">
        <v>233500</v>
      </c>
      <c r="BJ58" s="5">
        <v>210000</v>
      </c>
      <c r="BK58" s="5">
        <v>179900</v>
      </c>
      <c r="BL58" s="5">
        <v>164000</v>
      </c>
      <c r="BM58" s="5">
        <v>145000</v>
      </c>
      <c r="BN58" s="5">
        <v>135000</v>
      </c>
      <c r="BO58" s="5">
        <v>130000</v>
      </c>
      <c r="BP58" s="5">
        <v>125000</v>
      </c>
      <c r="BQ58" s="1">
        <f t="shared" si="3"/>
        <v>2.4096385542168676E-2</v>
      </c>
      <c r="BR58" s="1">
        <f t="shared" si="4"/>
        <v>0.26629422718808193</v>
      </c>
      <c r="BS58" s="1">
        <f t="shared" si="5"/>
        <v>0.78947368421052633</v>
      </c>
      <c r="BT58" s="39">
        <v>352564</v>
      </c>
      <c r="BU58" s="37">
        <v>346067</v>
      </c>
      <c r="BV58" s="37">
        <v>322696</v>
      </c>
      <c r="BW58" s="36">
        <v>318233</v>
      </c>
      <c r="BX58" s="29">
        <v>308559</v>
      </c>
      <c r="BY58" s="29">
        <v>276963</v>
      </c>
      <c r="BZ58" s="23">
        <v>257684</v>
      </c>
      <c r="CA58">
        <v>243312</v>
      </c>
      <c r="CB58">
        <v>229636</v>
      </c>
      <c r="CC58" s="6">
        <v>216518</v>
      </c>
      <c r="CD58" s="5">
        <v>197925</v>
      </c>
      <c r="CE58" s="5">
        <v>84652</v>
      </c>
      <c r="CF58" s="5">
        <v>163145</v>
      </c>
      <c r="CG58" s="5">
        <v>149871</v>
      </c>
      <c r="CH58" s="5">
        <v>160110</v>
      </c>
      <c r="CI58" s="5">
        <v>172108</v>
      </c>
      <c r="CJ58" s="5">
        <v>180089</v>
      </c>
      <c r="CK58" s="2">
        <v>219810</v>
      </c>
      <c r="CL58" s="5">
        <v>261201</v>
      </c>
      <c r="CM58" s="5">
        <v>286123</v>
      </c>
      <c r="CN58" s="5">
        <v>261791</v>
      </c>
      <c r="CO58" s="5">
        <v>233029</v>
      </c>
      <c r="CP58" s="5">
        <v>212138</v>
      </c>
      <c r="CQ58" s="5">
        <v>186392</v>
      </c>
      <c r="CR58" s="5">
        <v>164032</v>
      </c>
      <c r="CS58" s="5">
        <v>146151</v>
      </c>
      <c r="CT58" s="5">
        <v>136595</v>
      </c>
      <c r="CU58" s="5">
        <v>130523</v>
      </c>
      <c r="CV58" s="5">
        <v>124862</v>
      </c>
      <c r="CW58" s="5">
        <v>126765</v>
      </c>
      <c r="CX58" s="5">
        <v>121588</v>
      </c>
      <c r="CY58" s="5">
        <v>116333</v>
      </c>
      <c r="CZ58" s="5">
        <v>113782</v>
      </c>
      <c r="DA58" s="5">
        <v>113502</v>
      </c>
      <c r="DB58" s="1">
        <f t="shared" si="6"/>
        <v>1.8773821254265792E-2</v>
      </c>
      <c r="DC58" s="1">
        <f t="shared" si="7"/>
        <v>0.27296425876380598</v>
      </c>
      <c r="DD58" s="1">
        <f t="shared" si="8"/>
        <v>0.781300997852722</v>
      </c>
      <c r="DE58" s="37">
        <v>37</v>
      </c>
      <c r="DF58" s="37">
        <v>47</v>
      </c>
      <c r="DG58" s="37">
        <v>61</v>
      </c>
      <c r="DH58" s="22">
        <v>40</v>
      </c>
      <c r="DI58" s="22">
        <v>38</v>
      </c>
      <c r="DJ58" s="22">
        <v>56</v>
      </c>
      <c r="DK58" s="22">
        <v>68</v>
      </c>
      <c r="DL58">
        <v>66</v>
      </c>
      <c r="DM58">
        <v>81</v>
      </c>
      <c r="DN58" s="6">
        <v>78</v>
      </c>
      <c r="DO58" s="6">
        <v>83</v>
      </c>
      <c r="DP58" s="5">
        <v>87</v>
      </c>
      <c r="DQ58" s="5">
        <v>125</v>
      </c>
      <c r="DR58" s="5">
        <v>125</v>
      </c>
      <c r="DS58" s="5">
        <v>153</v>
      </c>
      <c r="DT58" s="5">
        <v>137</v>
      </c>
      <c r="DU58" s="5">
        <v>142</v>
      </c>
      <c r="DV58" s="2">
        <v>162</v>
      </c>
      <c r="DW58" s="5">
        <v>116</v>
      </c>
      <c r="DX58" s="5">
        <v>77</v>
      </c>
      <c r="DY58" s="5">
        <v>70</v>
      </c>
      <c r="DZ58" s="5">
        <v>46</v>
      </c>
      <c r="EA58" s="5">
        <v>30</v>
      </c>
      <c r="EB58" s="5">
        <v>22</v>
      </c>
      <c r="EC58" s="5">
        <v>22</v>
      </c>
      <c r="ED58" s="5">
        <v>21</v>
      </c>
      <c r="EE58" s="5">
        <v>29</v>
      </c>
      <c r="EF58" s="5">
        <v>80</v>
      </c>
      <c r="EG58" s="5">
        <v>37</v>
      </c>
      <c r="EH58" s="5">
        <v>46</v>
      </c>
      <c r="EI58" s="5">
        <v>46</v>
      </c>
      <c r="EJ58" s="5">
        <v>38</v>
      </c>
      <c r="EK58" s="5">
        <v>33</v>
      </c>
      <c r="EL58" s="5">
        <v>29</v>
      </c>
      <c r="EM58" s="1">
        <f t="shared" si="9"/>
        <v>-0.21276595744680851</v>
      </c>
      <c r="EN58" s="1">
        <f t="shared" si="10"/>
        <v>-0.3392857142857143</v>
      </c>
      <c r="EO58" s="1">
        <f t="shared" si="11"/>
        <v>-0.55421686746987953</v>
      </c>
      <c r="EP58" s="37">
        <v>392</v>
      </c>
      <c r="EQ58" s="37">
        <v>387</v>
      </c>
      <c r="ER58" s="37">
        <v>492</v>
      </c>
      <c r="ES58" s="22">
        <v>594</v>
      </c>
      <c r="ET58" s="22">
        <v>640</v>
      </c>
      <c r="EU58" s="22">
        <v>524</v>
      </c>
      <c r="EV58" s="22">
        <v>687</v>
      </c>
      <c r="EW58">
        <v>708</v>
      </c>
      <c r="EX58">
        <v>695</v>
      </c>
      <c r="EY58" s="6">
        <v>700</v>
      </c>
      <c r="EZ58" s="5">
        <v>667</v>
      </c>
      <c r="FA58" s="5">
        <v>604</v>
      </c>
      <c r="FB58" s="5">
        <v>564</v>
      </c>
      <c r="FC58" s="5">
        <v>517</v>
      </c>
      <c r="FD58" s="5">
        <v>579</v>
      </c>
      <c r="FE58" s="1">
        <f t="shared" si="12"/>
        <v>1.2919896640826873E-2</v>
      </c>
      <c r="FF58" s="1">
        <f t="shared" si="13"/>
        <v>-0.25190839694656486</v>
      </c>
      <c r="FG58" s="1">
        <f t="shared" si="14"/>
        <v>-0.41229385307346328</v>
      </c>
      <c r="FH58" s="39">
        <v>359900</v>
      </c>
      <c r="FI58" s="37">
        <v>349990</v>
      </c>
      <c r="FJ58" s="37">
        <v>339900</v>
      </c>
      <c r="FK58" s="36">
        <v>323950</v>
      </c>
      <c r="FL58" s="29">
        <v>309000</v>
      </c>
      <c r="FM58" s="29">
        <v>274900</v>
      </c>
      <c r="FN58" s="23">
        <v>269000</v>
      </c>
      <c r="FO58">
        <v>259900</v>
      </c>
      <c r="FP58">
        <v>239900</v>
      </c>
      <c r="FQ58" s="6">
        <v>234000</v>
      </c>
      <c r="FR58" s="5">
        <v>219000</v>
      </c>
      <c r="FS58" s="5">
        <v>209250</v>
      </c>
      <c r="FT58" s="5">
        <v>179900</v>
      </c>
      <c r="FU58" s="5">
        <v>159900</v>
      </c>
      <c r="FV58" s="5">
        <v>174500</v>
      </c>
      <c r="FW58" s="1">
        <f t="shared" si="15"/>
        <v>2.8315094716991913E-2</v>
      </c>
      <c r="FX58" s="1">
        <f t="shared" si="16"/>
        <v>0.30920334667151689</v>
      </c>
      <c r="FY58" s="1">
        <f t="shared" si="17"/>
        <v>0.64337899543378996</v>
      </c>
      <c r="FZ58" s="39">
        <v>353167</v>
      </c>
      <c r="GA58" s="37">
        <v>349087</v>
      </c>
      <c r="GB58" s="37">
        <v>326203</v>
      </c>
      <c r="GC58" s="36">
        <v>320760</v>
      </c>
      <c r="GD58" s="29">
        <v>310299</v>
      </c>
      <c r="GE58" s="29">
        <v>280615</v>
      </c>
      <c r="GF58" s="23">
        <v>263028</v>
      </c>
      <c r="GG58">
        <v>249013</v>
      </c>
      <c r="GH58">
        <v>236255</v>
      </c>
      <c r="GI58" s="6">
        <v>221992</v>
      </c>
      <c r="GJ58" s="5">
        <v>204012</v>
      </c>
      <c r="GK58" s="5">
        <v>192552</v>
      </c>
      <c r="GL58" s="5">
        <v>170304</v>
      </c>
      <c r="GM58" s="5">
        <v>158239</v>
      </c>
      <c r="GN58" s="5">
        <v>170379</v>
      </c>
      <c r="GO58" s="1">
        <f t="shared" si="18"/>
        <v>1.1687630877116592E-2</v>
      </c>
      <c r="GP58" s="30">
        <f t="shared" si="19"/>
        <v>0.25854640699891313</v>
      </c>
      <c r="GQ58" s="30">
        <f t="shared" si="20"/>
        <v>0.73110895437523282</v>
      </c>
    </row>
    <row r="59" spans="1:199" ht="14.5" x14ac:dyDescent="0.35">
      <c r="A59" s="5">
        <v>8057</v>
      </c>
      <c r="B59" s="5" t="s">
        <v>172</v>
      </c>
      <c r="C59" s="37">
        <v>25</v>
      </c>
      <c r="D59" s="37">
        <v>38</v>
      </c>
      <c r="E59" s="37">
        <v>43</v>
      </c>
      <c r="F59" s="22">
        <v>47</v>
      </c>
      <c r="G59" s="22">
        <v>48</v>
      </c>
      <c r="H59" s="22">
        <v>47</v>
      </c>
      <c r="I59" s="22">
        <v>51</v>
      </c>
      <c r="J59">
        <v>55</v>
      </c>
      <c r="K59">
        <v>49</v>
      </c>
      <c r="L59" s="6">
        <v>58</v>
      </c>
      <c r="M59" s="5">
        <v>63</v>
      </c>
      <c r="N59" s="5">
        <v>78</v>
      </c>
      <c r="O59" s="5">
        <v>79</v>
      </c>
      <c r="P59" s="5">
        <v>68</v>
      </c>
      <c r="Q59" s="5">
        <v>64</v>
      </c>
      <c r="R59" s="5">
        <v>63</v>
      </c>
      <c r="S59" s="5">
        <v>51</v>
      </c>
      <c r="T59" s="5">
        <v>41</v>
      </c>
      <c r="U59" s="5">
        <v>59</v>
      </c>
      <c r="V59" s="5">
        <v>74</v>
      </c>
      <c r="W59" s="5">
        <v>96</v>
      </c>
      <c r="X59" s="5">
        <v>85</v>
      </c>
      <c r="Y59" s="5">
        <v>92</v>
      </c>
      <c r="Z59" s="5">
        <v>96</v>
      </c>
      <c r="AA59" s="5">
        <v>80</v>
      </c>
      <c r="AB59" s="5">
        <v>77</v>
      </c>
      <c r="AC59" s="5">
        <v>92</v>
      </c>
      <c r="AD59" s="5">
        <v>89</v>
      </c>
      <c r="AE59" s="5">
        <v>88</v>
      </c>
      <c r="AF59" s="5">
        <v>73</v>
      </c>
      <c r="AG59" s="5">
        <v>60</v>
      </c>
      <c r="AH59" s="5">
        <v>64</v>
      </c>
      <c r="AI59" s="5">
        <v>51</v>
      </c>
      <c r="AJ59" s="5">
        <v>14</v>
      </c>
      <c r="AK59" s="1">
        <f t="shared" si="0"/>
        <v>-0.34210526315789475</v>
      </c>
      <c r="AL59" s="1">
        <f t="shared" si="1"/>
        <v>-0.46808510638297873</v>
      </c>
      <c r="AM59" s="1">
        <f t="shared" si="2"/>
        <v>-0.60317460317460314</v>
      </c>
      <c r="AN59" s="39">
        <v>300000</v>
      </c>
      <c r="AO59" s="37">
        <v>297500</v>
      </c>
      <c r="AP59" s="37">
        <v>265000</v>
      </c>
      <c r="AQ59" s="36">
        <v>290000</v>
      </c>
      <c r="AR59" s="29">
        <v>275000</v>
      </c>
      <c r="AS59" s="29">
        <v>250000</v>
      </c>
      <c r="AT59" s="23">
        <v>225000</v>
      </c>
      <c r="AU59">
        <v>190000</v>
      </c>
      <c r="AV59">
        <v>208000</v>
      </c>
      <c r="AW59" s="6">
        <v>174950</v>
      </c>
      <c r="AX59" s="5">
        <v>165000</v>
      </c>
      <c r="AY59" s="5">
        <v>145750</v>
      </c>
      <c r="AZ59" s="5">
        <v>137000</v>
      </c>
      <c r="BA59" s="5">
        <v>120000</v>
      </c>
      <c r="BB59" s="5">
        <v>129750</v>
      </c>
      <c r="BC59" s="5">
        <v>150000</v>
      </c>
      <c r="BD59" s="5">
        <v>155000</v>
      </c>
      <c r="BE59" s="2">
        <v>203000</v>
      </c>
      <c r="BF59" s="2">
        <v>242500</v>
      </c>
      <c r="BG59" s="5">
        <v>263500</v>
      </c>
      <c r="BH59" s="5">
        <v>250950</v>
      </c>
      <c r="BI59" s="5">
        <v>225000</v>
      </c>
      <c r="BJ59" s="5">
        <v>210000</v>
      </c>
      <c r="BK59" s="5">
        <v>167750</v>
      </c>
      <c r="BL59" s="5">
        <v>150950</v>
      </c>
      <c r="BM59" s="5">
        <v>138000</v>
      </c>
      <c r="BN59" s="5">
        <v>124500</v>
      </c>
      <c r="BO59" s="5">
        <v>120000</v>
      </c>
      <c r="BP59" s="5">
        <v>115000</v>
      </c>
      <c r="BQ59" s="1">
        <f t="shared" si="3"/>
        <v>8.4033613445378148E-3</v>
      </c>
      <c r="BR59" s="1">
        <f t="shared" si="4"/>
        <v>0.2</v>
      </c>
      <c r="BS59" s="1">
        <f t="shared" si="5"/>
        <v>0.81818181818181823</v>
      </c>
      <c r="BT59" s="39">
        <v>302926</v>
      </c>
      <c r="BU59" s="37">
        <v>301161</v>
      </c>
      <c r="BV59" s="37">
        <v>286579</v>
      </c>
      <c r="BW59" s="36">
        <v>283463</v>
      </c>
      <c r="BX59" s="29">
        <v>271847</v>
      </c>
      <c r="BY59" s="29">
        <v>242378</v>
      </c>
      <c r="BZ59" s="23">
        <v>227249</v>
      </c>
      <c r="CA59">
        <v>192865</v>
      </c>
      <c r="CB59">
        <v>194952</v>
      </c>
      <c r="CC59" s="6">
        <v>169949</v>
      </c>
      <c r="CD59" s="5">
        <v>156574</v>
      </c>
      <c r="CE59" s="5">
        <v>186375</v>
      </c>
      <c r="CF59" s="5">
        <v>138451</v>
      </c>
      <c r="CG59" s="5">
        <v>116807</v>
      </c>
      <c r="CH59" s="5">
        <v>125838</v>
      </c>
      <c r="CI59" s="5">
        <v>148007</v>
      </c>
      <c r="CJ59" s="5">
        <v>154200</v>
      </c>
      <c r="CK59" s="2">
        <v>198029</v>
      </c>
      <c r="CL59" s="5">
        <v>250520</v>
      </c>
      <c r="CM59" s="5">
        <v>266004</v>
      </c>
      <c r="CN59" s="5">
        <v>252070</v>
      </c>
      <c r="CO59" s="5">
        <v>220258</v>
      </c>
      <c r="CP59" s="5">
        <v>204473</v>
      </c>
      <c r="CQ59" s="5">
        <v>170829</v>
      </c>
      <c r="CR59" s="5">
        <v>152578</v>
      </c>
      <c r="CS59" s="5">
        <v>137520</v>
      </c>
      <c r="CT59" s="5">
        <v>125082</v>
      </c>
      <c r="CU59" s="5">
        <v>118516</v>
      </c>
      <c r="CV59" s="5">
        <v>112798</v>
      </c>
      <c r="CW59" s="5">
        <v>116293</v>
      </c>
      <c r="CX59" s="5">
        <v>112206</v>
      </c>
      <c r="CY59" s="5">
        <v>115190</v>
      </c>
      <c r="CZ59" s="5">
        <v>106100</v>
      </c>
      <c r="DA59" s="5">
        <v>108635</v>
      </c>
      <c r="DB59" s="1">
        <f t="shared" si="6"/>
        <v>5.8606526077413746E-3</v>
      </c>
      <c r="DC59" s="1">
        <f t="shared" si="7"/>
        <v>0.24980815090478509</v>
      </c>
      <c r="DD59" s="1">
        <f t="shared" si="8"/>
        <v>0.93471457585550599</v>
      </c>
      <c r="DE59" s="37">
        <v>31</v>
      </c>
      <c r="DF59" s="37">
        <v>35</v>
      </c>
      <c r="DG59" s="37">
        <v>35</v>
      </c>
      <c r="DH59" s="22">
        <v>36</v>
      </c>
      <c r="DI59" s="22">
        <v>27</v>
      </c>
      <c r="DJ59" s="22">
        <v>65</v>
      </c>
      <c r="DK59" s="22">
        <v>55</v>
      </c>
      <c r="DL59">
        <v>89</v>
      </c>
      <c r="DM59">
        <v>52</v>
      </c>
      <c r="DN59" s="6">
        <v>76</v>
      </c>
      <c r="DO59" s="6">
        <v>80</v>
      </c>
      <c r="DP59" s="5">
        <v>72</v>
      </c>
      <c r="DQ59" s="5">
        <v>63</v>
      </c>
      <c r="DR59" s="5">
        <v>133</v>
      </c>
      <c r="DS59" s="5">
        <v>165</v>
      </c>
      <c r="DT59" s="5">
        <v>161</v>
      </c>
      <c r="DU59" s="5">
        <v>113</v>
      </c>
      <c r="DV59" s="2">
        <v>172</v>
      </c>
      <c r="DW59" s="5">
        <v>129</v>
      </c>
      <c r="DX59" s="5">
        <v>75</v>
      </c>
      <c r="DY59" s="5">
        <v>57</v>
      </c>
      <c r="DZ59" s="5">
        <v>47</v>
      </c>
      <c r="EA59" s="5">
        <v>22</v>
      </c>
      <c r="EB59" s="5">
        <v>20</v>
      </c>
      <c r="EC59" s="5">
        <v>23</v>
      </c>
      <c r="ED59" s="5">
        <v>33</v>
      </c>
      <c r="EE59" s="5">
        <v>34</v>
      </c>
      <c r="EF59" s="5">
        <v>42</v>
      </c>
      <c r="EG59" s="5">
        <v>42</v>
      </c>
      <c r="EH59" s="5">
        <v>35</v>
      </c>
      <c r="EI59" s="5">
        <v>47</v>
      </c>
      <c r="EJ59" s="5">
        <v>42</v>
      </c>
      <c r="EK59" s="5">
        <v>29</v>
      </c>
      <c r="EL59" s="5">
        <v>49</v>
      </c>
      <c r="EM59" s="1">
        <f t="shared" si="9"/>
        <v>-0.11428571428571428</v>
      </c>
      <c r="EN59" s="1">
        <f t="shared" si="10"/>
        <v>-0.52307692307692311</v>
      </c>
      <c r="EO59" s="1">
        <f t="shared" si="11"/>
        <v>-0.61250000000000004</v>
      </c>
      <c r="EP59" s="37">
        <v>38</v>
      </c>
      <c r="EQ59" s="37">
        <v>48</v>
      </c>
      <c r="ER59" s="37">
        <v>64</v>
      </c>
      <c r="ES59" s="22">
        <v>72</v>
      </c>
      <c r="ET59" s="22">
        <v>75</v>
      </c>
      <c r="EU59" s="22">
        <v>55</v>
      </c>
      <c r="EV59" s="22">
        <v>83</v>
      </c>
      <c r="EW59">
        <v>72</v>
      </c>
      <c r="EX59">
        <v>74</v>
      </c>
      <c r="EY59" s="6">
        <v>77</v>
      </c>
      <c r="EZ59" s="5">
        <v>85</v>
      </c>
      <c r="FA59" s="5">
        <v>110</v>
      </c>
      <c r="FB59" s="5">
        <v>109</v>
      </c>
      <c r="FC59" s="5">
        <v>103</v>
      </c>
      <c r="FD59" s="5">
        <v>106</v>
      </c>
      <c r="FE59" s="1">
        <f t="shared" si="12"/>
        <v>-0.20833333333333334</v>
      </c>
      <c r="FF59" s="1">
        <f t="shared" si="13"/>
        <v>-0.30909090909090908</v>
      </c>
      <c r="FG59" s="1">
        <f t="shared" si="14"/>
        <v>-0.55294117647058827</v>
      </c>
      <c r="FH59" s="39">
        <v>327400</v>
      </c>
      <c r="FI59" s="37">
        <v>319000</v>
      </c>
      <c r="FJ59" s="37">
        <v>299400</v>
      </c>
      <c r="FK59" s="36">
        <v>289000</v>
      </c>
      <c r="FL59" s="29">
        <v>275000</v>
      </c>
      <c r="FM59" s="29">
        <v>255000</v>
      </c>
      <c r="FN59" s="23">
        <v>235000</v>
      </c>
      <c r="FO59">
        <v>230000</v>
      </c>
      <c r="FP59">
        <v>224873</v>
      </c>
      <c r="FQ59" s="6">
        <v>195000</v>
      </c>
      <c r="FR59" s="5">
        <v>176800</v>
      </c>
      <c r="FS59" s="5">
        <v>162500</v>
      </c>
      <c r="FT59" s="5">
        <v>154800</v>
      </c>
      <c r="FU59" s="5">
        <v>125000</v>
      </c>
      <c r="FV59" s="5">
        <v>140000</v>
      </c>
      <c r="FW59" s="1">
        <f t="shared" si="15"/>
        <v>2.6332288401253918E-2</v>
      </c>
      <c r="FX59" s="1">
        <f t="shared" si="16"/>
        <v>0.28392156862745099</v>
      </c>
      <c r="FY59" s="1">
        <f t="shared" si="17"/>
        <v>0.85180995475113119</v>
      </c>
      <c r="FZ59" s="39">
        <v>306036</v>
      </c>
      <c r="GA59" s="37">
        <v>299505</v>
      </c>
      <c r="GB59" s="37">
        <v>287443</v>
      </c>
      <c r="GC59" s="36">
        <v>287707</v>
      </c>
      <c r="GD59" s="29">
        <v>271439</v>
      </c>
      <c r="GE59" s="29">
        <v>246689</v>
      </c>
      <c r="GF59" s="23">
        <v>230256</v>
      </c>
      <c r="GG59">
        <v>195720</v>
      </c>
      <c r="GH59">
        <v>198915</v>
      </c>
      <c r="GI59" s="6">
        <v>175198</v>
      </c>
      <c r="GJ59" s="5">
        <v>159268</v>
      </c>
      <c r="GK59" s="5">
        <v>145535</v>
      </c>
      <c r="GL59" s="5">
        <v>138988</v>
      </c>
      <c r="GM59" s="5">
        <v>122125</v>
      </c>
      <c r="GN59" s="5">
        <v>133794</v>
      </c>
      <c r="GO59" s="1">
        <f t="shared" si="18"/>
        <v>2.1805979866780189E-2</v>
      </c>
      <c r="GP59" s="30">
        <f t="shared" si="19"/>
        <v>0.24057416423107639</v>
      </c>
      <c r="GQ59" s="30">
        <f t="shared" si="20"/>
        <v>0.92151593540447552</v>
      </c>
    </row>
    <row r="60" spans="1:199" ht="14.5" x14ac:dyDescent="0.35">
      <c r="A60" s="5">
        <v>8058</v>
      </c>
      <c r="B60" s="5" t="s">
        <v>173</v>
      </c>
      <c r="C60" s="37">
        <v>47</v>
      </c>
      <c r="D60" s="37">
        <v>53</v>
      </c>
      <c r="E60" s="37">
        <v>44</v>
      </c>
      <c r="F60" s="22">
        <v>53</v>
      </c>
      <c r="G60" s="22">
        <v>56</v>
      </c>
      <c r="H60" s="22">
        <v>58</v>
      </c>
      <c r="I60" s="22">
        <v>67</v>
      </c>
      <c r="J60">
        <v>69</v>
      </c>
      <c r="K60">
        <v>57</v>
      </c>
      <c r="L60" s="6">
        <v>67</v>
      </c>
      <c r="M60" s="5">
        <v>76</v>
      </c>
      <c r="N60" s="5">
        <v>68</v>
      </c>
      <c r="O60" s="5">
        <v>73</v>
      </c>
      <c r="P60" s="5">
        <v>65</v>
      </c>
      <c r="Q60" s="5">
        <v>74</v>
      </c>
      <c r="R60" s="5">
        <v>80</v>
      </c>
      <c r="S60" s="5">
        <v>52</v>
      </c>
      <c r="T60" s="5">
        <v>46</v>
      </c>
      <c r="U60" s="5">
        <v>63</v>
      </c>
      <c r="V60" s="5">
        <v>100</v>
      </c>
      <c r="W60" s="5">
        <v>113</v>
      </c>
      <c r="X60" s="5">
        <v>113</v>
      </c>
      <c r="Y60" s="5">
        <v>123</v>
      </c>
      <c r="Z60" s="5">
        <v>121</v>
      </c>
      <c r="AA60" s="5">
        <v>123</v>
      </c>
      <c r="AB60" s="5">
        <v>128</v>
      </c>
      <c r="AC60" s="5">
        <v>140</v>
      </c>
      <c r="AD60" s="5">
        <v>113</v>
      </c>
      <c r="AE60" s="5">
        <v>131</v>
      </c>
      <c r="AF60" s="5">
        <v>129</v>
      </c>
      <c r="AG60" s="5">
        <v>128</v>
      </c>
      <c r="AH60" s="5">
        <v>133</v>
      </c>
      <c r="AI60" s="5">
        <v>138</v>
      </c>
      <c r="AJ60" s="5">
        <v>47</v>
      </c>
      <c r="AK60" s="1">
        <f t="shared" si="0"/>
        <v>-0.11320754716981132</v>
      </c>
      <c r="AL60" s="1">
        <f t="shared" si="1"/>
        <v>-0.18965517241379309</v>
      </c>
      <c r="AM60" s="1">
        <f t="shared" si="2"/>
        <v>-0.38157894736842107</v>
      </c>
      <c r="AN60" s="39">
        <v>320000</v>
      </c>
      <c r="AO60" s="37">
        <v>273000</v>
      </c>
      <c r="AP60" s="37">
        <v>267000</v>
      </c>
      <c r="AQ60" s="36">
        <v>258000</v>
      </c>
      <c r="AR60" s="29">
        <v>261900</v>
      </c>
      <c r="AS60" s="29">
        <v>220000</v>
      </c>
      <c r="AT60" s="23">
        <v>220000</v>
      </c>
      <c r="AU60">
        <v>175000</v>
      </c>
      <c r="AV60">
        <v>160000</v>
      </c>
      <c r="AW60" s="6">
        <v>155000</v>
      </c>
      <c r="AX60" s="5">
        <v>132750</v>
      </c>
      <c r="AY60" s="5">
        <v>95197</v>
      </c>
      <c r="AZ60" s="5">
        <v>75200</v>
      </c>
      <c r="BA60" s="5">
        <v>71000</v>
      </c>
      <c r="BB60" s="5">
        <v>60875</v>
      </c>
      <c r="BC60" s="5">
        <v>94500</v>
      </c>
      <c r="BD60" s="5">
        <v>102499</v>
      </c>
      <c r="BE60" s="2">
        <v>162250</v>
      </c>
      <c r="BF60" s="2">
        <v>229000</v>
      </c>
      <c r="BG60" s="5">
        <v>223000</v>
      </c>
      <c r="BH60" s="5">
        <v>215000</v>
      </c>
      <c r="BI60" s="5">
        <v>185000</v>
      </c>
      <c r="BJ60" s="5">
        <v>156000</v>
      </c>
      <c r="BK60" s="5">
        <v>141000</v>
      </c>
      <c r="BL60" s="5">
        <v>126200</v>
      </c>
      <c r="BM60" s="5">
        <v>107250</v>
      </c>
      <c r="BN60" s="5">
        <v>98500</v>
      </c>
      <c r="BO60" s="5">
        <v>89900</v>
      </c>
      <c r="BP60" s="5">
        <v>87000</v>
      </c>
      <c r="BQ60" s="1">
        <f t="shared" si="3"/>
        <v>0.17216117216117216</v>
      </c>
      <c r="BR60" s="1">
        <f t="shared" si="4"/>
        <v>0.45454545454545453</v>
      </c>
      <c r="BS60" s="1">
        <f t="shared" si="5"/>
        <v>1.4105461393596987</v>
      </c>
      <c r="BT60" s="39">
        <v>303885</v>
      </c>
      <c r="BU60" s="37">
        <v>279380</v>
      </c>
      <c r="BV60" s="37">
        <v>262359</v>
      </c>
      <c r="BW60" s="36">
        <v>264184</v>
      </c>
      <c r="BX60" s="29">
        <v>253242</v>
      </c>
      <c r="BY60" s="29">
        <v>247852</v>
      </c>
      <c r="BZ60" s="23">
        <v>232537</v>
      </c>
      <c r="CA60">
        <v>184047</v>
      </c>
      <c r="CB60">
        <v>174303</v>
      </c>
      <c r="CC60" s="6">
        <v>154196</v>
      </c>
      <c r="CD60" s="5">
        <v>137524</v>
      </c>
      <c r="CE60" s="5">
        <v>140975</v>
      </c>
      <c r="CF60" s="5">
        <v>97025</v>
      </c>
      <c r="CG60" s="5">
        <v>89756</v>
      </c>
      <c r="CH60" s="5">
        <v>78489</v>
      </c>
      <c r="CI60" s="5">
        <v>99595</v>
      </c>
      <c r="CJ60" s="5">
        <v>134884</v>
      </c>
      <c r="CK60" s="2">
        <v>165091</v>
      </c>
      <c r="CL60" s="5">
        <v>223972</v>
      </c>
      <c r="CM60" s="5">
        <v>217415</v>
      </c>
      <c r="CN60" s="5">
        <v>208257</v>
      </c>
      <c r="CO60" s="5">
        <v>185076</v>
      </c>
      <c r="CP60" s="5">
        <v>156972</v>
      </c>
      <c r="CQ60" s="5">
        <v>138831</v>
      </c>
      <c r="CR60" s="5">
        <v>122860</v>
      </c>
      <c r="CS60" s="5">
        <v>103897</v>
      </c>
      <c r="CT60" s="5">
        <v>98014</v>
      </c>
      <c r="CU60" s="5">
        <v>91018</v>
      </c>
      <c r="CV60" s="5">
        <v>87703</v>
      </c>
      <c r="CW60" s="5">
        <v>90046</v>
      </c>
      <c r="CX60" s="5">
        <v>84119</v>
      </c>
      <c r="CY60" s="5">
        <v>82241</v>
      </c>
      <c r="CZ60" s="5">
        <v>80520</v>
      </c>
      <c r="DA60" s="5">
        <v>76893</v>
      </c>
      <c r="DB60" s="1">
        <f t="shared" si="6"/>
        <v>8.7712076741355866E-2</v>
      </c>
      <c r="DC60" s="1">
        <f t="shared" si="7"/>
        <v>0.22607443151558188</v>
      </c>
      <c r="DD60" s="1">
        <f t="shared" si="8"/>
        <v>1.2096870364445478</v>
      </c>
      <c r="DE60" s="37">
        <v>83</v>
      </c>
      <c r="DF60" s="37">
        <v>64</v>
      </c>
      <c r="DG60" s="37">
        <v>60</v>
      </c>
      <c r="DH60" s="22">
        <v>49</v>
      </c>
      <c r="DI60" s="22">
        <v>37</v>
      </c>
      <c r="DJ60" s="22">
        <v>82</v>
      </c>
      <c r="DK60" s="22">
        <v>77</v>
      </c>
      <c r="DL60">
        <v>85</v>
      </c>
      <c r="DM60">
        <v>65</v>
      </c>
      <c r="DN60" s="6">
        <v>81</v>
      </c>
      <c r="DO60" s="6">
        <v>126</v>
      </c>
      <c r="DP60" s="5">
        <v>108</v>
      </c>
      <c r="DQ60" s="5">
        <v>83</v>
      </c>
      <c r="DR60" s="5">
        <v>102</v>
      </c>
      <c r="DS60" s="5">
        <v>114</v>
      </c>
      <c r="DT60" s="5">
        <v>103</v>
      </c>
      <c r="DU60" s="5">
        <v>90</v>
      </c>
      <c r="DV60" s="2">
        <v>127</v>
      </c>
      <c r="DW60" s="5">
        <v>114</v>
      </c>
      <c r="DX60" s="5">
        <v>72</v>
      </c>
      <c r="DY60" s="5">
        <v>24</v>
      </c>
      <c r="DZ60" s="5">
        <v>44</v>
      </c>
      <c r="EA60" s="5">
        <v>33</v>
      </c>
      <c r="EB60" s="5">
        <v>34</v>
      </c>
      <c r="EC60" s="5">
        <v>35</v>
      </c>
      <c r="ED60" s="5">
        <v>32</v>
      </c>
      <c r="EE60" s="5">
        <v>39</v>
      </c>
      <c r="EF60" s="5">
        <v>58</v>
      </c>
      <c r="EG60" s="5">
        <v>42</v>
      </c>
      <c r="EH60" s="5">
        <v>44</v>
      </c>
      <c r="EI60" s="5">
        <v>52</v>
      </c>
      <c r="EJ60" s="5">
        <v>40</v>
      </c>
      <c r="EK60" s="5">
        <v>44</v>
      </c>
      <c r="EL60" s="5">
        <v>39</v>
      </c>
      <c r="EM60" s="1">
        <f t="shared" si="9"/>
        <v>0.296875</v>
      </c>
      <c r="EN60" s="1">
        <f t="shared" si="10"/>
        <v>1.2195121951219513E-2</v>
      </c>
      <c r="EO60" s="1">
        <f t="shared" si="11"/>
        <v>-0.34126984126984128</v>
      </c>
      <c r="EP60" s="37">
        <v>99</v>
      </c>
      <c r="EQ60" s="37">
        <v>95</v>
      </c>
      <c r="ER60" s="37">
        <v>92</v>
      </c>
      <c r="ES60" s="22">
        <v>100</v>
      </c>
      <c r="ET60" s="22">
        <v>105</v>
      </c>
      <c r="EU60" s="22">
        <v>98</v>
      </c>
      <c r="EV60" s="22">
        <v>139</v>
      </c>
      <c r="EW60">
        <v>138</v>
      </c>
      <c r="EX60">
        <v>129</v>
      </c>
      <c r="EY60" s="6">
        <v>107</v>
      </c>
      <c r="EZ60" s="5">
        <v>126</v>
      </c>
      <c r="FA60" s="5">
        <v>114</v>
      </c>
      <c r="FB60" s="5">
        <v>106</v>
      </c>
      <c r="FC60" s="5">
        <v>137</v>
      </c>
      <c r="FD60" s="5">
        <v>137</v>
      </c>
      <c r="FE60" s="1">
        <f t="shared" si="12"/>
        <v>4.2105263157894736E-2</v>
      </c>
      <c r="FF60" s="1">
        <f t="shared" si="13"/>
        <v>1.020408163265306E-2</v>
      </c>
      <c r="FG60" s="1">
        <f t="shared" si="14"/>
        <v>-0.21428571428571427</v>
      </c>
      <c r="FH60" s="39">
        <v>330000</v>
      </c>
      <c r="FI60" s="37">
        <v>310000</v>
      </c>
      <c r="FJ60" s="37">
        <v>286400</v>
      </c>
      <c r="FK60" s="36">
        <v>258400</v>
      </c>
      <c r="FL60" s="29">
        <v>269900</v>
      </c>
      <c r="FM60" s="29">
        <v>246950</v>
      </c>
      <c r="FN60" s="23">
        <v>239900</v>
      </c>
      <c r="FO60">
        <v>206950</v>
      </c>
      <c r="FP60">
        <v>164500</v>
      </c>
      <c r="FQ60" s="6">
        <v>169000</v>
      </c>
      <c r="FR60" s="5">
        <v>145700</v>
      </c>
      <c r="FS60" s="5">
        <v>129900</v>
      </c>
      <c r="FT60" s="5">
        <v>92450</v>
      </c>
      <c r="FU60" s="5">
        <v>85000</v>
      </c>
      <c r="FV60" s="5">
        <v>85000</v>
      </c>
      <c r="FW60" s="1">
        <f t="shared" si="15"/>
        <v>6.4516129032258063E-2</v>
      </c>
      <c r="FX60" s="1">
        <f t="shared" si="16"/>
        <v>0.33630289532293989</v>
      </c>
      <c r="FY60" s="1">
        <f t="shared" si="17"/>
        <v>1.2649279341111874</v>
      </c>
      <c r="FZ60" s="39">
        <v>302087</v>
      </c>
      <c r="GA60" s="37">
        <v>280039</v>
      </c>
      <c r="GB60" s="37">
        <v>273425</v>
      </c>
      <c r="GC60" s="36">
        <v>266746</v>
      </c>
      <c r="GD60" s="29">
        <v>254867</v>
      </c>
      <c r="GE60" s="29">
        <v>255376</v>
      </c>
      <c r="GF60" s="23">
        <v>240745</v>
      </c>
      <c r="GG60">
        <v>187211</v>
      </c>
      <c r="GH60">
        <v>178620</v>
      </c>
      <c r="GI60" s="6">
        <v>157557</v>
      </c>
      <c r="GJ60" s="5">
        <v>142942</v>
      </c>
      <c r="GK60" s="5">
        <v>132102</v>
      </c>
      <c r="GL60" s="5">
        <v>97875</v>
      </c>
      <c r="GM60" s="5">
        <v>92029</v>
      </c>
      <c r="GN60" s="5">
        <v>84725</v>
      </c>
      <c r="GO60" s="1">
        <f t="shared" si="18"/>
        <v>7.8731890915193961E-2</v>
      </c>
      <c r="GP60" s="30">
        <f t="shared" si="19"/>
        <v>0.1829106885533488</v>
      </c>
      <c r="GQ60" s="30">
        <f t="shared" si="20"/>
        <v>1.1133536679212548</v>
      </c>
    </row>
    <row r="61" spans="1:199" ht="14.5" x14ac:dyDescent="0.35">
      <c r="A61" s="5">
        <v>8059</v>
      </c>
      <c r="B61" s="5" t="s">
        <v>174</v>
      </c>
      <c r="C61" s="37">
        <v>37</v>
      </c>
      <c r="D61" s="37">
        <v>22</v>
      </c>
      <c r="E61" s="37">
        <v>35</v>
      </c>
      <c r="F61" s="22">
        <v>40</v>
      </c>
      <c r="G61" s="22">
        <v>52</v>
      </c>
      <c r="H61" s="22">
        <v>33</v>
      </c>
      <c r="I61" s="22">
        <v>41</v>
      </c>
      <c r="J61">
        <v>59</v>
      </c>
      <c r="K61">
        <v>55</v>
      </c>
      <c r="L61" s="6">
        <v>58</v>
      </c>
      <c r="M61" s="5">
        <v>42</v>
      </c>
      <c r="N61" s="5">
        <v>25</v>
      </c>
      <c r="O61" s="5">
        <v>50</v>
      </c>
      <c r="P61" s="5">
        <v>34</v>
      </c>
      <c r="Q61" s="5">
        <v>33</v>
      </c>
      <c r="R61" s="5">
        <v>17</v>
      </c>
      <c r="S61" s="5">
        <v>29</v>
      </c>
      <c r="T61" s="5">
        <v>21</v>
      </c>
      <c r="U61" s="5">
        <v>22</v>
      </c>
      <c r="V61" s="5">
        <v>39</v>
      </c>
      <c r="W61" s="5">
        <v>44</v>
      </c>
      <c r="X61" s="5">
        <v>28</v>
      </c>
      <c r="Y61" s="5">
        <v>52</v>
      </c>
      <c r="Z61" s="5">
        <v>34</v>
      </c>
      <c r="AA61" s="5">
        <v>30</v>
      </c>
      <c r="AB61" s="5">
        <v>52</v>
      </c>
      <c r="AC61" s="5">
        <v>31</v>
      </c>
      <c r="AD61" s="5">
        <v>33</v>
      </c>
      <c r="AE61" s="5">
        <v>26</v>
      </c>
      <c r="AF61" s="5">
        <v>41</v>
      </c>
      <c r="AG61" s="5">
        <v>35</v>
      </c>
      <c r="AH61" s="5">
        <v>44</v>
      </c>
      <c r="AI61" s="5">
        <v>34</v>
      </c>
      <c r="AJ61" s="5">
        <v>13</v>
      </c>
      <c r="AK61" s="1">
        <f t="shared" si="0"/>
        <v>0.68181818181818177</v>
      </c>
      <c r="AL61" s="1">
        <f t="shared" si="1"/>
        <v>0.12121212121212122</v>
      </c>
      <c r="AM61" s="1">
        <f t="shared" si="2"/>
        <v>-0.11904761904761904</v>
      </c>
      <c r="AN61" s="39">
        <v>395000</v>
      </c>
      <c r="AO61" s="37">
        <v>348000</v>
      </c>
      <c r="AP61" s="37">
        <v>278000</v>
      </c>
      <c r="AQ61" s="36">
        <v>348500</v>
      </c>
      <c r="AR61" s="29">
        <v>307000</v>
      </c>
      <c r="AS61" s="29">
        <v>325000</v>
      </c>
      <c r="AT61" s="23">
        <v>262000</v>
      </c>
      <c r="AU61">
        <v>262000</v>
      </c>
      <c r="AV61">
        <v>240000</v>
      </c>
      <c r="AW61" s="6">
        <v>222500</v>
      </c>
      <c r="AX61" s="5">
        <v>160000</v>
      </c>
      <c r="AY61" s="5">
        <v>127000</v>
      </c>
      <c r="AZ61" s="5">
        <v>152500</v>
      </c>
      <c r="BA61" s="5">
        <v>129950</v>
      </c>
      <c r="BB61" s="5">
        <v>85000</v>
      </c>
      <c r="BC61" s="5">
        <v>106000</v>
      </c>
      <c r="BD61" s="5">
        <v>180000</v>
      </c>
      <c r="BE61" s="2">
        <v>203000</v>
      </c>
      <c r="BF61" s="2">
        <v>210350</v>
      </c>
      <c r="BG61" s="5">
        <v>220000</v>
      </c>
      <c r="BH61" s="5">
        <v>219500</v>
      </c>
      <c r="BI61" s="5">
        <v>182500</v>
      </c>
      <c r="BJ61" s="5">
        <v>167999</v>
      </c>
      <c r="BK61" s="5">
        <v>140000</v>
      </c>
      <c r="BL61" s="5">
        <v>122000</v>
      </c>
      <c r="BM61" s="5">
        <v>92450</v>
      </c>
      <c r="BN61" s="5">
        <v>96900</v>
      </c>
      <c r="BO61" s="5">
        <v>89900</v>
      </c>
      <c r="BP61" s="5">
        <v>75000</v>
      </c>
      <c r="BQ61" s="1">
        <f t="shared" si="3"/>
        <v>0.13505747126436782</v>
      </c>
      <c r="BR61" s="1">
        <f t="shared" si="4"/>
        <v>0.2153846153846154</v>
      </c>
      <c r="BS61" s="1">
        <f t="shared" si="5"/>
        <v>1.46875</v>
      </c>
      <c r="BT61" s="39">
        <v>449398</v>
      </c>
      <c r="BU61" s="37">
        <v>367341</v>
      </c>
      <c r="BV61" s="37">
        <v>285694</v>
      </c>
      <c r="BW61" s="36">
        <v>380289</v>
      </c>
      <c r="BX61" s="29">
        <v>355193</v>
      </c>
      <c r="BY61" s="29">
        <v>329709</v>
      </c>
      <c r="BZ61" s="23">
        <v>297525</v>
      </c>
      <c r="CA61">
        <v>288160</v>
      </c>
      <c r="CB61">
        <v>254649</v>
      </c>
      <c r="CC61" s="6">
        <v>241437</v>
      </c>
      <c r="CD61" s="5">
        <v>186862</v>
      </c>
      <c r="CE61" s="5">
        <v>126634</v>
      </c>
      <c r="CF61" s="5">
        <v>163399</v>
      </c>
      <c r="CG61" s="5">
        <v>169805</v>
      </c>
      <c r="CH61" s="5">
        <v>130386</v>
      </c>
      <c r="CI61" s="5">
        <v>128429</v>
      </c>
      <c r="CJ61" s="5">
        <v>175648</v>
      </c>
      <c r="CK61" s="2">
        <v>202373</v>
      </c>
      <c r="CL61" s="5">
        <v>215520</v>
      </c>
      <c r="CM61" s="5">
        <v>249053</v>
      </c>
      <c r="CN61" s="5">
        <v>227459</v>
      </c>
      <c r="CO61" s="5">
        <v>194635</v>
      </c>
      <c r="CP61" s="5">
        <v>168303</v>
      </c>
      <c r="CQ61" s="5">
        <v>143402</v>
      </c>
      <c r="CR61" s="5">
        <v>120246</v>
      </c>
      <c r="CS61" s="5">
        <v>98545</v>
      </c>
      <c r="CT61" s="5">
        <v>102243</v>
      </c>
      <c r="CU61" s="5">
        <v>86159</v>
      </c>
      <c r="CV61" s="5">
        <v>76073</v>
      </c>
      <c r="CW61" s="5">
        <v>80334</v>
      </c>
      <c r="CX61" s="5">
        <v>77540</v>
      </c>
      <c r="CY61" s="5">
        <v>77638</v>
      </c>
      <c r="CZ61" s="5">
        <v>76126</v>
      </c>
      <c r="DA61" s="5">
        <v>70492</v>
      </c>
      <c r="DB61" s="1">
        <f t="shared" si="6"/>
        <v>0.22338100021505902</v>
      </c>
      <c r="DC61" s="1">
        <f t="shared" si="7"/>
        <v>0.36301405178505897</v>
      </c>
      <c r="DD61" s="1">
        <f t="shared" si="8"/>
        <v>1.4049726536160374</v>
      </c>
      <c r="DE61" s="37">
        <v>52</v>
      </c>
      <c r="DF61" s="37">
        <v>78</v>
      </c>
      <c r="DG61" s="37">
        <v>68</v>
      </c>
      <c r="DH61" s="22">
        <v>52</v>
      </c>
      <c r="DI61" s="22">
        <v>45</v>
      </c>
      <c r="DJ61" s="22">
        <v>39</v>
      </c>
      <c r="DK61" s="22">
        <v>63</v>
      </c>
      <c r="DL61">
        <v>34</v>
      </c>
      <c r="DM61">
        <v>59</v>
      </c>
      <c r="DN61" s="6">
        <v>49</v>
      </c>
      <c r="DO61" s="6">
        <v>112</v>
      </c>
      <c r="DP61" s="5">
        <v>85</v>
      </c>
      <c r="DQ61" s="5">
        <v>78</v>
      </c>
      <c r="DR61" s="5">
        <v>122</v>
      </c>
      <c r="DS61" s="5">
        <v>121</v>
      </c>
      <c r="DT61" s="5">
        <v>77</v>
      </c>
      <c r="DU61" s="5">
        <v>169</v>
      </c>
      <c r="DV61" s="2">
        <v>97</v>
      </c>
      <c r="DW61" s="5">
        <v>92</v>
      </c>
      <c r="DX61" s="5">
        <v>65</v>
      </c>
      <c r="DY61" s="5">
        <v>46</v>
      </c>
      <c r="DZ61" s="5">
        <v>35</v>
      </c>
      <c r="EA61" s="5">
        <v>29</v>
      </c>
      <c r="EB61" s="5">
        <v>30</v>
      </c>
      <c r="EC61" s="5">
        <v>21</v>
      </c>
      <c r="ED61" s="5">
        <v>36</v>
      </c>
      <c r="EE61" s="5">
        <v>32</v>
      </c>
      <c r="EF61" s="5">
        <v>43</v>
      </c>
      <c r="EG61" s="5">
        <v>46</v>
      </c>
      <c r="EH61" s="5">
        <v>31</v>
      </c>
      <c r="EI61" s="5">
        <v>48</v>
      </c>
      <c r="EJ61" s="5">
        <v>52</v>
      </c>
      <c r="EK61" s="5">
        <v>41</v>
      </c>
      <c r="EL61" s="5">
        <v>31</v>
      </c>
      <c r="EM61" s="1">
        <f t="shared" si="9"/>
        <v>-0.33333333333333331</v>
      </c>
      <c r="EN61" s="1">
        <f t="shared" si="10"/>
        <v>0.33333333333333331</v>
      </c>
      <c r="EO61" s="1">
        <f t="shared" si="11"/>
        <v>-0.5357142857142857</v>
      </c>
      <c r="EP61" s="37">
        <v>59</v>
      </c>
      <c r="EQ61" s="37">
        <v>52</v>
      </c>
      <c r="ER61" s="37">
        <v>67</v>
      </c>
      <c r="ES61" s="22">
        <v>85</v>
      </c>
      <c r="ET61" s="22">
        <v>77</v>
      </c>
      <c r="EU61" s="22">
        <v>67</v>
      </c>
      <c r="EV61" s="22">
        <v>68</v>
      </c>
      <c r="EW61">
        <v>81</v>
      </c>
      <c r="EX61">
        <v>63</v>
      </c>
      <c r="EY61" s="6">
        <v>94</v>
      </c>
      <c r="EZ61" s="5">
        <v>69</v>
      </c>
      <c r="FA61" s="5">
        <v>59</v>
      </c>
      <c r="FB61" s="5">
        <v>76</v>
      </c>
      <c r="FC61" s="5">
        <v>65</v>
      </c>
      <c r="FD61" s="5">
        <v>75</v>
      </c>
      <c r="FE61" s="1">
        <f t="shared" si="12"/>
        <v>0.13461538461538461</v>
      </c>
      <c r="FF61" s="1">
        <f t="shared" si="13"/>
        <v>-0.11940298507462686</v>
      </c>
      <c r="FG61" s="1">
        <f t="shared" si="14"/>
        <v>-0.14492753623188406</v>
      </c>
      <c r="FH61" s="39">
        <v>390000</v>
      </c>
      <c r="FI61" s="37">
        <v>448800</v>
      </c>
      <c r="FJ61" s="37">
        <v>299000</v>
      </c>
      <c r="FK61" s="36">
        <v>335000</v>
      </c>
      <c r="FL61" s="29">
        <v>315000</v>
      </c>
      <c r="FM61" s="29">
        <v>325000</v>
      </c>
      <c r="FN61" s="23">
        <v>296750</v>
      </c>
      <c r="FO61">
        <v>279000</v>
      </c>
      <c r="FP61">
        <v>249000</v>
      </c>
      <c r="FQ61" s="6">
        <v>219000</v>
      </c>
      <c r="FR61" s="5">
        <v>219000</v>
      </c>
      <c r="FS61" s="5">
        <v>169900</v>
      </c>
      <c r="FT61" s="5">
        <v>166950</v>
      </c>
      <c r="FU61" s="5">
        <v>150000</v>
      </c>
      <c r="FV61" s="5">
        <v>170000</v>
      </c>
      <c r="FW61" s="1">
        <f t="shared" si="15"/>
        <v>-0.13101604278074866</v>
      </c>
      <c r="FX61" s="1">
        <f t="shared" si="16"/>
        <v>0.2</v>
      </c>
      <c r="FY61" s="1">
        <f t="shared" si="17"/>
        <v>0.78082191780821919</v>
      </c>
      <c r="FZ61" s="39">
        <v>449507</v>
      </c>
      <c r="GA61" s="37">
        <v>371295</v>
      </c>
      <c r="GB61" s="37">
        <v>294961</v>
      </c>
      <c r="GC61" s="36">
        <v>390232</v>
      </c>
      <c r="GD61" s="29">
        <v>362927</v>
      </c>
      <c r="GE61" s="29">
        <v>336713</v>
      </c>
      <c r="GF61" s="23">
        <v>308887</v>
      </c>
      <c r="GG61">
        <v>294263</v>
      </c>
      <c r="GH61">
        <v>258527</v>
      </c>
      <c r="GI61" s="6">
        <v>245193</v>
      </c>
      <c r="GJ61" s="5">
        <v>191206</v>
      </c>
      <c r="GK61" s="5">
        <v>173214</v>
      </c>
      <c r="GL61" s="5">
        <v>168225</v>
      </c>
      <c r="GM61" s="5">
        <v>183582</v>
      </c>
      <c r="GN61" s="5">
        <v>139201</v>
      </c>
      <c r="GO61" s="1">
        <f t="shared" si="18"/>
        <v>0.2106465209604223</v>
      </c>
      <c r="GP61" s="30">
        <f t="shared" si="19"/>
        <v>0.33498558119229138</v>
      </c>
      <c r="GQ61" s="30">
        <f t="shared" si="20"/>
        <v>1.3509042603265589</v>
      </c>
    </row>
    <row r="62" spans="1:199" ht="14.5" x14ac:dyDescent="0.35">
      <c r="A62" s="5">
        <v>8060</v>
      </c>
      <c r="B62" s="5" t="s">
        <v>175</v>
      </c>
      <c r="C62" s="37">
        <v>78</v>
      </c>
      <c r="D62" s="37">
        <v>89</v>
      </c>
      <c r="E62" s="37">
        <v>74</v>
      </c>
      <c r="F62" s="22">
        <v>89</v>
      </c>
      <c r="G62" s="22">
        <v>130</v>
      </c>
      <c r="H62" s="22">
        <v>108</v>
      </c>
      <c r="I62" s="22">
        <v>100</v>
      </c>
      <c r="J62">
        <v>119</v>
      </c>
      <c r="K62">
        <v>113</v>
      </c>
      <c r="L62" s="6">
        <v>108</v>
      </c>
      <c r="M62" s="5">
        <v>100</v>
      </c>
      <c r="N62" s="5">
        <v>106</v>
      </c>
      <c r="O62" s="5">
        <v>107</v>
      </c>
      <c r="P62" s="5">
        <v>72</v>
      </c>
      <c r="Q62" s="5">
        <v>71</v>
      </c>
      <c r="R62" s="5">
        <v>63</v>
      </c>
      <c r="S62" s="5">
        <v>52</v>
      </c>
      <c r="T62" s="5">
        <v>58</v>
      </c>
      <c r="U62" s="5">
        <v>101</v>
      </c>
      <c r="V62" s="5">
        <v>84</v>
      </c>
      <c r="W62" s="5">
        <v>63</v>
      </c>
      <c r="X62" s="5">
        <v>80</v>
      </c>
      <c r="Y62" s="5">
        <v>78</v>
      </c>
      <c r="Z62" s="5">
        <v>52</v>
      </c>
      <c r="AA62" s="5">
        <v>29</v>
      </c>
      <c r="AB62" s="5">
        <v>51</v>
      </c>
      <c r="AC62" s="5">
        <v>50</v>
      </c>
      <c r="AD62" s="5">
        <v>46</v>
      </c>
      <c r="AE62" s="5">
        <v>32</v>
      </c>
      <c r="AF62" s="5">
        <v>32</v>
      </c>
      <c r="AG62" s="5">
        <v>21</v>
      </c>
      <c r="AH62" s="5">
        <v>24</v>
      </c>
      <c r="AI62" s="5">
        <v>19</v>
      </c>
      <c r="AJ62" s="5">
        <v>7</v>
      </c>
      <c r="AK62" s="1">
        <f t="shared" si="0"/>
        <v>-0.12359550561797752</v>
      </c>
      <c r="AL62" s="1">
        <f t="shared" si="1"/>
        <v>-0.27777777777777779</v>
      </c>
      <c r="AM62" s="1">
        <f t="shared" si="2"/>
        <v>-0.22</v>
      </c>
      <c r="AN62" s="39">
        <v>603000</v>
      </c>
      <c r="AO62" s="37">
        <v>465000</v>
      </c>
      <c r="AP62" s="37">
        <v>485000</v>
      </c>
      <c r="AQ62" s="36">
        <v>500000</v>
      </c>
      <c r="AR62" s="29">
        <v>450000</v>
      </c>
      <c r="AS62" s="29">
        <v>473790</v>
      </c>
      <c r="AT62" s="23">
        <v>490500</v>
      </c>
      <c r="AU62">
        <v>428000</v>
      </c>
      <c r="AV62">
        <v>406500</v>
      </c>
      <c r="AW62" s="6">
        <v>399450</v>
      </c>
      <c r="AX62" s="5">
        <v>403950</v>
      </c>
      <c r="AY62" s="5">
        <v>375000</v>
      </c>
      <c r="AZ62" s="5">
        <v>300000</v>
      </c>
      <c r="BA62" s="5">
        <v>258000</v>
      </c>
      <c r="BB62" s="5">
        <v>255000</v>
      </c>
      <c r="BC62" s="5">
        <v>270000</v>
      </c>
      <c r="BD62" s="5">
        <v>263000</v>
      </c>
      <c r="BE62" s="2">
        <v>340000</v>
      </c>
      <c r="BF62" s="2">
        <v>430505</v>
      </c>
      <c r="BG62" s="5">
        <v>465000</v>
      </c>
      <c r="BH62" s="5">
        <v>312500</v>
      </c>
      <c r="BI62" s="5">
        <v>559192</v>
      </c>
      <c r="BJ62" s="5">
        <v>410344</v>
      </c>
      <c r="BK62" s="5">
        <v>176000</v>
      </c>
      <c r="BL62" s="5">
        <v>145000</v>
      </c>
      <c r="BM62" s="5">
        <v>114500</v>
      </c>
      <c r="BN62" s="5">
        <v>102500</v>
      </c>
      <c r="BO62" s="5">
        <v>95500</v>
      </c>
      <c r="BP62" s="5">
        <v>120500</v>
      </c>
      <c r="BQ62" s="1">
        <f t="shared" si="3"/>
        <v>0.29677419354838708</v>
      </c>
      <c r="BR62" s="1">
        <f t="shared" si="4"/>
        <v>0.27271576014690052</v>
      </c>
      <c r="BS62" s="1">
        <f t="shared" si="5"/>
        <v>0.49275900482733009</v>
      </c>
      <c r="BT62" s="39">
        <v>613487</v>
      </c>
      <c r="BU62" s="37">
        <v>517372</v>
      </c>
      <c r="BV62" s="37">
        <v>568692</v>
      </c>
      <c r="BW62" s="36">
        <v>543132</v>
      </c>
      <c r="BX62" s="29">
        <v>480136</v>
      </c>
      <c r="BY62" s="29">
        <v>478805</v>
      </c>
      <c r="BZ62" s="23">
        <v>489812</v>
      </c>
      <c r="CA62">
        <v>448115</v>
      </c>
      <c r="CB62">
        <v>417803</v>
      </c>
      <c r="CC62" s="6">
        <v>399686</v>
      </c>
      <c r="CD62" s="5">
        <v>384883</v>
      </c>
      <c r="CE62" s="5">
        <v>166496</v>
      </c>
      <c r="CF62" s="5">
        <v>301727</v>
      </c>
      <c r="CG62" s="5">
        <v>280741</v>
      </c>
      <c r="CH62" s="5">
        <v>276142</v>
      </c>
      <c r="CI62" s="5">
        <v>311886</v>
      </c>
      <c r="CJ62" s="5">
        <v>325062</v>
      </c>
      <c r="CK62" s="2">
        <v>357737</v>
      </c>
      <c r="CL62" s="5">
        <v>425076</v>
      </c>
      <c r="CM62" s="5">
        <v>437709</v>
      </c>
      <c r="CN62" s="5">
        <v>377261</v>
      </c>
      <c r="CO62" s="5">
        <v>516545</v>
      </c>
      <c r="CP62" s="5">
        <v>388334</v>
      </c>
      <c r="CQ62" s="5">
        <v>211839</v>
      </c>
      <c r="CR62" s="5">
        <v>178365</v>
      </c>
      <c r="CS62" s="5">
        <v>157327</v>
      </c>
      <c r="CT62" s="5">
        <v>114695</v>
      </c>
      <c r="CU62" s="5">
        <v>109832</v>
      </c>
      <c r="CV62" s="5">
        <v>126968</v>
      </c>
      <c r="CW62" s="5">
        <v>95695</v>
      </c>
      <c r="CX62" s="5">
        <v>97114</v>
      </c>
      <c r="CY62" s="5">
        <v>102866</v>
      </c>
      <c r="CZ62" s="5">
        <v>87526</v>
      </c>
      <c r="DA62" s="5">
        <v>117700</v>
      </c>
      <c r="DB62" s="1">
        <f t="shared" si="6"/>
        <v>0.18577541884756035</v>
      </c>
      <c r="DC62" s="1">
        <f t="shared" si="7"/>
        <v>0.28128778939234134</v>
      </c>
      <c r="DD62" s="1">
        <f t="shared" si="8"/>
        <v>0.59395712463268058</v>
      </c>
      <c r="DE62" s="37">
        <v>48</v>
      </c>
      <c r="DF62" s="37">
        <v>49</v>
      </c>
      <c r="DG62" s="37">
        <v>78</v>
      </c>
      <c r="DH62" s="22">
        <v>37</v>
      </c>
      <c r="DI62" s="22">
        <v>47</v>
      </c>
      <c r="DJ62" s="22">
        <v>62</v>
      </c>
      <c r="DK62" s="22">
        <v>70</v>
      </c>
      <c r="DL62">
        <v>53</v>
      </c>
      <c r="DM62">
        <v>71</v>
      </c>
      <c r="DN62" s="6">
        <v>69</v>
      </c>
      <c r="DO62" s="6">
        <v>127</v>
      </c>
      <c r="DP62" s="5">
        <v>93</v>
      </c>
      <c r="DQ62" s="5">
        <v>78</v>
      </c>
      <c r="DR62" s="5">
        <v>95</v>
      </c>
      <c r="DS62" s="5">
        <v>145</v>
      </c>
      <c r="DT62" s="5">
        <v>150</v>
      </c>
      <c r="DU62" s="5">
        <v>145</v>
      </c>
      <c r="DV62" s="2">
        <v>140</v>
      </c>
      <c r="DW62" s="5">
        <v>93</v>
      </c>
      <c r="DX62" s="5">
        <v>105</v>
      </c>
      <c r="DY62" s="5">
        <v>86</v>
      </c>
      <c r="DZ62" s="5">
        <v>40</v>
      </c>
      <c r="EA62" s="5">
        <v>26</v>
      </c>
      <c r="EB62" s="5">
        <v>31</v>
      </c>
      <c r="EC62" s="5">
        <v>25</v>
      </c>
      <c r="ED62" s="5">
        <v>37</v>
      </c>
      <c r="EE62" s="5">
        <v>45</v>
      </c>
      <c r="EF62" s="5">
        <v>46</v>
      </c>
      <c r="EG62" s="5">
        <v>37</v>
      </c>
      <c r="EH62" s="5">
        <v>36</v>
      </c>
      <c r="EI62" s="5">
        <v>51</v>
      </c>
      <c r="EJ62" s="5">
        <v>52</v>
      </c>
      <c r="EK62" s="5">
        <v>64</v>
      </c>
      <c r="EL62" s="5">
        <v>47</v>
      </c>
      <c r="EM62" s="1">
        <f t="shared" si="9"/>
        <v>-2.0408163265306121E-2</v>
      </c>
      <c r="EN62" s="1">
        <f t="shared" si="10"/>
        <v>-0.22580645161290322</v>
      </c>
      <c r="EO62" s="1">
        <f t="shared" si="11"/>
        <v>-0.62204724409448819</v>
      </c>
      <c r="EP62" s="37">
        <v>155</v>
      </c>
      <c r="EQ62" s="37">
        <v>160</v>
      </c>
      <c r="ER62" s="37">
        <v>212</v>
      </c>
      <c r="ES62" s="22">
        <v>177</v>
      </c>
      <c r="ET62" s="22">
        <v>203</v>
      </c>
      <c r="EU62" s="22">
        <v>201</v>
      </c>
      <c r="EV62" s="22">
        <v>207</v>
      </c>
      <c r="EW62">
        <v>207</v>
      </c>
      <c r="EX62">
        <v>185</v>
      </c>
      <c r="EY62" s="6">
        <v>192</v>
      </c>
      <c r="EZ62" s="5">
        <v>178</v>
      </c>
      <c r="FA62" s="5">
        <v>167</v>
      </c>
      <c r="FB62" s="5">
        <v>210</v>
      </c>
      <c r="FC62" s="5">
        <v>175</v>
      </c>
      <c r="FD62" s="5">
        <v>189</v>
      </c>
      <c r="FE62" s="1">
        <f t="shared" si="12"/>
        <v>-3.125E-2</v>
      </c>
      <c r="FF62" s="1">
        <f t="shared" si="13"/>
        <v>-0.22885572139303484</v>
      </c>
      <c r="FG62" s="1">
        <f t="shared" si="14"/>
        <v>-0.12921348314606743</v>
      </c>
      <c r="FH62" s="39">
        <v>569000</v>
      </c>
      <c r="FI62" s="37">
        <v>498000</v>
      </c>
      <c r="FJ62" s="37">
        <v>518950</v>
      </c>
      <c r="FK62" s="36">
        <v>528000</v>
      </c>
      <c r="FL62" s="29">
        <v>449900</v>
      </c>
      <c r="FM62" s="29">
        <v>545000</v>
      </c>
      <c r="FN62" s="23">
        <v>499900</v>
      </c>
      <c r="FO62">
        <v>529000</v>
      </c>
      <c r="FP62">
        <v>449500</v>
      </c>
      <c r="FQ62" s="6">
        <v>399900</v>
      </c>
      <c r="FR62" s="5">
        <v>415000</v>
      </c>
      <c r="FS62" s="5">
        <v>359000</v>
      </c>
      <c r="FT62" s="5">
        <v>369000</v>
      </c>
      <c r="FU62" s="5">
        <v>359900</v>
      </c>
      <c r="FV62" s="5">
        <v>369000</v>
      </c>
      <c r="FW62" s="1">
        <f t="shared" si="15"/>
        <v>0.14257028112449799</v>
      </c>
      <c r="FX62" s="1">
        <f t="shared" si="16"/>
        <v>4.4036697247706424E-2</v>
      </c>
      <c r="FY62" s="1">
        <f t="shared" si="17"/>
        <v>0.37108433734939761</v>
      </c>
      <c r="FZ62" s="39">
        <v>617386</v>
      </c>
      <c r="GA62" s="37">
        <v>520134</v>
      </c>
      <c r="GB62" s="37">
        <v>578555</v>
      </c>
      <c r="GC62" s="36">
        <v>553818</v>
      </c>
      <c r="GD62" s="29">
        <v>489710</v>
      </c>
      <c r="GE62" s="29">
        <v>488180</v>
      </c>
      <c r="GF62" s="23">
        <v>504788</v>
      </c>
      <c r="GG62">
        <v>456503</v>
      </c>
      <c r="GH62">
        <v>426948</v>
      </c>
      <c r="GI62" s="6">
        <v>409226</v>
      </c>
      <c r="GJ62" s="5">
        <v>391756</v>
      </c>
      <c r="GK62" s="5">
        <v>361365</v>
      </c>
      <c r="GL62" s="5">
        <v>318938</v>
      </c>
      <c r="GM62" s="5">
        <v>295387</v>
      </c>
      <c r="GN62" s="5">
        <v>293470</v>
      </c>
      <c r="GO62" s="1">
        <f t="shared" si="18"/>
        <v>0.18697489493092165</v>
      </c>
      <c r="GP62" s="30">
        <f t="shared" si="19"/>
        <v>0.26466876971608833</v>
      </c>
      <c r="GQ62" s="30">
        <f t="shared" si="20"/>
        <v>0.57594523121534835</v>
      </c>
    </row>
    <row r="63" spans="1:199" ht="14.5" x14ac:dyDescent="0.35">
      <c r="A63" s="5">
        <v>8061</v>
      </c>
      <c r="B63" s="5" t="s">
        <v>176</v>
      </c>
      <c r="C63" s="37">
        <v>80</v>
      </c>
      <c r="D63" s="37">
        <v>63</v>
      </c>
      <c r="E63" s="37">
        <v>73</v>
      </c>
      <c r="F63" s="22">
        <v>85</v>
      </c>
      <c r="G63" s="22">
        <v>85</v>
      </c>
      <c r="H63" s="22">
        <v>65</v>
      </c>
      <c r="I63" s="22">
        <v>80</v>
      </c>
      <c r="J63">
        <v>86</v>
      </c>
      <c r="K63">
        <v>76</v>
      </c>
      <c r="L63" s="6">
        <v>71</v>
      </c>
      <c r="M63" s="5">
        <v>81</v>
      </c>
      <c r="N63" s="5">
        <v>71</v>
      </c>
      <c r="O63" s="5">
        <v>83</v>
      </c>
      <c r="P63" s="5">
        <v>74</v>
      </c>
      <c r="Q63" s="5">
        <v>62</v>
      </c>
      <c r="R63" s="5">
        <v>87</v>
      </c>
      <c r="S63" s="5">
        <v>93</v>
      </c>
      <c r="T63" s="5">
        <v>54</v>
      </c>
      <c r="U63" s="5">
        <v>87</v>
      </c>
      <c r="V63" s="5">
        <v>128</v>
      </c>
      <c r="W63" s="5">
        <v>135</v>
      </c>
      <c r="X63" s="5">
        <v>122</v>
      </c>
      <c r="Y63" s="5">
        <v>96</v>
      </c>
      <c r="Z63" s="5">
        <v>81</v>
      </c>
      <c r="AA63" s="5">
        <v>79</v>
      </c>
      <c r="AB63" s="5">
        <v>75</v>
      </c>
      <c r="AC63" s="5">
        <v>56</v>
      </c>
      <c r="AD63" s="5">
        <v>40</v>
      </c>
      <c r="AE63" s="5">
        <v>38</v>
      </c>
      <c r="AF63" s="5">
        <v>41</v>
      </c>
      <c r="AG63" s="5">
        <v>49</v>
      </c>
      <c r="AH63" s="5">
        <v>25</v>
      </c>
      <c r="AI63" s="5">
        <v>35</v>
      </c>
      <c r="AJ63" s="5">
        <v>20</v>
      </c>
      <c r="AK63" s="1">
        <f t="shared" si="0"/>
        <v>0.26984126984126983</v>
      </c>
      <c r="AL63" s="1">
        <f t="shared" si="1"/>
        <v>0.23076923076923078</v>
      </c>
      <c r="AM63" s="1">
        <f t="shared" si="2"/>
        <v>-1.2345679012345678E-2</v>
      </c>
      <c r="AN63" s="39">
        <v>227500</v>
      </c>
      <c r="AO63" s="37">
        <v>240000</v>
      </c>
      <c r="AP63" s="37">
        <v>218000</v>
      </c>
      <c r="AQ63" s="36">
        <v>185000</v>
      </c>
      <c r="AR63" s="29">
        <v>194000</v>
      </c>
      <c r="AS63" s="29">
        <v>197000</v>
      </c>
      <c r="AT63" s="23">
        <v>130500</v>
      </c>
      <c r="AU63">
        <v>124700</v>
      </c>
      <c r="AV63">
        <v>104500</v>
      </c>
      <c r="AW63" s="6">
        <v>77500</v>
      </c>
      <c r="AX63" s="5">
        <v>47500</v>
      </c>
      <c r="AY63" s="5">
        <v>40000</v>
      </c>
      <c r="AZ63" s="5">
        <v>30000</v>
      </c>
      <c r="BA63" s="5">
        <v>25000</v>
      </c>
      <c r="BB63" s="5">
        <v>18250</v>
      </c>
      <c r="BC63" s="5">
        <v>18000</v>
      </c>
      <c r="BD63" s="5">
        <v>20000</v>
      </c>
      <c r="BE63" s="2">
        <v>39250</v>
      </c>
      <c r="BF63" s="2">
        <v>147000</v>
      </c>
      <c r="BG63" s="5">
        <v>150000</v>
      </c>
      <c r="BH63" s="5">
        <v>134000</v>
      </c>
      <c r="BI63" s="5">
        <v>84000</v>
      </c>
      <c r="BJ63" s="5">
        <v>57750</v>
      </c>
      <c r="BK63" s="5">
        <v>50000</v>
      </c>
      <c r="BL63" s="5">
        <v>49000</v>
      </c>
      <c r="BM63" s="5">
        <v>39000</v>
      </c>
      <c r="BN63" s="5">
        <v>44750</v>
      </c>
      <c r="BO63" s="5">
        <v>55000</v>
      </c>
      <c r="BP63" s="5">
        <v>48950</v>
      </c>
      <c r="BQ63" s="1">
        <f t="shared" si="3"/>
        <v>-5.2083333333333336E-2</v>
      </c>
      <c r="BR63" s="1">
        <f t="shared" si="4"/>
        <v>0.1548223350253807</v>
      </c>
      <c r="BS63" s="1">
        <f t="shared" si="5"/>
        <v>3.7894736842105261</v>
      </c>
      <c r="BT63" s="39">
        <v>276925</v>
      </c>
      <c r="BU63" s="37">
        <v>234310</v>
      </c>
      <c r="BV63" s="37">
        <v>227825</v>
      </c>
      <c r="BW63" s="36">
        <v>200314</v>
      </c>
      <c r="BX63" s="29">
        <v>210525</v>
      </c>
      <c r="BY63" s="29">
        <v>244901</v>
      </c>
      <c r="BZ63" s="23">
        <v>155391</v>
      </c>
      <c r="CA63">
        <v>165117</v>
      </c>
      <c r="CB63">
        <v>134671</v>
      </c>
      <c r="CC63" s="6">
        <v>109342</v>
      </c>
      <c r="CD63" s="5">
        <v>100097</v>
      </c>
      <c r="CE63" s="5">
        <v>350682</v>
      </c>
      <c r="CF63" s="5">
        <v>70639</v>
      </c>
      <c r="CG63" s="5">
        <v>66804</v>
      </c>
      <c r="CH63" s="5">
        <v>56543</v>
      </c>
      <c r="CI63" s="5">
        <v>40879</v>
      </c>
      <c r="CJ63" s="5">
        <v>61387</v>
      </c>
      <c r="CK63" s="2">
        <v>105607</v>
      </c>
      <c r="CL63" s="5">
        <v>150572</v>
      </c>
      <c r="CM63" s="5">
        <v>181929</v>
      </c>
      <c r="CN63" s="5">
        <v>158442</v>
      </c>
      <c r="CO63" s="5">
        <v>108269</v>
      </c>
      <c r="CP63" s="5">
        <v>74905</v>
      </c>
      <c r="CQ63" s="5">
        <v>69019</v>
      </c>
      <c r="CR63" s="5">
        <v>52940</v>
      </c>
      <c r="CS63" s="5">
        <v>43572</v>
      </c>
      <c r="CT63" s="5">
        <v>48392</v>
      </c>
      <c r="CU63" s="5">
        <v>60345</v>
      </c>
      <c r="CV63" s="5">
        <v>50797</v>
      </c>
      <c r="CW63" s="5">
        <v>60678</v>
      </c>
      <c r="CX63" s="5">
        <v>48943</v>
      </c>
      <c r="CY63" s="5">
        <v>39096</v>
      </c>
      <c r="CZ63" s="5">
        <v>55066</v>
      </c>
      <c r="DA63" s="5">
        <v>43855</v>
      </c>
      <c r="DB63" s="1">
        <f t="shared" si="6"/>
        <v>0.18187443984465024</v>
      </c>
      <c r="DC63" s="1">
        <f t="shared" si="7"/>
        <v>0.13076304302554909</v>
      </c>
      <c r="DD63" s="1">
        <f t="shared" si="8"/>
        <v>1.7665664305623545</v>
      </c>
      <c r="DE63" s="37">
        <v>66</v>
      </c>
      <c r="DF63" s="37">
        <v>65</v>
      </c>
      <c r="DG63" s="37">
        <v>68</v>
      </c>
      <c r="DH63" s="22">
        <v>80</v>
      </c>
      <c r="DI63" s="22">
        <v>66</v>
      </c>
      <c r="DJ63" s="22">
        <v>74</v>
      </c>
      <c r="DK63" s="22">
        <v>79</v>
      </c>
      <c r="DL63">
        <v>61</v>
      </c>
      <c r="DM63">
        <v>67</v>
      </c>
      <c r="DN63" s="6">
        <v>78</v>
      </c>
      <c r="DO63" s="6">
        <v>74</v>
      </c>
      <c r="DP63" s="5">
        <v>124</v>
      </c>
      <c r="DQ63" s="5">
        <v>105</v>
      </c>
      <c r="DR63" s="5">
        <v>114</v>
      </c>
      <c r="DS63" s="5">
        <v>142</v>
      </c>
      <c r="DT63" s="5">
        <v>94</v>
      </c>
      <c r="DU63" s="5">
        <v>119</v>
      </c>
      <c r="DV63" s="2">
        <v>146</v>
      </c>
      <c r="DW63" s="5">
        <v>125</v>
      </c>
      <c r="DX63" s="5">
        <v>80</v>
      </c>
      <c r="DY63" s="5">
        <v>72</v>
      </c>
      <c r="DZ63" s="5">
        <v>54</v>
      </c>
      <c r="EA63" s="5">
        <v>37</v>
      </c>
      <c r="EB63" s="5">
        <v>39</v>
      </c>
      <c r="EC63" s="5">
        <v>37</v>
      </c>
      <c r="ED63" s="5">
        <v>44</v>
      </c>
      <c r="EE63" s="5">
        <v>51</v>
      </c>
      <c r="EF63" s="5">
        <v>62</v>
      </c>
      <c r="EG63" s="5">
        <v>40</v>
      </c>
      <c r="EH63" s="5">
        <v>55</v>
      </c>
      <c r="EI63" s="5">
        <v>57</v>
      </c>
      <c r="EJ63" s="5">
        <v>42</v>
      </c>
      <c r="EK63" s="5">
        <v>60</v>
      </c>
      <c r="EL63" s="5">
        <v>50</v>
      </c>
      <c r="EM63" s="1">
        <f t="shared" si="9"/>
        <v>1.5384615384615385E-2</v>
      </c>
      <c r="EN63" s="1">
        <f t="shared" si="10"/>
        <v>-0.10810810810810811</v>
      </c>
      <c r="EO63" s="1">
        <f t="shared" si="11"/>
        <v>-0.10810810810810811</v>
      </c>
      <c r="EP63" s="37">
        <v>136</v>
      </c>
      <c r="EQ63" s="37">
        <v>140</v>
      </c>
      <c r="ER63" s="37">
        <v>116</v>
      </c>
      <c r="ES63" s="22">
        <v>176</v>
      </c>
      <c r="ET63" s="22">
        <v>152</v>
      </c>
      <c r="EU63" s="22">
        <v>139</v>
      </c>
      <c r="EV63" s="22">
        <v>140</v>
      </c>
      <c r="EW63">
        <v>156</v>
      </c>
      <c r="EX63">
        <v>147</v>
      </c>
      <c r="EY63" s="6">
        <v>139</v>
      </c>
      <c r="EZ63" s="5">
        <v>159</v>
      </c>
      <c r="FA63" s="5">
        <v>133</v>
      </c>
      <c r="FB63" s="5">
        <v>159</v>
      </c>
      <c r="FC63" s="5">
        <v>147</v>
      </c>
      <c r="FD63" s="5">
        <v>160</v>
      </c>
      <c r="FE63" s="1">
        <f t="shared" si="12"/>
        <v>-2.8571428571428571E-2</v>
      </c>
      <c r="FF63" s="1">
        <f t="shared" si="13"/>
        <v>-2.1582733812949641E-2</v>
      </c>
      <c r="FG63" s="1">
        <f t="shared" si="14"/>
        <v>-0.14465408805031446</v>
      </c>
      <c r="FH63" s="39">
        <v>234450</v>
      </c>
      <c r="FI63" s="37">
        <v>257499</v>
      </c>
      <c r="FJ63" s="37">
        <v>251200</v>
      </c>
      <c r="FK63" s="36">
        <v>204850</v>
      </c>
      <c r="FL63" s="29">
        <v>222450</v>
      </c>
      <c r="FM63" s="29">
        <v>209999</v>
      </c>
      <c r="FN63" s="23">
        <v>159350</v>
      </c>
      <c r="FO63">
        <v>142500</v>
      </c>
      <c r="FP63">
        <v>129000</v>
      </c>
      <c r="FQ63" s="6">
        <v>87900</v>
      </c>
      <c r="FR63" s="5">
        <v>77500</v>
      </c>
      <c r="FS63" s="5">
        <v>69900</v>
      </c>
      <c r="FT63" s="5">
        <v>49900</v>
      </c>
      <c r="FU63" s="5">
        <v>39900</v>
      </c>
      <c r="FV63" s="5">
        <v>59900</v>
      </c>
      <c r="FW63" s="1">
        <f t="shared" si="15"/>
        <v>-8.9511027227290207E-2</v>
      </c>
      <c r="FX63" s="1">
        <f t="shared" si="16"/>
        <v>0.11643388778041801</v>
      </c>
      <c r="FY63" s="1">
        <f t="shared" si="17"/>
        <v>2.0251612903225809</v>
      </c>
      <c r="FZ63" s="39">
        <v>282167</v>
      </c>
      <c r="GA63" s="37">
        <v>233345</v>
      </c>
      <c r="GB63" s="37">
        <v>230016</v>
      </c>
      <c r="GC63" s="36">
        <v>202485</v>
      </c>
      <c r="GD63" s="29">
        <v>213466</v>
      </c>
      <c r="GE63" s="29">
        <v>250704</v>
      </c>
      <c r="GF63" s="23">
        <v>161825</v>
      </c>
      <c r="GG63">
        <v>167655</v>
      </c>
      <c r="GH63">
        <v>138590</v>
      </c>
      <c r="GI63" s="6">
        <v>112778</v>
      </c>
      <c r="GJ63" s="5">
        <v>102445</v>
      </c>
      <c r="GK63" s="5">
        <v>79414</v>
      </c>
      <c r="GL63" s="5">
        <v>76248</v>
      </c>
      <c r="GM63" s="5">
        <v>71910</v>
      </c>
      <c r="GN63" s="5">
        <v>62933</v>
      </c>
      <c r="GO63" s="1">
        <f t="shared" si="18"/>
        <v>0.2092266815230667</v>
      </c>
      <c r="GP63" s="30">
        <f t="shared" si="19"/>
        <v>0.12549859595379412</v>
      </c>
      <c r="GQ63" s="30">
        <f t="shared" si="20"/>
        <v>1.7543267118941872</v>
      </c>
    </row>
    <row r="64" spans="1:199" ht="14.5" x14ac:dyDescent="0.35">
      <c r="A64" s="5">
        <v>8062</v>
      </c>
      <c r="B64" s="5" t="s">
        <v>177</v>
      </c>
      <c r="C64" s="37">
        <v>57</v>
      </c>
      <c r="D64" s="37">
        <v>70</v>
      </c>
      <c r="E64" s="37">
        <v>72</v>
      </c>
      <c r="F64" s="22">
        <v>87</v>
      </c>
      <c r="G64" s="22">
        <v>94</v>
      </c>
      <c r="H64" s="22">
        <v>95</v>
      </c>
      <c r="I64" s="22">
        <v>102</v>
      </c>
      <c r="J64">
        <v>106</v>
      </c>
      <c r="K64">
        <v>103</v>
      </c>
      <c r="L64" s="6">
        <v>127</v>
      </c>
      <c r="M64" s="5">
        <v>116</v>
      </c>
      <c r="N64" s="5">
        <v>137</v>
      </c>
      <c r="O64" s="5">
        <v>137</v>
      </c>
      <c r="P64" s="5">
        <v>133</v>
      </c>
      <c r="Q64" s="5">
        <v>116</v>
      </c>
      <c r="R64" s="5">
        <v>104</v>
      </c>
      <c r="S64" s="5">
        <v>99</v>
      </c>
      <c r="T64" s="5">
        <v>55</v>
      </c>
      <c r="U64" s="5">
        <v>80</v>
      </c>
      <c r="V64" s="5">
        <v>146</v>
      </c>
      <c r="W64" s="5">
        <v>209</v>
      </c>
      <c r="X64" s="5">
        <v>217</v>
      </c>
      <c r="Y64" s="5">
        <v>175</v>
      </c>
      <c r="Z64" s="5">
        <v>192</v>
      </c>
      <c r="AA64" s="5">
        <v>150</v>
      </c>
      <c r="AB64" s="5">
        <v>176</v>
      </c>
      <c r="AC64" s="5">
        <v>195</v>
      </c>
      <c r="AD64" s="5">
        <v>188</v>
      </c>
      <c r="AE64" s="5">
        <v>161</v>
      </c>
      <c r="AF64" s="5">
        <v>164</v>
      </c>
      <c r="AG64" s="5">
        <v>194</v>
      </c>
      <c r="AH64" s="5">
        <v>164</v>
      </c>
      <c r="AI64" s="5">
        <v>141</v>
      </c>
      <c r="AJ64" s="5">
        <v>74</v>
      </c>
      <c r="AK64" s="1">
        <f t="shared" si="0"/>
        <v>-0.18571428571428572</v>
      </c>
      <c r="AL64" s="1">
        <f t="shared" si="1"/>
        <v>-0.4</v>
      </c>
      <c r="AM64" s="1">
        <f t="shared" si="2"/>
        <v>-0.50862068965517238</v>
      </c>
      <c r="AN64" s="39">
        <v>325000</v>
      </c>
      <c r="AO64" s="37">
        <v>297000</v>
      </c>
      <c r="AP64" s="37">
        <v>260000</v>
      </c>
      <c r="AQ64" s="36">
        <v>280000</v>
      </c>
      <c r="AR64" s="29">
        <v>269950</v>
      </c>
      <c r="AS64" s="29">
        <v>230000</v>
      </c>
      <c r="AT64" s="23">
        <v>211500</v>
      </c>
      <c r="AU64">
        <v>190500</v>
      </c>
      <c r="AV64">
        <v>180000</v>
      </c>
      <c r="AW64" s="6">
        <v>170000</v>
      </c>
      <c r="AX64" s="5">
        <v>153500</v>
      </c>
      <c r="AY64" s="5">
        <v>145000</v>
      </c>
      <c r="AZ64" s="5">
        <v>125000</v>
      </c>
      <c r="BA64" s="5">
        <v>115000</v>
      </c>
      <c r="BB64" s="5">
        <v>121800</v>
      </c>
      <c r="BC64" s="5">
        <v>145500</v>
      </c>
      <c r="BD64" s="5">
        <v>150000</v>
      </c>
      <c r="BE64" s="2">
        <v>200000</v>
      </c>
      <c r="BF64" s="2">
        <v>238700</v>
      </c>
      <c r="BG64" s="5">
        <v>253750</v>
      </c>
      <c r="BH64" s="5">
        <v>241000</v>
      </c>
      <c r="BI64" s="5">
        <v>216300</v>
      </c>
      <c r="BJ64" s="5">
        <v>184500</v>
      </c>
      <c r="BK64" s="5">
        <v>164700</v>
      </c>
      <c r="BL64" s="5">
        <v>146950</v>
      </c>
      <c r="BM64" s="5">
        <v>131000</v>
      </c>
      <c r="BN64" s="5">
        <v>122500</v>
      </c>
      <c r="BO64" s="5">
        <v>117000</v>
      </c>
      <c r="BP64" s="5">
        <v>113900</v>
      </c>
      <c r="BQ64" s="1">
        <f t="shared" si="3"/>
        <v>9.4276094276094277E-2</v>
      </c>
      <c r="BR64" s="1">
        <f t="shared" si="4"/>
        <v>0.41304347826086957</v>
      </c>
      <c r="BS64" s="1">
        <f t="shared" si="5"/>
        <v>1.1172638436482085</v>
      </c>
      <c r="BT64" s="39">
        <v>320381</v>
      </c>
      <c r="BU64" s="37">
        <v>296073</v>
      </c>
      <c r="BV64" s="37">
        <v>267161</v>
      </c>
      <c r="BW64" s="36">
        <v>275600</v>
      </c>
      <c r="BX64" s="29">
        <v>272923</v>
      </c>
      <c r="BY64" s="29">
        <v>225774</v>
      </c>
      <c r="BZ64" s="23">
        <v>210252</v>
      </c>
      <c r="CA64">
        <v>190273</v>
      </c>
      <c r="CB64">
        <v>181788</v>
      </c>
      <c r="CC64" s="6">
        <v>173253</v>
      </c>
      <c r="CD64" s="5">
        <v>155968</v>
      </c>
      <c r="CE64" s="5">
        <v>75164</v>
      </c>
      <c r="CF64" s="5">
        <v>122287</v>
      </c>
      <c r="CG64" s="5">
        <v>117898</v>
      </c>
      <c r="CH64" s="5">
        <v>120191</v>
      </c>
      <c r="CI64" s="5">
        <v>137327</v>
      </c>
      <c r="CJ64" s="5">
        <v>148739</v>
      </c>
      <c r="CK64" s="2">
        <v>197155</v>
      </c>
      <c r="CL64" s="5">
        <v>244595</v>
      </c>
      <c r="CM64" s="5">
        <v>255906</v>
      </c>
      <c r="CN64" s="5">
        <v>240626</v>
      </c>
      <c r="CO64" s="5">
        <v>213446</v>
      </c>
      <c r="CP64" s="5">
        <v>186002</v>
      </c>
      <c r="CQ64" s="5">
        <v>166468</v>
      </c>
      <c r="CR64" s="5">
        <v>147476</v>
      </c>
      <c r="CS64" s="5">
        <v>128611</v>
      </c>
      <c r="CT64" s="5">
        <v>120667</v>
      </c>
      <c r="CU64" s="5">
        <v>115547</v>
      </c>
      <c r="CV64" s="5">
        <v>112574</v>
      </c>
      <c r="CW64" s="5">
        <v>111916</v>
      </c>
      <c r="CX64" s="5">
        <v>107229</v>
      </c>
      <c r="CY64" s="5">
        <v>106655</v>
      </c>
      <c r="CZ64" s="5">
        <v>102499</v>
      </c>
      <c r="DA64" s="5">
        <v>99251</v>
      </c>
      <c r="DB64" s="1">
        <f t="shared" si="6"/>
        <v>8.2101373647715262E-2</v>
      </c>
      <c r="DC64" s="1">
        <f t="shared" si="7"/>
        <v>0.41903407832611372</v>
      </c>
      <c r="DD64" s="1">
        <f t="shared" si="8"/>
        <v>1.0541457221994255</v>
      </c>
      <c r="DE64" s="37">
        <v>57</v>
      </c>
      <c r="DF64" s="37">
        <v>37</v>
      </c>
      <c r="DG64" s="37">
        <v>38</v>
      </c>
      <c r="DH64" s="22">
        <v>34</v>
      </c>
      <c r="DI64" s="22">
        <v>34</v>
      </c>
      <c r="DJ64" s="22">
        <v>62</v>
      </c>
      <c r="DK64" s="22">
        <v>65</v>
      </c>
      <c r="DL64">
        <v>63</v>
      </c>
      <c r="DM64">
        <v>50</v>
      </c>
      <c r="DN64" s="6">
        <v>58</v>
      </c>
      <c r="DO64" s="6">
        <v>93</v>
      </c>
      <c r="DP64" s="5">
        <v>75</v>
      </c>
      <c r="DQ64" s="5">
        <v>125</v>
      </c>
      <c r="DR64" s="5">
        <v>149</v>
      </c>
      <c r="DS64" s="5">
        <v>135</v>
      </c>
      <c r="DT64" s="5">
        <v>157</v>
      </c>
      <c r="DU64" s="5">
        <v>160</v>
      </c>
      <c r="DV64" s="2">
        <v>182</v>
      </c>
      <c r="DW64" s="5">
        <v>128</v>
      </c>
      <c r="DX64" s="5">
        <v>75</v>
      </c>
      <c r="DY64" s="5">
        <v>50</v>
      </c>
      <c r="DZ64" s="5">
        <v>49</v>
      </c>
      <c r="EA64" s="5">
        <v>36</v>
      </c>
      <c r="EB64" s="5">
        <v>24</v>
      </c>
      <c r="EC64" s="5">
        <v>19</v>
      </c>
      <c r="ED64" s="5">
        <v>23</v>
      </c>
      <c r="EE64" s="5">
        <v>29</v>
      </c>
      <c r="EF64" s="5">
        <v>39</v>
      </c>
      <c r="EG64" s="5">
        <v>42</v>
      </c>
      <c r="EH64" s="5">
        <v>40</v>
      </c>
      <c r="EI64" s="5">
        <v>55</v>
      </c>
      <c r="EJ64" s="5">
        <v>44</v>
      </c>
      <c r="EK64" s="5">
        <v>38</v>
      </c>
      <c r="EL64" s="5">
        <v>44</v>
      </c>
      <c r="EM64" s="1">
        <f t="shared" si="9"/>
        <v>0.54054054054054057</v>
      </c>
      <c r="EN64" s="1">
        <f t="shared" si="10"/>
        <v>-8.0645161290322578E-2</v>
      </c>
      <c r="EO64" s="1">
        <f t="shared" si="11"/>
        <v>-0.38709677419354838</v>
      </c>
      <c r="EP64" s="37">
        <v>88</v>
      </c>
      <c r="EQ64" s="37">
        <v>102</v>
      </c>
      <c r="ER64" s="37">
        <v>92</v>
      </c>
      <c r="ES64" s="22">
        <v>131</v>
      </c>
      <c r="ET64" s="22">
        <v>133</v>
      </c>
      <c r="EU64" s="22">
        <v>126</v>
      </c>
      <c r="EV64" s="22">
        <v>155</v>
      </c>
      <c r="EW64">
        <v>181</v>
      </c>
      <c r="EX64">
        <v>157</v>
      </c>
      <c r="EY64" s="6">
        <v>159</v>
      </c>
      <c r="EZ64" s="5">
        <v>163</v>
      </c>
      <c r="FA64" s="5">
        <v>198</v>
      </c>
      <c r="FB64" s="5">
        <v>188</v>
      </c>
      <c r="FC64" s="5">
        <v>249</v>
      </c>
      <c r="FD64" s="5">
        <v>245</v>
      </c>
      <c r="FE64" s="1">
        <f t="shared" si="12"/>
        <v>-0.13725490196078433</v>
      </c>
      <c r="FF64" s="1">
        <f t="shared" si="13"/>
        <v>-0.30158730158730157</v>
      </c>
      <c r="FG64" s="1">
        <f t="shared" si="14"/>
        <v>-0.46012269938650308</v>
      </c>
      <c r="FH64" s="39">
        <v>332499</v>
      </c>
      <c r="FI64" s="37">
        <v>309000</v>
      </c>
      <c r="FJ64" s="37">
        <v>277000</v>
      </c>
      <c r="FK64" s="36">
        <v>279900</v>
      </c>
      <c r="FL64" s="29">
        <v>277795</v>
      </c>
      <c r="FM64" s="29">
        <v>239900</v>
      </c>
      <c r="FN64" s="23">
        <v>229000</v>
      </c>
      <c r="FO64">
        <v>219000</v>
      </c>
      <c r="FP64">
        <v>199990</v>
      </c>
      <c r="FQ64" s="6">
        <v>185000</v>
      </c>
      <c r="FR64" s="5">
        <v>169900</v>
      </c>
      <c r="FS64" s="5">
        <v>159325</v>
      </c>
      <c r="FT64" s="5">
        <v>140450</v>
      </c>
      <c r="FU64" s="5">
        <v>129900</v>
      </c>
      <c r="FV64" s="5">
        <v>139900</v>
      </c>
      <c r="FW64" s="1">
        <f t="shared" si="15"/>
        <v>7.6048543689320389E-2</v>
      </c>
      <c r="FX64" s="1">
        <f t="shared" si="16"/>
        <v>0.38598999583159649</v>
      </c>
      <c r="FY64" s="1">
        <f t="shared" si="17"/>
        <v>0.95702766333137135</v>
      </c>
      <c r="FZ64" s="39">
        <v>325695</v>
      </c>
      <c r="GA64" s="37">
        <v>296652</v>
      </c>
      <c r="GB64" s="37">
        <v>265061</v>
      </c>
      <c r="GC64" s="36">
        <v>274736</v>
      </c>
      <c r="GD64" s="29">
        <v>270674</v>
      </c>
      <c r="GE64" s="29">
        <v>230046</v>
      </c>
      <c r="GF64" s="23">
        <v>214819</v>
      </c>
      <c r="GG64">
        <v>191683</v>
      </c>
      <c r="GH64">
        <v>183790</v>
      </c>
      <c r="GI64" s="6">
        <v>176313</v>
      </c>
      <c r="GJ64" s="5">
        <v>158352</v>
      </c>
      <c r="GK64" s="5">
        <v>149431</v>
      </c>
      <c r="GL64" s="5">
        <v>125163</v>
      </c>
      <c r="GM64" s="5">
        <v>123089</v>
      </c>
      <c r="GN64" s="5">
        <v>128147</v>
      </c>
      <c r="GO64" s="1">
        <f t="shared" si="18"/>
        <v>9.7902592937178914E-2</v>
      </c>
      <c r="GP64" s="30">
        <f t="shared" si="19"/>
        <v>0.41578206097910853</v>
      </c>
      <c r="GQ64" s="30">
        <f t="shared" si="20"/>
        <v>1.0567785692634131</v>
      </c>
    </row>
    <row r="65" spans="1:199" ht="14.5" x14ac:dyDescent="0.35">
      <c r="A65" s="5">
        <v>8063</v>
      </c>
      <c r="B65" s="5" t="s">
        <v>178</v>
      </c>
      <c r="C65" s="37">
        <v>62</v>
      </c>
      <c r="D65" s="37">
        <v>47</v>
      </c>
      <c r="E65" s="37">
        <v>78</v>
      </c>
      <c r="F65" s="22">
        <v>93</v>
      </c>
      <c r="G65" s="22">
        <v>98</v>
      </c>
      <c r="H65" s="22">
        <v>92</v>
      </c>
      <c r="I65" s="22">
        <v>93</v>
      </c>
      <c r="J65">
        <v>105</v>
      </c>
      <c r="K65">
        <v>93</v>
      </c>
      <c r="L65" s="6">
        <v>116</v>
      </c>
      <c r="M65" s="5">
        <v>152</v>
      </c>
      <c r="N65" s="5">
        <v>144</v>
      </c>
      <c r="O65" s="5">
        <v>149</v>
      </c>
      <c r="P65" s="5">
        <v>149</v>
      </c>
      <c r="Q65" s="5">
        <v>121</v>
      </c>
      <c r="R65" s="5">
        <v>147</v>
      </c>
      <c r="S65" s="5">
        <v>150</v>
      </c>
      <c r="T65" s="5">
        <v>70</v>
      </c>
      <c r="U65" s="5">
        <v>84</v>
      </c>
      <c r="V65" s="5">
        <v>176</v>
      </c>
      <c r="W65" s="5">
        <v>271</v>
      </c>
      <c r="X65" s="5">
        <v>275</v>
      </c>
      <c r="Y65" s="5">
        <v>274</v>
      </c>
      <c r="Z65" s="5">
        <v>255</v>
      </c>
      <c r="AA65" s="5">
        <v>233</v>
      </c>
      <c r="AB65" s="5">
        <v>257</v>
      </c>
      <c r="AC65" s="5">
        <v>225</v>
      </c>
      <c r="AD65" s="5">
        <v>197</v>
      </c>
      <c r="AE65" s="5">
        <v>217</v>
      </c>
      <c r="AF65" s="5">
        <v>251</v>
      </c>
      <c r="AG65" s="5">
        <v>251</v>
      </c>
      <c r="AH65" s="5">
        <v>237</v>
      </c>
      <c r="AI65" s="5">
        <v>264</v>
      </c>
      <c r="AJ65" s="5">
        <v>113</v>
      </c>
      <c r="AK65" s="1">
        <f t="shared" si="0"/>
        <v>0.31914893617021278</v>
      </c>
      <c r="AL65" s="1">
        <f t="shared" si="1"/>
        <v>-0.32608695652173914</v>
      </c>
      <c r="AM65" s="1">
        <f t="shared" si="2"/>
        <v>-0.59210526315789469</v>
      </c>
      <c r="AN65" s="39">
        <v>272500</v>
      </c>
      <c r="AO65" s="37">
        <v>265000</v>
      </c>
      <c r="AP65" s="37">
        <v>244000</v>
      </c>
      <c r="AQ65" s="36">
        <v>230000</v>
      </c>
      <c r="AR65" s="29">
        <v>231000</v>
      </c>
      <c r="AS65" s="29">
        <v>209950</v>
      </c>
      <c r="AT65" s="23">
        <v>183000</v>
      </c>
      <c r="AU65">
        <v>150000</v>
      </c>
      <c r="AV65">
        <v>139900</v>
      </c>
      <c r="AW65" s="6">
        <v>125250</v>
      </c>
      <c r="AX65" s="5">
        <v>106500</v>
      </c>
      <c r="AY65" s="5">
        <v>90000</v>
      </c>
      <c r="AZ65" s="5">
        <v>75000</v>
      </c>
      <c r="BA65" s="5">
        <v>60000</v>
      </c>
      <c r="BB65" s="5">
        <v>77500</v>
      </c>
      <c r="BC65" s="5">
        <v>80000</v>
      </c>
      <c r="BD65" s="5">
        <v>75000</v>
      </c>
      <c r="BE65" s="2">
        <v>130500</v>
      </c>
      <c r="BF65" s="2">
        <v>202500</v>
      </c>
      <c r="BG65" s="5">
        <v>230000</v>
      </c>
      <c r="BH65" s="5">
        <v>213000</v>
      </c>
      <c r="BI65" s="5">
        <v>181000</v>
      </c>
      <c r="BJ65" s="5">
        <v>155000</v>
      </c>
      <c r="BK65" s="5">
        <v>139000</v>
      </c>
      <c r="BL65" s="5">
        <v>121000</v>
      </c>
      <c r="BM65" s="5">
        <v>107000</v>
      </c>
      <c r="BN65" s="5">
        <v>93000</v>
      </c>
      <c r="BO65" s="5">
        <v>86000</v>
      </c>
      <c r="BP65" s="5">
        <v>83000</v>
      </c>
      <c r="BQ65" s="1">
        <f t="shared" si="3"/>
        <v>2.8301886792452831E-2</v>
      </c>
      <c r="BR65" s="1">
        <f t="shared" si="4"/>
        <v>0.29792807811383665</v>
      </c>
      <c r="BS65" s="1">
        <f t="shared" si="5"/>
        <v>1.5586854460093897</v>
      </c>
      <c r="BT65" s="39">
        <v>268492</v>
      </c>
      <c r="BU65" s="37">
        <v>246577</v>
      </c>
      <c r="BV65" s="37">
        <v>233448</v>
      </c>
      <c r="BW65" s="36">
        <v>227289</v>
      </c>
      <c r="BX65" s="29">
        <v>227752</v>
      </c>
      <c r="BY65" s="29">
        <v>202102</v>
      </c>
      <c r="BZ65" s="23">
        <v>181703</v>
      </c>
      <c r="CA65">
        <v>148379</v>
      </c>
      <c r="CB65">
        <v>139840</v>
      </c>
      <c r="CC65" s="6">
        <v>128728</v>
      </c>
      <c r="CD65" s="5">
        <v>107578</v>
      </c>
      <c r="CE65" s="5">
        <v>146487</v>
      </c>
      <c r="CF65" s="5">
        <v>79963</v>
      </c>
      <c r="CG65" s="5">
        <v>66165</v>
      </c>
      <c r="CH65" s="5">
        <v>82040</v>
      </c>
      <c r="CI65" s="5">
        <v>81362</v>
      </c>
      <c r="CJ65" s="5">
        <v>77983</v>
      </c>
      <c r="CK65" s="2">
        <v>125935</v>
      </c>
      <c r="CL65" s="5">
        <v>195651</v>
      </c>
      <c r="CM65" s="5">
        <v>221088</v>
      </c>
      <c r="CN65" s="5">
        <v>207693</v>
      </c>
      <c r="CO65" s="5">
        <v>177248</v>
      </c>
      <c r="CP65" s="5">
        <v>148113</v>
      </c>
      <c r="CQ65" s="5">
        <v>134670</v>
      </c>
      <c r="CR65" s="5">
        <v>116862</v>
      </c>
      <c r="CS65" s="5">
        <v>102689</v>
      </c>
      <c r="CT65" s="5">
        <v>92555</v>
      </c>
      <c r="CU65" s="5">
        <v>86820</v>
      </c>
      <c r="CV65" s="5">
        <v>82935</v>
      </c>
      <c r="CW65" s="5">
        <v>84468</v>
      </c>
      <c r="CX65" s="5">
        <v>81358</v>
      </c>
      <c r="CY65" s="5">
        <v>77355</v>
      </c>
      <c r="CZ65" s="5">
        <v>76242</v>
      </c>
      <c r="DA65" s="5">
        <v>73703</v>
      </c>
      <c r="DB65" s="1">
        <f t="shared" si="6"/>
        <v>8.8876902549710632E-2</v>
      </c>
      <c r="DC65" s="1">
        <f t="shared" si="7"/>
        <v>0.32849749136574602</v>
      </c>
      <c r="DD65" s="1">
        <f t="shared" si="8"/>
        <v>1.4957891018609752</v>
      </c>
      <c r="DE65" s="37">
        <v>35</v>
      </c>
      <c r="DF65" s="37">
        <v>40</v>
      </c>
      <c r="DG65" s="37">
        <v>53</v>
      </c>
      <c r="DH65" s="22">
        <v>56</v>
      </c>
      <c r="DI65" s="22">
        <v>43</v>
      </c>
      <c r="DJ65" s="22">
        <v>76</v>
      </c>
      <c r="DK65" s="22">
        <v>71</v>
      </c>
      <c r="DL65">
        <v>40</v>
      </c>
      <c r="DM65">
        <v>65</v>
      </c>
      <c r="DN65" s="6">
        <v>62</v>
      </c>
      <c r="DO65" s="6">
        <v>74</v>
      </c>
      <c r="DP65" s="5">
        <v>79</v>
      </c>
      <c r="DQ65" s="5">
        <v>108</v>
      </c>
      <c r="DR65" s="5">
        <v>110</v>
      </c>
      <c r="DS65" s="5">
        <v>91</v>
      </c>
      <c r="DT65" s="5">
        <v>105</v>
      </c>
      <c r="DU65" s="5">
        <v>155</v>
      </c>
      <c r="DV65" s="2">
        <v>143</v>
      </c>
      <c r="DW65" s="5">
        <v>112</v>
      </c>
      <c r="DX65" s="5">
        <v>77</v>
      </c>
      <c r="DY65" s="5">
        <v>56</v>
      </c>
      <c r="DZ65" s="5">
        <v>41</v>
      </c>
      <c r="EA65" s="5">
        <v>35</v>
      </c>
      <c r="EB65" s="5">
        <v>28</v>
      </c>
      <c r="EC65" s="5">
        <v>31</v>
      </c>
      <c r="ED65" s="5">
        <v>35</v>
      </c>
      <c r="EE65" s="5">
        <v>34</v>
      </c>
      <c r="EF65" s="5">
        <v>46</v>
      </c>
      <c r="EG65" s="5">
        <v>49</v>
      </c>
      <c r="EH65" s="5">
        <v>18</v>
      </c>
      <c r="EI65" s="5">
        <v>54</v>
      </c>
      <c r="EJ65" s="5">
        <v>51</v>
      </c>
      <c r="EK65" s="5">
        <v>43</v>
      </c>
      <c r="EL65" s="5">
        <v>40</v>
      </c>
      <c r="EM65" s="1">
        <f t="shared" si="9"/>
        <v>-0.125</v>
      </c>
      <c r="EN65" s="1">
        <f t="shared" si="10"/>
        <v>-0.53947368421052633</v>
      </c>
      <c r="EO65" s="1">
        <f t="shared" si="11"/>
        <v>-0.52702702702702697</v>
      </c>
      <c r="EP65" s="37">
        <v>124</v>
      </c>
      <c r="EQ65" s="37">
        <v>88</v>
      </c>
      <c r="ER65" s="37">
        <v>107</v>
      </c>
      <c r="ES65" s="22">
        <v>159</v>
      </c>
      <c r="ET65" s="22">
        <v>169</v>
      </c>
      <c r="EU65" s="22">
        <v>129</v>
      </c>
      <c r="EV65" s="22">
        <v>163</v>
      </c>
      <c r="EW65">
        <v>176</v>
      </c>
      <c r="EX65">
        <v>147</v>
      </c>
      <c r="EY65" s="6">
        <v>178</v>
      </c>
      <c r="EZ65" s="5">
        <v>193</v>
      </c>
      <c r="FA65" s="5">
        <v>234</v>
      </c>
      <c r="FB65" s="5">
        <v>206</v>
      </c>
      <c r="FC65" s="5">
        <v>253</v>
      </c>
      <c r="FD65" s="5">
        <v>268</v>
      </c>
      <c r="FE65" s="1">
        <f t="shared" si="12"/>
        <v>0.40909090909090912</v>
      </c>
      <c r="FF65" s="1">
        <f t="shared" si="13"/>
        <v>-3.875968992248062E-2</v>
      </c>
      <c r="FG65" s="1">
        <f t="shared" si="14"/>
        <v>-0.35751295336787564</v>
      </c>
      <c r="FH65" s="39">
        <v>284900</v>
      </c>
      <c r="FI65" s="37">
        <v>270000</v>
      </c>
      <c r="FJ65" s="37">
        <v>255000</v>
      </c>
      <c r="FK65" s="36">
        <v>249500</v>
      </c>
      <c r="FL65" s="29">
        <v>235900</v>
      </c>
      <c r="FM65" s="29">
        <v>214000</v>
      </c>
      <c r="FN65" s="23">
        <v>199000</v>
      </c>
      <c r="FO65">
        <v>169999</v>
      </c>
      <c r="FP65">
        <v>150000</v>
      </c>
      <c r="FQ65" s="6">
        <v>149900</v>
      </c>
      <c r="FR65" s="5">
        <v>114000</v>
      </c>
      <c r="FS65" s="5">
        <v>101000</v>
      </c>
      <c r="FT65" s="5">
        <v>79700</v>
      </c>
      <c r="FU65" s="5">
        <v>69900</v>
      </c>
      <c r="FV65" s="5">
        <v>85000</v>
      </c>
      <c r="FW65" s="1">
        <f t="shared" si="15"/>
        <v>5.5185185185185184E-2</v>
      </c>
      <c r="FX65" s="1">
        <f t="shared" si="16"/>
        <v>0.33130841121495325</v>
      </c>
      <c r="FY65" s="1">
        <f t="shared" si="17"/>
        <v>1.499122807017544</v>
      </c>
      <c r="FZ65" s="39">
        <v>267408</v>
      </c>
      <c r="GA65" s="37">
        <v>244664</v>
      </c>
      <c r="GB65" s="37">
        <v>234546</v>
      </c>
      <c r="GC65" s="36">
        <v>229588</v>
      </c>
      <c r="GD65" s="29">
        <v>227498</v>
      </c>
      <c r="GE65" s="29">
        <v>203426</v>
      </c>
      <c r="GF65" s="23">
        <v>182906</v>
      </c>
      <c r="GG65">
        <v>151529</v>
      </c>
      <c r="GH65">
        <v>142018</v>
      </c>
      <c r="GI65" s="6">
        <v>128493</v>
      </c>
      <c r="GJ65" s="5">
        <v>108140</v>
      </c>
      <c r="GK65" s="5">
        <v>94734</v>
      </c>
      <c r="GL65" s="5">
        <v>80101</v>
      </c>
      <c r="GM65" s="5">
        <v>67973</v>
      </c>
      <c r="GN65" s="5">
        <v>86129</v>
      </c>
      <c r="GO65" s="1">
        <f t="shared" si="18"/>
        <v>9.2960141254945561E-2</v>
      </c>
      <c r="GP65" s="30">
        <f t="shared" si="19"/>
        <v>0.31452223412936398</v>
      </c>
      <c r="GQ65" s="30">
        <f t="shared" si="20"/>
        <v>1.4727945256149435</v>
      </c>
    </row>
    <row r="66" spans="1:199" ht="14.5" x14ac:dyDescent="0.35">
      <c r="A66" s="5">
        <v>8064</v>
      </c>
      <c r="B66" s="5" t="s">
        <v>179</v>
      </c>
      <c r="C66" s="37">
        <v>131</v>
      </c>
      <c r="D66" s="37">
        <v>139</v>
      </c>
      <c r="E66" s="37">
        <v>152</v>
      </c>
      <c r="F66" s="22">
        <v>165</v>
      </c>
      <c r="G66" s="22">
        <v>246</v>
      </c>
      <c r="H66" s="22">
        <v>205</v>
      </c>
      <c r="I66" s="22">
        <v>201</v>
      </c>
      <c r="J66">
        <v>226</v>
      </c>
      <c r="K66">
        <v>234</v>
      </c>
      <c r="L66" s="6">
        <v>197</v>
      </c>
      <c r="M66" s="5">
        <v>191</v>
      </c>
      <c r="N66" s="5">
        <v>180</v>
      </c>
      <c r="O66" s="5">
        <v>237</v>
      </c>
      <c r="P66" s="5">
        <v>174</v>
      </c>
      <c r="Q66" s="5">
        <v>131</v>
      </c>
      <c r="R66" s="5">
        <v>144</v>
      </c>
      <c r="S66" s="5">
        <v>141</v>
      </c>
      <c r="T66" s="5">
        <v>84</v>
      </c>
      <c r="U66" s="5">
        <v>128</v>
      </c>
      <c r="V66" s="5">
        <v>165</v>
      </c>
      <c r="W66" s="5">
        <v>232</v>
      </c>
      <c r="X66" s="5">
        <v>211</v>
      </c>
      <c r="Y66" s="5">
        <v>217</v>
      </c>
      <c r="Z66" s="5">
        <v>165</v>
      </c>
      <c r="AA66" s="5">
        <v>184</v>
      </c>
      <c r="AB66" s="5">
        <v>147</v>
      </c>
      <c r="AC66" s="5">
        <v>165</v>
      </c>
      <c r="AD66" s="5">
        <v>191</v>
      </c>
      <c r="AE66" s="5">
        <v>158</v>
      </c>
      <c r="AF66" s="5">
        <v>153</v>
      </c>
      <c r="AG66" s="5">
        <v>175</v>
      </c>
      <c r="AH66" s="5">
        <v>165</v>
      </c>
      <c r="AI66" s="5">
        <v>166</v>
      </c>
      <c r="AJ66" s="5">
        <v>71</v>
      </c>
      <c r="AK66" s="1">
        <f t="shared" si="0"/>
        <v>-5.7553956834532377E-2</v>
      </c>
      <c r="AL66" s="1">
        <f t="shared" si="1"/>
        <v>-0.36097560975609755</v>
      </c>
      <c r="AM66" s="1">
        <f t="shared" si="2"/>
        <v>-0.31413612565445026</v>
      </c>
      <c r="AN66" s="39">
        <v>327000</v>
      </c>
      <c r="AO66" s="37">
        <v>323000</v>
      </c>
      <c r="AP66" s="37">
        <v>307250</v>
      </c>
      <c r="AQ66" s="36">
        <v>305000</v>
      </c>
      <c r="AR66" s="29">
        <v>283500</v>
      </c>
      <c r="AS66" s="29">
        <v>267000</v>
      </c>
      <c r="AT66" s="23">
        <v>245000</v>
      </c>
      <c r="AU66">
        <v>224821</v>
      </c>
      <c r="AV66">
        <v>212000</v>
      </c>
      <c r="AW66" s="6">
        <v>212000</v>
      </c>
      <c r="AX66" s="5">
        <v>179900</v>
      </c>
      <c r="AY66" s="5">
        <v>171750</v>
      </c>
      <c r="AZ66" s="5">
        <v>156000</v>
      </c>
      <c r="BA66" s="5">
        <v>135000</v>
      </c>
      <c r="BB66" s="5">
        <v>150000</v>
      </c>
      <c r="BC66" s="5">
        <v>172500</v>
      </c>
      <c r="BD66" s="5">
        <v>187500</v>
      </c>
      <c r="BE66" s="2">
        <v>225000</v>
      </c>
      <c r="BF66" s="2">
        <v>254450</v>
      </c>
      <c r="BG66" s="5">
        <v>263900</v>
      </c>
      <c r="BH66" s="5">
        <v>248250</v>
      </c>
      <c r="BI66" s="5">
        <v>229900</v>
      </c>
      <c r="BJ66" s="5">
        <v>203000</v>
      </c>
      <c r="BK66" s="5">
        <v>174000</v>
      </c>
      <c r="BL66" s="5">
        <v>156950</v>
      </c>
      <c r="BM66" s="5">
        <v>150000</v>
      </c>
      <c r="BN66" s="5">
        <v>130000</v>
      </c>
      <c r="BO66" s="5">
        <v>128000</v>
      </c>
      <c r="BP66" s="5">
        <v>122000</v>
      </c>
      <c r="BQ66" s="1">
        <f t="shared" si="3"/>
        <v>1.238390092879257E-2</v>
      </c>
      <c r="BR66" s="1">
        <f t="shared" si="4"/>
        <v>0.2247191011235955</v>
      </c>
      <c r="BS66" s="1">
        <f t="shared" si="5"/>
        <v>0.81767648693718731</v>
      </c>
      <c r="BT66" s="39">
        <v>333326</v>
      </c>
      <c r="BU66" s="37">
        <v>328299</v>
      </c>
      <c r="BV66" s="37">
        <v>311223</v>
      </c>
      <c r="BW66" s="36">
        <v>311342</v>
      </c>
      <c r="BX66" s="29">
        <v>288627</v>
      </c>
      <c r="BY66" s="29">
        <v>268867</v>
      </c>
      <c r="BZ66" s="23">
        <v>248007</v>
      </c>
      <c r="CA66">
        <v>226589</v>
      </c>
      <c r="CB66">
        <v>209307</v>
      </c>
      <c r="CC66" s="6">
        <v>211995</v>
      </c>
      <c r="CD66" s="5">
        <v>183582</v>
      </c>
      <c r="CE66" s="5">
        <v>95295</v>
      </c>
      <c r="CF66" s="5">
        <v>157807</v>
      </c>
      <c r="CG66" s="5">
        <v>138285</v>
      </c>
      <c r="CH66" s="5">
        <v>153603</v>
      </c>
      <c r="CI66" s="5">
        <v>176626</v>
      </c>
      <c r="CJ66" s="5">
        <v>193944</v>
      </c>
      <c r="CK66" s="2">
        <v>232057</v>
      </c>
      <c r="CL66" s="5">
        <v>257838</v>
      </c>
      <c r="CM66" s="5">
        <v>268636</v>
      </c>
      <c r="CN66" s="5">
        <v>254682</v>
      </c>
      <c r="CO66" s="5">
        <v>227861</v>
      </c>
      <c r="CP66" s="5">
        <v>204943</v>
      </c>
      <c r="CQ66" s="5">
        <v>178395</v>
      </c>
      <c r="CR66" s="5">
        <v>155017</v>
      </c>
      <c r="CS66" s="5">
        <v>146619</v>
      </c>
      <c r="CT66" s="5">
        <v>131819</v>
      </c>
      <c r="CU66" s="5">
        <v>126250</v>
      </c>
      <c r="CV66" s="5">
        <v>119911</v>
      </c>
      <c r="CW66" s="5">
        <v>115454</v>
      </c>
      <c r="CX66" s="5">
        <v>114784</v>
      </c>
      <c r="CY66" s="5">
        <v>108921</v>
      </c>
      <c r="CZ66" s="5">
        <v>103330</v>
      </c>
      <c r="DA66" s="5">
        <v>106287</v>
      </c>
      <c r="DB66" s="1">
        <f t="shared" si="6"/>
        <v>1.5312261079077304E-2</v>
      </c>
      <c r="DC66" s="1">
        <f t="shared" si="7"/>
        <v>0.23974306999371436</v>
      </c>
      <c r="DD66" s="1">
        <f t="shared" si="8"/>
        <v>0.81567909707923436</v>
      </c>
      <c r="DE66" s="37">
        <v>51</v>
      </c>
      <c r="DF66" s="37">
        <v>44</v>
      </c>
      <c r="DG66" s="37">
        <v>56</v>
      </c>
      <c r="DH66" s="22">
        <v>52</v>
      </c>
      <c r="DI66" s="22">
        <v>34</v>
      </c>
      <c r="DJ66" s="22">
        <v>52</v>
      </c>
      <c r="DK66" s="22">
        <v>62</v>
      </c>
      <c r="DL66">
        <v>73</v>
      </c>
      <c r="DM66">
        <v>96</v>
      </c>
      <c r="DN66" s="6">
        <v>83</v>
      </c>
      <c r="DO66" s="6">
        <v>74</v>
      </c>
      <c r="DP66" s="5">
        <v>89</v>
      </c>
      <c r="DQ66" s="5">
        <v>114</v>
      </c>
      <c r="DR66" s="5">
        <v>137</v>
      </c>
      <c r="DS66" s="5">
        <v>168</v>
      </c>
      <c r="DT66" s="5">
        <v>157</v>
      </c>
      <c r="DU66" s="5">
        <v>145</v>
      </c>
      <c r="DV66" s="2">
        <v>212</v>
      </c>
      <c r="DW66" s="5">
        <v>176</v>
      </c>
      <c r="DX66" s="5">
        <v>76</v>
      </c>
      <c r="DY66" s="5">
        <v>63</v>
      </c>
      <c r="DZ66" s="5">
        <v>49</v>
      </c>
      <c r="EA66" s="5">
        <v>27</v>
      </c>
      <c r="EB66" s="5">
        <v>25</v>
      </c>
      <c r="EC66" s="5">
        <v>29</v>
      </c>
      <c r="ED66" s="5">
        <v>24</v>
      </c>
      <c r="EE66" s="5">
        <v>31</v>
      </c>
      <c r="EF66" s="5">
        <v>37</v>
      </c>
      <c r="EG66" s="5">
        <v>37</v>
      </c>
      <c r="EH66" s="5">
        <v>33</v>
      </c>
      <c r="EI66" s="5">
        <v>58</v>
      </c>
      <c r="EJ66" s="5">
        <v>54</v>
      </c>
      <c r="EK66" s="5">
        <v>36</v>
      </c>
      <c r="EL66" s="5">
        <v>40</v>
      </c>
      <c r="EM66" s="1">
        <f t="shared" si="9"/>
        <v>0.15909090909090909</v>
      </c>
      <c r="EN66" s="1">
        <f t="shared" si="10"/>
        <v>-1.9230769230769232E-2</v>
      </c>
      <c r="EO66" s="1">
        <f t="shared" si="11"/>
        <v>-0.3108108108108108</v>
      </c>
      <c r="EP66" s="37">
        <v>223</v>
      </c>
      <c r="EQ66" s="37">
        <v>225</v>
      </c>
      <c r="ER66" s="37">
        <v>235</v>
      </c>
      <c r="ES66" s="22">
        <v>312</v>
      </c>
      <c r="ET66" s="22">
        <v>364</v>
      </c>
      <c r="EU66" s="22">
        <v>290</v>
      </c>
      <c r="EV66" s="22">
        <v>386</v>
      </c>
      <c r="EW66">
        <v>391</v>
      </c>
      <c r="EX66">
        <v>425</v>
      </c>
      <c r="EY66" s="6">
        <v>410</v>
      </c>
      <c r="EZ66" s="5">
        <v>341</v>
      </c>
      <c r="FA66" s="5">
        <v>300</v>
      </c>
      <c r="FB66" s="5">
        <v>338</v>
      </c>
      <c r="FC66" s="5">
        <v>327</v>
      </c>
      <c r="FD66" s="5">
        <v>297</v>
      </c>
      <c r="FE66" s="1">
        <f t="shared" si="12"/>
        <v>-8.8888888888888889E-3</v>
      </c>
      <c r="FF66" s="1">
        <f t="shared" si="13"/>
        <v>-0.23103448275862068</v>
      </c>
      <c r="FG66" s="1">
        <f t="shared" si="14"/>
        <v>-0.3460410557184751</v>
      </c>
      <c r="FH66" s="39">
        <v>360000</v>
      </c>
      <c r="FI66" s="37">
        <v>349900</v>
      </c>
      <c r="FJ66" s="37">
        <v>324900</v>
      </c>
      <c r="FK66" s="36">
        <v>329900</v>
      </c>
      <c r="FL66" s="29">
        <v>299000</v>
      </c>
      <c r="FM66" s="29">
        <v>279900</v>
      </c>
      <c r="FN66" s="23">
        <v>259650</v>
      </c>
      <c r="FO66">
        <v>242900</v>
      </c>
      <c r="FP66">
        <v>234900</v>
      </c>
      <c r="FQ66" s="6">
        <v>229900</v>
      </c>
      <c r="FR66" s="5">
        <v>210000</v>
      </c>
      <c r="FS66" s="5">
        <v>199850</v>
      </c>
      <c r="FT66" s="5">
        <v>169900</v>
      </c>
      <c r="FU66" s="5">
        <v>152900</v>
      </c>
      <c r="FV66" s="5">
        <v>160000</v>
      </c>
      <c r="FW66" s="1">
        <f t="shared" si="15"/>
        <v>2.8865390111460418E-2</v>
      </c>
      <c r="FX66" s="1">
        <f t="shared" si="16"/>
        <v>0.2861736334405145</v>
      </c>
      <c r="FY66" s="1">
        <f t="shared" si="17"/>
        <v>0.7142857142857143</v>
      </c>
      <c r="FZ66" s="39">
        <v>336997</v>
      </c>
      <c r="GA66" s="37">
        <v>328301</v>
      </c>
      <c r="GB66" s="37">
        <v>314792</v>
      </c>
      <c r="GC66" s="36">
        <v>315574</v>
      </c>
      <c r="GD66" s="29">
        <v>289205</v>
      </c>
      <c r="GE66" s="29">
        <v>271512</v>
      </c>
      <c r="GF66" s="23">
        <v>252892</v>
      </c>
      <c r="GG66">
        <v>231414</v>
      </c>
      <c r="GH66">
        <v>214683</v>
      </c>
      <c r="GI66" s="6">
        <v>216984</v>
      </c>
      <c r="GJ66" s="5">
        <v>187704</v>
      </c>
      <c r="GK66" s="5">
        <v>182817</v>
      </c>
      <c r="GL66" s="5">
        <v>163535</v>
      </c>
      <c r="GM66" s="5">
        <v>143617</v>
      </c>
      <c r="GN66" s="5">
        <v>161136</v>
      </c>
      <c r="GO66" s="1">
        <f t="shared" si="18"/>
        <v>2.6487887639696499E-2</v>
      </c>
      <c r="GP66" s="30">
        <f t="shared" si="19"/>
        <v>0.24118639323492147</v>
      </c>
      <c r="GQ66" s="30">
        <f t="shared" si="20"/>
        <v>0.79536397732600261</v>
      </c>
    </row>
    <row r="67" spans="1:199" ht="14.5" x14ac:dyDescent="0.35">
      <c r="A67" s="5">
        <v>8065</v>
      </c>
      <c r="B67" s="5" t="s">
        <v>180</v>
      </c>
      <c r="C67" s="37">
        <v>115</v>
      </c>
      <c r="D67" s="37">
        <v>125</v>
      </c>
      <c r="E67" s="37">
        <v>127</v>
      </c>
      <c r="F67" s="22">
        <v>170</v>
      </c>
      <c r="G67" s="22">
        <v>176</v>
      </c>
      <c r="H67" s="22">
        <v>181</v>
      </c>
      <c r="I67" s="22">
        <v>185</v>
      </c>
      <c r="J67">
        <v>189</v>
      </c>
      <c r="K67">
        <v>243</v>
      </c>
      <c r="L67" s="6">
        <v>264</v>
      </c>
      <c r="M67" s="5">
        <v>274</v>
      </c>
      <c r="N67" s="5">
        <v>246</v>
      </c>
      <c r="O67" s="5">
        <v>306</v>
      </c>
      <c r="P67" s="5">
        <v>294</v>
      </c>
      <c r="Q67" s="5">
        <v>257</v>
      </c>
      <c r="R67" s="5">
        <v>229</v>
      </c>
      <c r="S67" s="5">
        <v>209</v>
      </c>
      <c r="T67" s="5">
        <v>139</v>
      </c>
      <c r="U67" s="5">
        <v>170</v>
      </c>
      <c r="V67" s="5">
        <v>299</v>
      </c>
      <c r="W67" s="5">
        <v>494</v>
      </c>
      <c r="X67" s="5">
        <v>483</v>
      </c>
      <c r="Y67" s="5">
        <v>460</v>
      </c>
      <c r="Z67" s="5">
        <v>469</v>
      </c>
      <c r="AA67" s="5">
        <v>424</v>
      </c>
      <c r="AB67" s="5">
        <v>416</v>
      </c>
      <c r="AC67" s="5">
        <v>425</v>
      </c>
      <c r="AD67" s="5">
        <v>397</v>
      </c>
      <c r="AE67" s="5">
        <v>333</v>
      </c>
      <c r="AF67" s="5">
        <v>337</v>
      </c>
      <c r="AG67" s="5">
        <v>365</v>
      </c>
      <c r="AH67" s="5">
        <v>337</v>
      </c>
      <c r="AI67" s="5">
        <v>348</v>
      </c>
      <c r="AJ67" s="5">
        <v>126</v>
      </c>
      <c r="AK67" s="1">
        <f t="shared" si="0"/>
        <v>-0.08</v>
      </c>
      <c r="AL67" s="1">
        <f t="shared" si="1"/>
        <v>-0.36464088397790057</v>
      </c>
      <c r="AM67" s="1">
        <f t="shared" si="2"/>
        <v>-0.58029197080291972</v>
      </c>
      <c r="AN67" s="39">
        <v>315000</v>
      </c>
      <c r="AO67" s="37">
        <v>308000</v>
      </c>
      <c r="AP67" s="37">
        <v>270000</v>
      </c>
      <c r="AQ67" s="36">
        <v>275000</v>
      </c>
      <c r="AR67" s="29">
        <v>259950</v>
      </c>
      <c r="AS67" s="29">
        <v>230000</v>
      </c>
      <c r="AT67" s="23">
        <v>220000</v>
      </c>
      <c r="AU67">
        <v>204000</v>
      </c>
      <c r="AV67">
        <v>187000</v>
      </c>
      <c r="AW67" s="6">
        <v>165000</v>
      </c>
      <c r="AX67" s="5">
        <v>155000</v>
      </c>
      <c r="AY67" s="5">
        <v>135000</v>
      </c>
      <c r="AZ67" s="5">
        <v>128000</v>
      </c>
      <c r="BA67" s="5">
        <v>111000</v>
      </c>
      <c r="BB67" s="5">
        <v>115000</v>
      </c>
      <c r="BC67" s="5">
        <v>125000</v>
      </c>
      <c r="BD67" s="5">
        <v>135000</v>
      </c>
      <c r="BE67" s="2">
        <v>180000</v>
      </c>
      <c r="BF67" s="2">
        <v>239000</v>
      </c>
      <c r="BG67" s="5">
        <v>252000</v>
      </c>
      <c r="BH67" s="5">
        <v>237500</v>
      </c>
      <c r="BI67" s="5">
        <v>211000</v>
      </c>
      <c r="BJ67" s="5">
        <v>187000</v>
      </c>
      <c r="BK67" s="5">
        <v>163000</v>
      </c>
      <c r="BL67" s="5">
        <v>146500</v>
      </c>
      <c r="BM67" s="5">
        <v>129900</v>
      </c>
      <c r="BN67" s="5">
        <v>118450</v>
      </c>
      <c r="BO67" s="5">
        <v>110000</v>
      </c>
      <c r="BP67" s="5">
        <v>107900</v>
      </c>
      <c r="BQ67" s="1">
        <f t="shared" si="3"/>
        <v>2.2727272727272728E-2</v>
      </c>
      <c r="BR67" s="1">
        <f t="shared" si="4"/>
        <v>0.36956521739130432</v>
      </c>
      <c r="BS67" s="1">
        <f t="shared" si="5"/>
        <v>1.032258064516129</v>
      </c>
      <c r="BT67" s="39">
        <v>315952</v>
      </c>
      <c r="BU67" s="37">
        <v>294226</v>
      </c>
      <c r="BV67" s="37">
        <v>274864</v>
      </c>
      <c r="BW67" s="36">
        <v>272848</v>
      </c>
      <c r="BX67" s="29">
        <v>259119</v>
      </c>
      <c r="BY67" s="29">
        <v>227463</v>
      </c>
      <c r="BZ67" s="23">
        <v>209463</v>
      </c>
      <c r="CA67">
        <v>199782</v>
      </c>
      <c r="CB67">
        <v>184064</v>
      </c>
      <c r="CC67" s="6">
        <v>165363</v>
      </c>
      <c r="CD67" s="5">
        <v>153766</v>
      </c>
      <c r="CE67" s="5">
        <v>178041</v>
      </c>
      <c r="CF67" s="5">
        <v>130543</v>
      </c>
      <c r="CG67" s="5">
        <v>117956</v>
      </c>
      <c r="CH67" s="5">
        <v>119822</v>
      </c>
      <c r="CI67" s="5">
        <v>124901</v>
      </c>
      <c r="CJ67" s="5">
        <v>132862</v>
      </c>
      <c r="CK67" s="2">
        <v>179262</v>
      </c>
      <c r="CL67" s="5">
        <v>240713</v>
      </c>
      <c r="CM67" s="5">
        <v>252047</v>
      </c>
      <c r="CN67" s="5">
        <v>236405</v>
      </c>
      <c r="CO67" s="5">
        <v>212515</v>
      </c>
      <c r="CP67" s="5">
        <v>186193</v>
      </c>
      <c r="CQ67" s="5">
        <v>162094</v>
      </c>
      <c r="CR67" s="5">
        <v>147340</v>
      </c>
      <c r="CS67" s="5">
        <v>128552</v>
      </c>
      <c r="CT67" s="5">
        <v>117373</v>
      </c>
      <c r="CU67" s="5">
        <v>109401</v>
      </c>
      <c r="CV67" s="5">
        <v>108304</v>
      </c>
      <c r="CW67" s="5">
        <v>105651</v>
      </c>
      <c r="CX67" s="5">
        <v>104800</v>
      </c>
      <c r="CY67" s="5">
        <v>103829</v>
      </c>
      <c r="CZ67" s="5">
        <v>100939</v>
      </c>
      <c r="DA67" s="5">
        <v>100961</v>
      </c>
      <c r="DB67" s="1">
        <f t="shared" si="6"/>
        <v>7.3841196903060916E-2</v>
      </c>
      <c r="DC67" s="1">
        <f t="shared" si="7"/>
        <v>0.38902590751023242</v>
      </c>
      <c r="DD67" s="1">
        <f t="shared" si="8"/>
        <v>1.0547585291937098</v>
      </c>
      <c r="DE67" s="37">
        <v>47</v>
      </c>
      <c r="DF67" s="37">
        <v>42</v>
      </c>
      <c r="DG67" s="37">
        <v>56</v>
      </c>
      <c r="DH67" s="22">
        <v>37</v>
      </c>
      <c r="DI67" s="22">
        <v>30</v>
      </c>
      <c r="DJ67" s="22">
        <v>60</v>
      </c>
      <c r="DK67" s="22">
        <v>63</v>
      </c>
      <c r="DL67">
        <v>69</v>
      </c>
      <c r="DM67">
        <v>82</v>
      </c>
      <c r="DN67" s="6">
        <v>75</v>
      </c>
      <c r="DO67" s="6">
        <v>83</v>
      </c>
      <c r="DP67" s="5">
        <v>94</v>
      </c>
      <c r="DQ67" s="5">
        <v>125</v>
      </c>
      <c r="DR67" s="5">
        <v>122</v>
      </c>
      <c r="DS67" s="5">
        <v>153</v>
      </c>
      <c r="DT67" s="5">
        <v>126</v>
      </c>
      <c r="DU67" s="5">
        <v>167</v>
      </c>
      <c r="DV67" s="2">
        <v>152</v>
      </c>
      <c r="DW67" s="5">
        <v>124</v>
      </c>
      <c r="DX67" s="5">
        <v>84</v>
      </c>
      <c r="DY67" s="5">
        <v>64</v>
      </c>
      <c r="DZ67" s="5">
        <v>45</v>
      </c>
      <c r="EA67" s="5">
        <v>29</v>
      </c>
      <c r="EB67" s="5">
        <v>24</v>
      </c>
      <c r="EC67" s="5">
        <v>25</v>
      </c>
      <c r="ED67" s="5">
        <v>24</v>
      </c>
      <c r="EE67" s="5">
        <v>32</v>
      </c>
      <c r="EF67" s="5">
        <v>38</v>
      </c>
      <c r="EG67" s="5">
        <v>46</v>
      </c>
      <c r="EH67" s="5">
        <v>41</v>
      </c>
      <c r="EI67" s="5">
        <v>60</v>
      </c>
      <c r="EJ67" s="5">
        <v>52</v>
      </c>
      <c r="EK67" s="5">
        <v>50</v>
      </c>
      <c r="EL67" s="5">
        <v>35</v>
      </c>
      <c r="EM67" s="1">
        <f t="shared" si="9"/>
        <v>0.11904761904761904</v>
      </c>
      <c r="EN67" s="1">
        <f t="shared" si="10"/>
        <v>-0.21666666666666667</v>
      </c>
      <c r="EO67" s="1">
        <f t="shared" si="11"/>
        <v>-0.43373493975903615</v>
      </c>
      <c r="EP67" s="37">
        <v>189</v>
      </c>
      <c r="EQ67" s="37">
        <v>212</v>
      </c>
      <c r="ER67" s="37">
        <v>199</v>
      </c>
      <c r="ES67" s="22">
        <v>282</v>
      </c>
      <c r="ET67" s="22">
        <v>266</v>
      </c>
      <c r="EU67" s="22">
        <v>262</v>
      </c>
      <c r="EV67" s="22">
        <v>286</v>
      </c>
      <c r="EW67">
        <v>316</v>
      </c>
      <c r="EX67">
        <v>381</v>
      </c>
      <c r="EY67" s="6">
        <v>432</v>
      </c>
      <c r="EZ67" s="5">
        <v>473</v>
      </c>
      <c r="FA67" s="5">
        <v>390</v>
      </c>
      <c r="FB67" s="5">
        <v>538</v>
      </c>
      <c r="FC67" s="5">
        <v>581</v>
      </c>
      <c r="FD67" s="5">
        <v>583</v>
      </c>
      <c r="FE67" s="1">
        <f t="shared" si="12"/>
        <v>-0.10849056603773585</v>
      </c>
      <c r="FF67" s="1">
        <f t="shared" si="13"/>
        <v>-0.2786259541984733</v>
      </c>
      <c r="FG67" s="1">
        <f t="shared" si="14"/>
        <v>-0.60042283298097254</v>
      </c>
      <c r="FH67" s="39">
        <v>320000</v>
      </c>
      <c r="FI67" s="37">
        <v>309900</v>
      </c>
      <c r="FJ67" s="37">
        <v>299000</v>
      </c>
      <c r="FK67" s="36">
        <v>281000</v>
      </c>
      <c r="FL67" s="29">
        <v>265000</v>
      </c>
      <c r="FM67" s="29">
        <v>234900</v>
      </c>
      <c r="FN67" s="23">
        <v>229600</v>
      </c>
      <c r="FO67">
        <v>219900</v>
      </c>
      <c r="FP67">
        <v>206900</v>
      </c>
      <c r="FQ67" s="6">
        <v>189000</v>
      </c>
      <c r="FR67" s="5">
        <v>179900</v>
      </c>
      <c r="FS67" s="5">
        <v>154886</v>
      </c>
      <c r="FT67" s="5">
        <v>159900</v>
      </c>
      <c r="FU67" s="5">
        <v>137500</v>
      </c>
      <c r="FV67" s="5">
        <v>139900</v>
      </c>
      <c r="FW67" s="1">
        <f t="shared" si="15"/>
        <v>3.2591158438205869E-2</v>
      </c>
      <c r="FX67" s="1">
        <f t="shared" si="16"/>
        <v>0.36228182205193699</v>
      </c>
      <c r="FY67" s="1">
        <f t="shared" si="17"/>
        <v>0.77876598110061146</v>
      </c>
      <c r="FZ67" s="39">
        <v>316437</v>
      </c>
      <c r="GA67" s="37">
        <v>294885</v>
      </c>
      <c r="GB67" s="37">
        <v>275364</v>
      </c>
      <c r="GC67" s="36">
        <v>275548</v>
      </c>
      <c r="GD67" s="29">
        <v>257879</v>
      </c>
      <c r="GE67" s="29">
        <v>228734</v>
      </c>
      <c r="GF67" s="23">
        <v>211985</v>
      </c>
      <c r="GG67">
        <v>203524</v>
      </c>
      <c r="GH67">
        <v>186843</v>
      </c>
      <c r="GI67" s="6">
        <v>169350</v>
      </c>
      <c r="GJ67" s="5">
        <v>154403</v>
      </c>
      <c r="GK67" s="5">
        <v>142510</v>
      </c>
      <c r="GL67" s="5">
        <v>132910</v>
      </c>
      <c r="GM67" s="5">
        <v>122372</v>
      </c>
      <c r="GN67" s="5">
        <v>125148</v>
      </c>
      <c r="GO67" s="1">
        <f t="shared" si="18"/>
        <v>7.3086118317310142E-2</v>
      </c>
      <c r="GP67" s="30">
        <f t="shared" si="19"/>
        <v>0.38342791189766279</v>
      </c>
      <c r="GQ67" s="30">
        <f t="shared" si="20"/>
        <v>1.0494226148455665</v>
      </c>
    </row>
    <row r="68" spans="1:199" ht="14.5" x14ac:dyDescent="0.35">
      <c r="A68" s="5">
        <v>8066</v>
      </c>
      <c r="B68" s="5" t="s">
        <v>181</v>
      </c>
      <c r="C68" s="37">
        <v>175</v>
      </c>
      <c r="D68" s="37">
        <v>178</v>
      </c>
      <c r="E68" s="37">
        <v>183</v>
      </c>
      <c r="F68" s="22">
        <v>209</v>
      </c>
      <c r="G68" s="22">
        <v>219</v>
      </c>
      <c r="H68" s="22">
        <v>244</v>
      </c>
      <c r="I68" s="22">
        <v>255</v>
      </c>
      <c r="J68">
        <v>310</v>
      </c>
      <c r="K68">
        <v>287</v>
      </c>
      <c r="L68" s="6">
        <v>292</v>
      </c>
      <c r="M68" s="5">
        <v>312</v>
      </c>
      <c r="N68" s="5">
        <v>288</v>
      </c>
      <c r="O68" s="5">
        <v>322</v>
      </c>
      <c r="P68" s="5">
        <v>270</v>
      </c>
      <c r="Q68" s="5">
        <v>308</v>
      </c>
      <c r="R68" s="5">
        <v>312</v>
      </c>
      <c r="S68" s="5">
        <v>332</v>
      </c>
      <c r="T68" s="5">
        <v>193</v>
      </c>
      <c r="U68" s="5">
        <v>180</v>
      </c>
      <c r="V68" s="5">
        <v>326</v>
      </c>
      <c r="W68" s="5">
        <v>469</v>
      </c>
      <c r="X68" s="5">
        <v>453</v>
      </c>
      <c r="Y68" s="5">
        <v>502</v>
      </c>
      <c r="Z68" s="5">
        <v>422</v>
      </c>
      <c r="AA68" s="5">
        <v>333</v>
      </c>
      <c r="AB68" s="5">
        <v>435</v>
      </c>
      <c r="AC68" s="5">
        <v>400</v>
      </c>
      <c r="AD68" s="5">
        <v>322</v>
      </c>
      <c r="AE68" s="5">
        <v>326</v>
      </c>
      <c r="AF68" s="5">
        <v>339</v>
      </c>
      <c r="AG68" s="5">
        <v>378</v>
      </c>
      <c r="AH68" s="5">
        <v>348</v>
      </c>
      <c r="AI68" s="5">
        <v>401</v>
      </c>
      <c r="AJ68" s="5">
        <v>181</v>
      </c>
      <c r="AK68" s="1">
        <f t="shared" ref="AK68:AK80" si="21">(C68-D68)/D68</f>
        <v>-1.6853932584269662E-2</v>
      </c>
      <c r="AL68" s="1">
        <f t="shared" ref="AL68:AL79" si="22">(C68-H68)/H68</f>
        <v>-0.28278688524590162</v>
      </c>
      <c r="AM68" s="1">
        <f t="shared" ref="AM68:AM80" si="23">(C68-M68)/M68</f>
        <v>-0.4391025641025641</v>
      </c>
      <c r="AN68" s="39">
        <v>265000</v>
      </c>
      <c r="AO68" s="37">
        <v>250000</v>
      </c>
      <c r="AP68" s="37">
        <v>236000</v>
      </c>
      <c r="AQ68" s="36">
        <v>230000</v>
      </c>
      <c r="AR68" s="29">
        <v>215000</v>
      </c>
      <c r="AS68" s="29">
        <v>187000</v>
      </c>
      <c r="AT68" s="23">
        <v>160000</v>
      </c>
      <c r="AU68">
        <v>135250</v>
      </c>
      <c r="AV68">
        <v>126000</v>
      </c>
      <c r="AW68" s="6">
        <v>100500</v>
      </c>
      <c r="AX68" s="5">
        <v>80000</v>
      </c>
      <c r="AY68" s="5">
        <v>69600</v>
      </c>
      <c r="AZ68" s="5">
        <v>58700</v>
      </c>
      <c r="BA68" s="5">
        <v>50350</v>
      </c>
      <c r="BB68" s="5">
        <v>50000</v>
      </c>
      <c r="BC68" s="5">
        <v>60000</v>
      </c>
      <c r="BD68" s="5">
        <v>47950</v>
      </c>
      <c r="BE68" s="2">
        <v>84000</v>
      </c>
      <c r="BF68" s="2">
        <v>159950</v>
      </c>
      <c r="BG68" s="5">
        <v>200000</v>
      </c>
      <c r="BH68" s="5">
        <v>182000</v>
      </c>
      <c r="BI68" s="5">
        <v>152000</v>
      </c>
      <c r="BJ68" s="5">
        <v>132000</v>
      </c>
      <c r="BK68" s="5">
        <v>120000</v>
      </c>
      <c r="BL68" s="5">
        <v>108000</v>
      </c>
      <c r="BM68" s="5">
        <v>91000</v>
      </c>
      <c r="BN68" s="5">
        <v>85000</v>
      </c>
      <c r="BO68" s="5">
        <v>80000</v>
      </c>
      <c r="BP68" s="5">
        <v>76000</v>
      </c>
      <c r="BQ68" s="1">
        <f t="shared" ref="BQ68:BQ80" si="24">(AN68-AO68)/AO68</f>
        <v>0.06</v>
      </c>
      <c r="BR68" s="1">
        <f t="shared" ref="BR68:BR80" si="25">(AN68-AS68)/AS68</f>
        <v>0.41711229946524064</v>
      </c>
      <c r="BS68" s="1">
        <f t="shared" ref="BS68:BS79" si="26">(AN68-AX68)/AX68</f>
        <v>2.3125</v>
      </c>
      <c r="BT68" s="39">
        <v>243882</v>
      </c>
      <c r="BU68" s="37">
        <v>237320</v>
      </c>
      <c r="BV68" s="37">
        <v>218574</v>
      </c>
      <c r="BW68" s="36">
        <v>217154</v>
      </c>
      <c r="BX68" s="29">
        <v>204766</v>
      </c>
      <c r="BY68" s="29">
        <v>181732</v>
      </c>
      <c r="BZ68" s="23">
        <v>150562</v>
      </c>
      <c r="CA68">
        <v>134126</v>
      </c>
      <c r="CB68">
        <v>119691</v>
      </c>
      <c r="CC68" s="6">
        <v>105655</v>
      </c>
      <c r="CD68" s="5">
        <v>88627</v>
      </c>
      <c r="CE68" s="5">
        <v>140307</v>
      </c>
      <c r="CF68" s="5">
        <v>68830</v>
      </c>
      <c r="CG68" s="5">
        <v>62468</v>
      </c>
      <c r="CH68" s="5">
        <v>62077</v>
      </c>
      <c r="CI68" s="5">
        <v>74487</v>
      </c>
      <c r="CJ68" s="5">
        <v>63847</v>
      </c>
      <c r="CK68" s="2">
        <v>93126</v>
      </c>
      <c r="CL68" s="5">
        <v>159809</v>
      </c>
      <c r="CM68" s="5">
        <v>195658</v>
      </c>
      <c r="CN68" s="5">
        <v>178018</v>
      </c>
      <c r="CO68" s="5">
        <v>146827</v>
      </c>
      <c r="CP68" s="5">
        <v>126800</v>
      </c>
      <c r="CQ68" s="5">
        <v>113489</v>
      </c>
      <c r="CR68" s="5">
        <v>103095</v>
      </c>
      <c r="CS68" s="5">
        <v>89698</v>
      </c>
      <c r="CT68" s="5">
        <v>82865</v>
      </c>
      <c r="CU68" s="5">
        <v>80462</v>
      </c>
      <c r="CV68" s="5">
        <v>74923</v>
      </c>
      <c r="CW68" s="5">
        <v>77149</v>
      </c>
      <c r="CX68" s="5">
        <v>71886</v>
      </c>
      <c r="CY68" s="5">
        <v>71424</v>
      </c>
      <c r="CZ68" s="5">
        <v>70548</v>
      </c>
      <c r="DA68" s="5">
        <v>69679</v>
      </c>
      <c r="DB68" s="1">
        <f t="shared" ref="DB68:DB80" si="27">(BT68-BU68)/BU68</f>
        <v>2.7650429799426935E-2</v>
      </c>
      <c r="DC68" s="1">
        <f t="shared" ref="DC68:DC80" si="28">(BT68-BY68)/BY68</f>
        <v>0.34198710188629411</v>
      </c>
      <c r="DD68" s="1">
        <f t="shared" ref="DD68:DD80" si="29">(BT68-CD68)/CD68</f>
        <v>1.7517799316235458</v>
      </c>
      <c r="DE68" s="37">
        <v>45</v>
      </c>
      <c r="DF68" s="37">
        <v>51</v>
      </c>
      <c r="DG68" s="37">
        <v>58</v>
      </c>
      <c r="DH68" s="22">
        <v>58</v>
      </c>
      <c r="DI68" s="22">
        <v>47</v>
      </c>
      <c r="DJ68" s="22">
        <v>58</v>
      </c>
      <c r="DK68" s="22">
        <v>62</v>
      </c>
      <c r="DL68">
        <v>78</v>
      </c>
      <c r="DM68">
        <v>92</v>
      </c>
      <c r="DN68" s="6">
        <v>86</v>
      </c>
      <c r="DO68" s="6">
        <v>89</v>
      </c>
      <c r="DP68" s="5">
        <v>100</v>
      </c>
      <c r="DQ68" s="5">
        <v>104</v>
      </c>
      <c r="DR68" s="5">
        <v>121</v>
      </c>
      <c r="DS68" s="5">
        <v>118</v>
      </c>
      <c r="DT68" s="5">
        <v>93</v>
      </c>
      <c r="DU68" s="5">
        <v>135</v>
      </c>
      <c r="DV68" s="2">
        <v>148</v>
      </c>
      <c r="DW68" s="5">
        <v>132</v>
      </c>
      <c r="DX68" s="5">
        <v>83</v>
      </c>
      <c r="DY68" s="5">
        <v>63</v>
      </c>
      <c r="DZ68" s="5">
        <v>60</v>
      </c>
      <c r="EA68" s="5">
        <v>41</v>
      </c>
      <c r="EB68" s="5">
        <v>38</v>
      </c>
      <c r="EC68" s="5">
        <v>42</v>
      </c>
      <c r="ED68" s="5">
        <v>37</v>
      </c>
      <c r="EE68" s="5">
        <v>77</v>
      </c>
      <c r="EF68" s="5">
        <v>52</v>
      </c>
      <c r="EG68" s="5">
        <v>52</v>
      </c>
      <c r="EH68" s="5">
        <v>54</v>
      </c>
      <c r="EI68" s="5">
        <v>102</v>
      </c>
      <c r="EJ68" s="5">
        <v>57</v>
      </c>
      <c r="EK68" s="5">
        <v>60</v>
      </c>
      <c r="EL68" s="5">
        <v>56</v>
      </c>
      <c r="EM68" s="1">
        <f t="shared" ref="EM68:EM80" si="30">(DE68-DF68)/DF68</f>
        <v>-0.11764705882352941</v>
      </c>
      <c r="EN68" s="1">
        <f t="shared" ref="EN68:EN80" si="31">(DE68-DJ68)/DJ68</f>
        <v>-0.22413793103448276</v>
      </c>
      <c r="EO68" s="1">
        <f t="shared" ref="EO68:EO79" si="32">(DE68-DO68)/DO68</f>
        <v>-0.4943820224719101</v>
      </c>
      <c r="EP68" s="37">
        <v>316</v>
      </c>
      <c r="EQ68" s="37">
        <v>320</v>
      </c>
      <c r="ER68" s="37">
        <v>269</v>
      </c>
      <c r="ES68" s="22">
        <v>392</v>
      </c>
      <c r="ET68" s="22">
        <v>365</v>
      </c>
      <c r="EU68" s="22">
        <v>368</v>
      </c>
      <c r="EV68" s="22">
        <v>422</v>
      </c>
      <c r="EW68">
        <v>499</v>
      </c>
      <c r="EX68">
        <v>503</v>
      </c>
      <c r="EY68" s="6">
        <v>466</v>
      </c>
      <c r="EZ68" s="5">
        <v>508</v>
      </c>
      <c r="FA68" s="5">
        <v>502</v>
      </c>
      <c r="FB68" s="5">
        <v>547</v>
      </c>
      <c r="FC68" s="5">
        <v>579</v>
      </c>
      <c r="FD68" s="5">
        <v>702</v>
      </c>
      <c r="FE68" s="1">
        <f t="shared" ref="FE68:FE80" si="33">(EP68-EQ68)/EQ68</f>
        <v>-1.2500000000000001E-2</v>
      </c>
      <c r="FF68" s="1">
        <f t="shared" ref="FF68:FF80" si="34">(EP68-EU68)/EU68</f>
        <v>-0.14130434782608695</v>
      </c>
      <c r="FG68" s="1">
        <f t="shared" ref="FG68:FG79" si="35">(EP68-EZ68)/EZ68</f>
        <v>-0.37795275590551181</v>
      </c>
      <c r="FH68" s="39">
        <v>269900</v>
      </c>
      <c r="FI68" s="37">
        <v>259000</v>
      </c>
      <c r="FJ68" s="37">
        <v>245000</v>
      </c>
      <c r="FK68" s="36">
        <v>244900</v>
      </c>
      <c r="FL68" s="29">
        <v>229000</v>
      </c>
      <c r="FM68" s="29">
        <v>191750</v>
      </c>
      <c r="FN68" s="23">
        <v>174900</v>
      </c>
      <c r="FO68">
        <v>160000</v>
      </c>
      <c r="FP68">
        <v>139900</v>
      </c>
      <c r="FQ68" s="6">
        <v>119900</v>
      </c>
      <c r="FR68" s="5">
        <v>99900</v>
      </c>
      <c r="FS68" s="5">
        <v>86915</v>
      </c>
      <c r="FT68" s="5">
        <v>69900</v>
      </c>
      <c r="FU68" s="5">
        <v>74900</v>
      </c>
      <c r="FV68" s="5">
        <v>82900</v>
      </c>
      <c r="FW68" s="1">
        <f t="shared" ref="FW68:FW80" si="36">(FH68-FI68)/FI68</f>
        <v>4.2084942084942088E-2</v>
      </c>
      <c r="FX68" s="1">
        <f t="shared" ref="FX68:FX80" si="37">(FH68-FM68)/FM68</f>
        <v>0.40756192959582788</v>
      </c>
      <c r="FY68" s="1">
        <f t="shared" ref="FY68:FY79" si="38">(FH68-FR68)/FR68</f>
        <v>1.7017017017017018</v>
      </c>
      <c r="FZ68" s="39">
        <v>243531</v>
      </c>
      <c r="GA68" s="37">
        <v>235577</v>
      </c>
      <c r="GB68" s="37">
        <v>219929</v>
      </c>
      <c r="GC68" s="36">
        <v>218371</v>
      </c>
      <c r="GD68" s="29">
        <v>203911</v>
      </c>
      <c r="GE68" s="29">
        <v>183677</v>
      </c>
      <c r="GF68" s="23">
        <v>152332</v>
      </c>
      <c r="GG68">
        <v>135935</v>
      </c>
      <c r="GH68">
        <v>120620</v>
      </c>
      <c r="GI68" s="6">
        <v>106226</v>
      </c>
      <c r="GJ68" s="5">
        <v>89163</v>
      </c>
      <c r="GK68" s="5">
        <v>79396</v>
      </c>
      <c r="GL68" s="5">
        <v>69673</v>
      </c>
      <c r="GM68" s="5">
        <v>65148</v>
      </c>
      <c r="GN68" s="5">
        <v>64666</v>
      </c>
      <c r="GO68" s="1">
        <f t="shared" ref="GO68:GO80" si="39">(FZ68-GA68)/GA68</f>
        <v>3.3763907342397599E-2</v>
      </c>
      <c r="GP68" s="30">
        <f t="shared" ref="GP68:GP80" si="40">(FZ68-GE68)/GE68</f>
        <v>0.3258655139184547</v>
      </c>
      <c r="GQ68" s="30">
        <f t="shared" ref="GQ68:GQ79" si="41">(FZ68-GJ68)/GJ68</f>
        <v>1.731301100232159</v>
      </c>
    </row>
    <row r="69" spans="1:199" ht="14.5" x14ac:dyDescent="0.35">
      <c r="A69" s="5">
        <v>8067</v>
      </c>
      <c r="B69" s="5" t="s">
        <v>182</v>
      </c>
      <c r="C69" s="37">
        <v>193</v>
      </c>
      <c r="D69" s="37">
        <v>207</v>
      </c>
      <c r="E69" s="37">
        <v>219</v>
      </c>
      <c r="F69" s="22">
        <v>238</v>
      </c>
      <c r="G69" s="22">
        <v>188</v>
      </c>
      <c r="H69" s="22">
        <v>142</v>
      </c>
      <c r="I69" s="22">
        <v>168</v>
      </c>
      <c r="J69">
        <v>162</v>
      </c>
      <c r="K69">
        <v>155</v>
      </c>
      <c r="L69" s="6">
        <v>135</v>
      </c>
      <c r="M69" s="5">
        <v>134</v>
      </c>
      <c r="N69" s="5">
        <v>134</v>
      </c>
      <c r="O69" s="5">
        <v>157</v>
      </c>
      <c r="P69" s="5">
        <v>134</v>
      </c>
      <c r="Q69" s="5">
        <v>129</v>
      </c>
      <c r="R69" s="5">
        <v>202</v>
      </c>
      <c r="S69" s="5">
        <v>232</v>
      </c>
      <c r="T69" s="5">
        <v>208</v>
      </c>
      <c r="U69" s="5">
        <v>161</v>
      </c>
      <c r="V69" s="5">
        <v>196</v>
      </c>
      <c r="W69" s="5">
        <v>259</v>
      </c>
      <c r="X69" s="5">
        <v>271</v>
      </c>
      <c r="Y69" s="5">
        <v>267</v>
      </c>
      <c r="Z69" s="5">
        <v>233</v>
      </c>
      <c r="AA69" s="5">
        <v>166</v>
      </c>
      <c r="AB69" s="5">
        <v>184</v>
      </c>
      <c r="AC69" s="5">
        <v>132</v>
      </c>
      <c r="AD69" s="5">
        <v>83</v>
      </c>
      <c r="AE69" s="5">
        <v>80</v>
      </c>
      <c r="AF69" s="5">
        <v>51</v>
      </c>
      <c r="AG69" s="5">
        <v>46</v>
      </c>
      <c r="AH69" s="5">
        <v>34</v>
      </c>
      <c r="AI69" s="5">
        <v>29</v>
      </c>
      <c r="AJ69" s="5">
        <v>22</v>
      </c>
      <c r="AK69" s="1">
        <f t="shared" si="21"/>
        <v>-6.7632850241545889E-2</v>
      </c>
      <c r="AL69" s="1">
        <f t="shared" si="22"/>
        <v>0.35915492957746481</v>
      </c>
      <c r="AM69" s="1">
        <f t="shared" si="23"/>
        <v>0.44029850746268656</v>
      </c>
      <c r="AN69" s="39">
        <v>209000</v>
      </c>
      <c r="AO69" s="37">
        <v>180000</v>
      </c>
      <c r="AP69" s="37">
        <v>145000</v>
      </c>
      <c r="AQ69" s="36">
        <v>130000</v>
      </c>
      <c r="AR69" s="29">
        <v>125000</v>
      </c>
      <c r="AS69" s="29">
        <v>80000</v>
      </c>
      <c r="AT69" s="23">
        <v>44900</v>
      </c>
      <c r="AU69">
        <v>35000</v>
      </c>
      <c r="AV69">
        <v>25000</v>
      </c>
      <c r="AW69" s="6">
        <v>21000</v>
      </c>
      <c r="AX69" s="5">
        <v>17136</v>
      </c>
      <c r="AY69" s="5">
        <v>14700</v>
      </c>
      <c r="AZ69" s="5">
        <v>12500</v>
      </c>
      <c r="BA69" s="5">
        <v>12500</v>
      </c>
      <c r="BB69" s="5">
        <v>12000</v>
      </c>
      <c r="BC69" s="5">
        <v>11000</v>
      </c>
      <c r="BD69" s="5">
        <v>10000</v>
      </c>
      <c r="BE69" s="2">
        <v>24950</v>
      </c>
      <c r="BF69" s="2">
        <v>70000</v>
      </c>
      <c r="BG69" s="5">
        <v>99450</v>
      </c>
      <c r="BH69" s="5">
        <v>93000</v>
      </c>
      <c r="BI69" s="5">
        <v>60000</v>
      </c>
      <c r="BJ69" s="5">
        <v>42000</v>
      </c>
      <c r="BK69" s="5">
        <v>36000</v>
      </c>
      <c r="BL69" s="5">
        <v>32500</v>
      </c>
      <c r="BM69" s="5">
        <v>30000</v>
      </c>
      <c r="BN69" s="5">
        <v>28150</v>
      </c>
      <c r="BO69" s="5">
        <v>32900</v>
      </c>
      <c r="BP69" s="5">
        <v>28700</v>
      </c>
      <c r="BQ69" s="1">
        <f t="shared" si="24"/>
        <v>0.16111111111111112</v>
      </c>
      <c r="BR69" s="1">
        <f t="shared" si="25"/>
        <v>1.6125</v>
      </c>
      <c r="BS69" s="1">
        <f t="shared" si="26"/>
        <v>11.196545284780578</v>
      </c>
      <c r="BT69" s="39">
        <v>187190</v>
      </c>
      <c r="BU69" s="37">
        <v>168976</v>
      </c>
      <c r="BV69" s="37">
        <v>144303</v>
      </c>
      <c r="BW69" s="36">
        <v>138658</v>
      </c>
      <c r="BX69" s="29">
        <v>128353</v>
      </c>
      <c r="BY69" s="29">
        <v>91871</v>
      </c>
      <c r="BZ69" s="23">
        <v>59650</v>
      </c>
      <c r="CA69">
        <v>49225</v>
      </c>
      <c r="CB69">
        <v>34763</v>
      </c>
      <c r="CC69" s="6">
        <v>25442</v>
      </c>
      <c r="CD69" s="5">
        <v>20991</v>
      </c>
      <c r="CE69" s="5">
        <v>78425</v>
      </c>
      <c r="CF69" s="5">
        <v>17017</v>
      </c>
      <c r="CG69" s="5">
        <v>15435</v>
      </c>
      <c r="CH69" s="5">
        <v>16885</v>
      </c>
      <c r="CI69" s="5">
        <v>17145</v>
      </c>
      <c r="CJ69" s="5">
        <v>15848</v>
      </c>
      <c r="CK69" s="2">
        <v>35823</v>
      </c>
      <c r="CL69" s="5">
        <v>80489</v>
      </c>
      <c r="CM69" s="5">
        <v>103050</v>
      </c>
      <c r="CN69" s="5">
        <v>93846</v>
      </c>
      <c r="CO69" s="5">
        <v>66240</v>
      </c>
      <c r="CP69" s="5">
        <v>48786</v>
      </c>
      <c r="CQ69" s="5">
        <v>45550</v>
      </c>
      <c r="CR69" s="5">
        <v>40316</v>
      </c>
      <c r="CS69" s="5">
        <v>37864</v>
      </c>
      <c r="CT69" s="5">
        <v>38372</v>
      </c>
      <c r="CU69" s="5">
        <v>39969</v>
      </c>
      <c r="CV69" s="5">
        <v>33760</v>
      </c>
      <c r="CW69" s="5">
        <v>43040</v>
      </c>
      <c r="CX69" s="5">
        <v>41960</v>
      </c>
      <c r="CY69" s="5">
        <v>42249</v>
      </c>
      <c r="CZ69" s="5">
        <v>47112</v>
      </c>
      <c r="DA69" s="5">
        <v>43259</v>
      </c>
      <c r="DB69" s="1">
        <f t="shared" si="27"/>
        <v>0.10779045544929458</v>
      </c>
      <c r="DC69" s="1">
        <f t="shared" si="28"/>
        <v>1.0375308856984249</v>
      </c>
      <c r="DD69" s="1">
        <f t="shared" si="29"/>
        <v>7.9176313658234481</v>
      </c>
      <c r="DE69" s="37">
        <v>72</v>
      </c>
      <c r="DF69" s="37">
        <v>69</v>
      </c>
      <c r="DG69" s="37">
        <v>80</v>
      </c>
      <c r="DH69" s="22">
        <v>63</v>
      </c>
      <c r="DI69" s="22">
        <v>49</v>
      </c>
      <c r="DJ69" s="22">
        <v>63</v>
      </c>
      <c r="DK69" s="22">
        <v>82</v>
      </c>
      <c r="DL69">
        <v>102</v>
      </c>
      <c r="DM69">
        <v>110</v>
      </c>
      <c r="DN69" s="6">
        <v>75</v>
      </c>
      <c r="DO69" s="6">
        <v>109</v>
      </c>
      <c r="DP69" s="5">
        <v>100</v>
      </c>
      <c r="DQ69" s="5">
        <v>97</v>
      </c>
      <c r="DR69" s="5">
        <v>116</v>
      </c>
      <c r="DS69" s="5">
        <v>129</v>
      </c>
      <c r="DT69" s="5">
        <v>111</v>
      </c>
      <c r="DU69" s="5">
        <v>148</v>
      </c>
      <c r="DV69" s="2">
        <v>148</v>
      </c>
      <c r="DW69" s="5">
        <v>128</v>
      </c>
      <c r="DX69" s="5">
        <v>80</v>
      </c>
      <c r="DY69" s="5">
        <v>70</v>
      </c>
      <c r="DZ69" s="5">
        <v>55</v>
      </c>
      <c r="EA69" s="5">
        <v>77</v>
      </c>
      <c r="EB69" s="5">
        <v>43</v>
      </c>
      <c r="EC69" s="5">
        <v>52</v>
      </c>
      <c r="ED69" s="5">
        <v>46</v>
      </c>
      <c r="EE69" s="5">
        <v>58</v>
      </c>
      <c r="EF69" s="5">
        <v>55</v>
      </c>
      <c r="EG69" s="5">
        <v>53</v>
      </c>
      <c r="EH69" s="5">
        <v>72</v>
      </c>
      <c r="EI69" s="5">
        <v>66</v>
      </c>
      <c r="EJ69" s="5">
        <v>82</v>
      </c>
      <c r="EK69" s="5">
        <v>72</v>
      </c>
      <c r="EL69" s="5">
        <v>90</v>
      </c>
      <c r="EM69" s="1">
        <f t="shared" si="30"/>
        <v>4.3478260869565216E-2</v>
      </c>
      <c r="EN69" s="1">
        <f t="shared" si="31"/>
        <v>0.14285714285714285</v>
      </c>
      <c r="EO69" s="1">
        <f t="shared" si="32"/>
        <v>-0.33944954128440369</v>
      </c>
      <c r="EP69" s="37">
        <v>397</v>
      </c>
      <c r="EQ69" s="37">
        <v>382</v>
      </c>
      <c r="ER69" s="37">
        <v>425</v>
      </c>
      <c r="ES69" s="22">
        <v>537</v>
      </c>
      <c r="ET69" s="22">
        <v>361</v>
      </c>
      <c r="EU69" s="22">
        <v>242</v>
      </c>
      <c r="EV69" s="22">
        <v>274</v>
      </c>
      <c r="EW69">
        <v>330</v>
      </c>
      <c r="EX69">
        <v>318</v>
      </c>
      <c r="EY69" s="6">
        <v>282</v>
      </c>
      <c r="EZ69" s="5">
        <v>292</v>
      </c>
      <c r="FA69" s="5">
        <v>293</v>
      </c>
      <c r="FB69" s="5">
        <v>358</v>
      </c>
      <c r="FC69" s="5">
        <v>369</v>
      </c>
      <c r="FD69" s="5">
        <v>332</v>
      </c>
      <c r="FE69" s="1">
        <f t="shared" si="33"/>
        <v>3.9267015706806283E-2</v>
      </c>
      <c r="FF69" s="1">
        <f t="shared" si="34"/>
        <v>0.64049586776859502</v>
      </c>
      <c r="FG69" s="1">
        <f t="shared" si="35"/>
        <v>0.3595890410958904</v>
      </c>
      <c r="FH69" s="39">
        <v>210000</v>
      </c>
      <c r="FI69" s="37">
        <v>210000</v>
      </c>
      <c r="FJ69" s="37">
        <v>169900</v>
      </c>
      <c r="FK69" s="36">
        <v>160000</v>
      </c>
      <c r="FL69" s="29">
        <v>139250</v>
      </c>
      <c r="FM69" s="29">
        <v>90000</v>
      </c>
      <c r="FN69" s="23">
        <v>59000</v>
      </c>
      <c r="FO69">
        <v>45000</v>
      </c>
      <c r="FP69">
        <v>40950</v>
      </c>
      <c r="FQ69" s="6">
        <v>30950</v>
      </c>
      <c r="FR69" s="5">
        <v>24900</v>
      </c>
      <c r="FS69" s="5">
        <v>19700</v>
      </c>
      <c r="FT69" s="5">
        <v>19250</v>
      </c>
      <c r="FU69" s="5">
        <v>18985</v>
      </c>
      <c r="FV69" s="5">
        <v>19900</v>
      </c>
      <c r="FW69" s="1">
        <f t="shared" si="36"/>
        <v>0</v>
      </c>
      <c r="FX69" s="1">
        <f t="shared" si="37"/>
        <v>1.3333333333333333</v>
      </c>
      <c r="FY69" s="1">
        <f t="shared" si="38"/>
        <v>7.4337349397590362</v>
      </c>
      <c r="FZ69" s="39">
        <v>188788</v>
      </c>
      <c r="GA69" s="37">
        <v>170094</v>
      </c>
      <c r="GB69" s="37">
        <v>146301</v>
      </c>
      <c r="GC69" s="36">
        <v>140170</v>
      </c>
      <c r="GD69" s="29">
        <v>127268</v>
      </c>
      <c r="GE69" s="29">
        <v>95041</v>
      </c>
      <c r="GF69" s="23">
        <v>60089</v>
      </c>
      <c r="GG69">
        <v>50786</v>
      </c>
      <c r="GH69">
        <v>36089</v>
      </c>
      <c r="GI69" s="6">
        <v>26748</v>
      </c>
      <c r="GJ69" s="5">
        <v>22680</v>
      </c>
      <c r="GK69" s="5">
        <v>16339</v>
      </c>
      <c r="GL69" s="5">
        <v>17464</v>
      </c>
      <c r="GM69" s="5">
        <v>16623</v>
      </c>
      <c r="GN69" s="5">
        <v>18767</v>
      </c>
      <c r="GO69" s="1">
        <f t="shared" si="39"/>
        <v>0.10990393547097488</v>
      </c>
      <c r="GP69" s="30">
        <f t="shared" si="40"/>
        <v>0.98638482339200972</v>
      </c>
      <c r="GQ69" s="30">
        <f t="shared" si="41"/>
        <v>7.3239858906525575</v>
      </c>
    </row>
    <row r="70" spans="1:199" ht="14.5" x14ac:dyDescent="0.35">
      <c r="A70" s="5">
        <v>8068</v>
      </c>
      <c r="B70" s="5" t="s">
        <v>183</v>
      </c>
      <c r="C70" s="37">
        <v>80</v>
      </c>
      <c r="D70" s="37">
        <v>84</v>
      </c>
      <c r="E70" s="37">
        <v>75</v>
      </c>
      <c r="F70" s="22">
        <v>85</v>
      </c>
      <c r="G70" s="22">
        <v>77</v>
      </c>
      <c r="H70" s="22">
        <v>62</v>
      </c>
      <c r="I70" s="22">
        <v>49</v>
      </c>
      <c r="J70">
        <v>61</v>
      </c>
      <c r="K70">
        <v>56</v>
      </c>
      <c r="L70" s="6">
        <v>54</v>
      </c>
      <c r="M70" s="5">
        <v>49</v>
      </c>
      <c r="N70" s="5">
        <v>48</v>
      </c>
      <c r="O70" s="5">
        <v>59</v>
      </c>
      <c r="P70" s="5">
        <v>54</v>
      </c>
      <c r="Q70" s="5">
        <v>64</v>
      </c>
      <c r="R70" s="5">
        <v>125</v>
      </c>
      <c r="S70" s="5">
        <v>116</v>
      </c>
      <c r="T70" s="5">
        <v>108</v>
      </c>
      <c r="U70" s="5">
        <v>123</v>
      </c>
      <c r="V70" s="5">
        <v>140</v>
      </c>
      <c r="W70" s="5">
        <v>190</v>
      </c>
      <c r="X70" s="5">
        <v>195</v>
      </c>
      <c r="Y70" s="5">
        <v>179</v>
      </c>
      <c r="Z70" s="5">
        <v>132</v>
      </c>
      <c r="AA70" s="5">
        <v>96</v>
      </c>
      <c r="AB70" s="5">
        <v>94</v>
      </c>
      <c r="AC70" s="5">
        <v>76</v>
      </c>
      <c r="AD70" s="5">
        <v>50</v>
      </c>
      <c r="AE70" s="5">
        <v>48</v>
      </c>
      <c r="AF70" s="5">
        <v>33</v>
      </c>
      <c r="AG70" s="5">
        <v>25</v>
      </c>
      <c r="AH70" s="5">
        <v>13</v>
      </c>
      <c r="AI70" s="5">
        <v>8</v>
      </c>
      <c r="AJ70" s="5">
        <v>7</v>
      </c>
      <c r="AK70" s="1">
        <f t="shared" si="21"/>
        <v>-4.7619047619047616E-2</v>
      </c>
      <c r="AL70" s="1">
        <f t="shared" si="22"/>
        <v>0.29032258064516131</v>
      </c>
      <c r="AM70" s="1">
        <f t="shared" si="23"/>
        <v>0.63265306122448983</v>
      </c>
      <c r="AN70" s="39">
        <v>129000</v>
      </c>
      <c r="AO70" s="37">
        <v>152500</v>
      </c>
      <c r="AP70" s="37">
        <v>70100</v>
      </c>
      <c r="AQ70" s="36">
        <v>75000</v>
      </c>
      <c r="AR70" s="29">
        <v>68000</v>
      </c>
      <c r="AS70" s="29">
        <v>51950</v>
      </c>
      <c r="AT70" s="23">
        <v>25500</v>
      </c>
      <c r="AU70">
        <v>25000</v>
      </c>
      <c r="AV70">
        <v>23542</v>
      </c>
      <c r="AW70" s="6">
        <v>15000</v>
      </c>
      <c r="AX70" s="5">
        <v>12000</v>
      </c>
      <c r="AY70" s="5">
        <v>13525</v>
      </c>
      <c r="AZ70" s="5">
        <v>9000</v>
      </c>
      <c r="BA70" s="5">
        <v>9950</v>
      </c>
      <c r="BB70" s="5">
        <v>11950</v>
      </c>
      <c r="BC70" s="5">
        <v>12000</v>
      </c>
      <c r="BD70" s="5">
        <v>10000</v>
      </c>
      <c r="BE70" s="2">
        <v>22750</v>
      </c>
      <c r="BF70" s="2">
        <v>67000</v>
      </c>
      <c r="BG70" s="5">
        <v>90000</v>
      </c>
      <c r="BH70" s="5">
        <v>76250</v>
      </c>
      <c r="BI70" s="5">
        <v>56000</v>
      </c>
      <c r="BJ70" s="5">
        <v>44000</v>
      </c>
      <c r="BK70" s="5">
        <v>32052</v>
      </c>
      <c r="BL70" s="5">
        <v>29000</v>
      </c>
      <c r="BM70" s="5">
        <v>28000</v>
      </c>
      <c r="BN70" s="5">
        <v>24000</v>
      </c>
      <c r="BO70" s="5">
        <v>34500</v>
      </c>
      <c r="BP70" s="5">
        <v>35000</v>
      </c>
      <c r="BQ70" s="1">
        <f t="shared" si="24"/>
        <v>-0.1540983606557377</v>
      </c>
      <c r="BR70" s="1">
        <f t="shared" si="25"/>
        <v>1.4831568816169394</v>
      </c>
      <c r="BS70" s="1">
        <f t="shared" si="26"/>
        <v>9.75</v>
      </c>
      <c r="BT70" s="39">
        <v>152633</v>
      </c>
      <c r="BU70" s="37">
        <v>144005</v>
      </c>
      <c r="BV70" s="37">
        <v>102580</v>
      </c>
      <c r="BW70" s="36">
        <v>111859</v>
      </c>
      <c r="BX70" s="29">
        <v>98975</v>
      </c>
      <c r="BY70" s="29">
        <v>77415</v>
      </c>
      <c r="BZ70" s="23">
        <v>44118</v>
      </c>
      <c r="CA70">
        <v>41219</v>
      </c>
      <c r="CB70">
        <v>37164</v>
      </c>
      <c r="CC70" s="6">
        <v>22274</v>
      </c>
      <c r="CD70" s="5">
        <v>17634</v>
      </c>
      <c r="CE70" s="5">
        <v>15503</v>
      </c>
      <c r="CF70" s="5">
        <v>12087</v>
      </c>
      <c r="CG70" s="5">
        <v>12993</v>
      </c>
      <c r="CH70" s="5">
        <v>21240</v>
      </c>
      <c r="CI70" s="5">
        <v>26212</v>
      </c>
      <c r="CJ70" s="5">
        <v>24836</v>
      </c>
      <c r="CK70" s="2">
        <v>29814</v>
      </c>
      <c r="CL70" s="5">
        <v>80448</v>
      </c>
      <c r="CM70" s="5">
        <v>100649</v>
      </c>
      <c r="CN70" s="5">
        <v>85748</v>
      </c>
      <c r="CO70" s="5">
        <v>66666</v>
      </c>
      <c r="CP70" s="5">
        <v>51830</v>
      </c>
      <c r="CQ70" s="5">
        <v>43600</v>
      </c>
      <c r="CR70" s="5">
        <v>37222</v>
      </c>
      <c r="CS70" s="5">
        <v>31891</v>
      </c>
      <c r="CT70" s="5">
        <v>31031</v>
      </c>
      <c r="CU70" s="5">
        <v>37758</v>
      </c>
      <c r="CV70" s="5">
        <v>35326</v>
      </c>
      <c r="CW70" s="5">
        <v>39536</v>
      </c>
      <c r="CX70" s="5">
        <v>31748</v>
      </c>
      <c r="CY70" s="5">
        <v>57753</v>
      </c>
      <c r="CZ70" s="5">
        <v>38131</v>
      </c>
      <c r="DA70" s="5">
        <v>38414</v>
      </c>
      <c r="DB70" s="1">
        <f t="shared" si="27"/>
        <v>5.9914586299086837E-2</v>
      </c>
      <c r="DC70" s="1">
        <f t="shared" si="28"/>
        <v>0.97162048698572623</v>
      </c>
      <c r="DD70" s="1">
        <f t="shared" si="29"/>
        <v>7.6556084836112053</v>
      </c>
      <c r="DE70" s="37">
        <v>105</v>
      </c>
      <c r="DF70" s="37">
        <v>107</v>
      </c>
      <c r="DG70" s="37">
        <v>90</v>
      </c>
      <c r="DH70" s="22">
        <v>66</v>
      </c>
      <c r="DI70" s="22">
        <v>98</v>
      </c>
      <c r="DJ70" s="22">
        <v>73</v>
      </c>
      <c r="DK70" s="22">
        <v>105</v>
      </c>
      <c r="DL70">
        <v>94</v>
      </c>
      <c r="DM70">
        <v>152</v>
      </c>
      <c r="DN70" s="6">
        <v>85</v>
      </c>
      <c r="DO70" s="6">
        <v>126</v>
      </c>
      <c r="DP70" s="5">
        <v>80</v>
      </c>
      <c r="DQ70" s="5">
        <v>117</v>
      </c>
      <c r="DR70" s="5">
        <v>108</v>
      </c>
      <c r="DS70" s="5">
        <v>136</v>
      </c>
      <c r="DT70" s="5">
        <v>100</v>
      </c>
      <c r="DU70" s="5">
        <v>134</v>
      </c>
      <c r="DV70" s="2">
        <v>175</v>
      </c>
      <c r="DW70" s="5">
        <v>117</v>
      </c>
      <c r="DX70" s="5">
        <v>68</v>
      </c>
      <c r="DY70" s="5">
        <v>69</v>
      </c>
      <c r="DZ70" s="5">
        <v>102</v>
      </c>
      <c r="EA70" s="5">
        <v>52</v>
      </c>
      <c r="EB70" s="5">
        <v>40</v>
      </c>
      <c r="EC70" s="5">
        <v>54</v>
      </c>
      <c r="ED70" s="5">
        <v>53</v>
      </c>
      <c r="EE70" s="5">
        <v>43</v>
      </c>
      <c r="EF70" s="5">
        <v>81</v>
      </c>
      <c r="EG70" s="5">
        <v>86</v>
      </c>
      <c r="EH70" s="5">
        <v>111</v>
      </c>
      <c r="EI70" s="5">
        <v>74</v>
      </c>
      <c r="EJ70" s="5">
        <v>70</v>
      </c>
      <c r="EK70" s="5">
        <v>82</v>
      </c>
      <c r="EL70" s="5">
        <v>104</v>
      </c>
      <c r="EM70" s="1">
        <f t="shared" si="30"/>
        <v>-1.8691588785046728E-2</v>
      </c>
      <c r="EN70" s="1">
        <f t="shared" si="31"/>
        <v>0.43835616438356162</v>
      </c>
      <c r="EO70" s="1">
        <f t="shared" si="32"/>
        <v>-0.16666666666666666</v>
      </c>
      <c r="EP70" s="37">
        <v>203</v>
      </c>
      <c r="EQ70" s="37">
        <v>198</v>
      </c>
      <c r="ER70" s="37">
        <v>205</v>
      </c>
      <c r="ES70" s="22">
        <v>174</v>
      </c>
      <c r="ET70" s="22">
        <v>155</v>
      </c>
      <c r="EU70" s="22">
        <v>122</v>
      </c>
      <c r="EV70" s="22">
        <v>124</v>
      </c>
      <c r="EW70">
        <v>129</v>
      </c>
      <c r="EX70">
        <v>122</v>
      </c>
      <c r="EY70" s="6">
        <v>138</v>
      </c>
      <c r="EZ70" s="5">
        <v>141</v>
      </c>
      <c r="FA70" s="5">
        <v>130</v>
      </c>
      <c r="FB70" s="5">
        <v>133</v>
      </c>
      <c r="FC70" s="5">
        <v>145</v>
      </c>
      <c r="FD70" s="5">
        <v>190</v>
      </c>
      <c r="FE70" s="1">
        <f t="shared" si="33"/>
        <v>2.5252525252525252E-2</v>
      </c>
      <c r="FF70" s="1">
        <f t="shared" si="34"/>
        <v>0.66393442622950816</v>
      </c>
      <c r="FG70" s="1">
        <f t="shared" si="35"/>
        <v>0.43971631205673761</v>
      </c>
      <c r="FH70" s="39">
        <v>125000</v>
      </c>
      <c r="FI70" s="37">
        <v>150000</v>
      </c>
      <c r="FJ70" s="37">
        <v>135000</v>
      </c>
      <c r="FK70" s="36">
        <v>101500</v>
      </c>
      <c r="FL70" s="29">
        <v>95000</v>
      </c>
      <c r="FM70" s="29">
        <v>89950</v>
      </c>
      <c r="FN70" s="23">
        <v>47375</v>
      </c>
      <c r="FO70">
        <v>35990</v>
      </c>
      <c r="FP70">
        <v>39000</v>
      </c>
      <c r="FQ70" s="6">
        <v>28899</v>
      </c>
      <c r="FR70" s="5">
        <v>25000</v>
      </c>
      <c r="FS70" s="5">
        <v>21300</v>
      </c>
      <c r="FT70" s="5">
        <v>16000</v>
      </c>
      <c r="FU70" s="5">
        <v>19900</v>
      </c>
      <c r="FV70" s="5">
        <v>19800</v>
      </c>
      <c r="FW70" s="1">
        <f t="shared" si="36"/>
        <v>-0.16666666666666666</v>
      </c>
      <c r="FX70" s="1">
        <f t="shared" si="37"/>
        <v>0.3896609227348527</v>
      </c>
      <c r="FY70" s="1">
        <f t="shared" si="38"/>
        <v>4</v>
      </c>
      <c r="FZ70" s="39">
        <v>155489</v>
      </c>
      <c r="GA70" s="37">
        <v>146153</v>
      </c>
      <c r="GB70" s="37">
        <v>104357</v>
      </c>
      <c r="GC70" s="36">
        <v>113554</v>
      </c>
      <c r="GD70" s="29">
        <v>100962</v>
      </c>
      <c r="GE70" s="29">
        <v>80103</v>
      </c>
      <c r="GF70" s="23">
        <v>45596</v>
      </c>
      <c r="GG70">
        <v>43419</v>
      </c>
      <c r="GH70">
        <v>38634</v>
      </c>
      <c r="GI70" s="6">
        <v>25058</v>
      </c>
      <c r="GJ70" s="5">
        <v>18895</v>
      </c>
      <c r="GK70" s="5">
        <v>19494</v>
      </c>
      <c r="GL70" s="5">
        <v>13069</v>
      </c>
      <c r="GM70" s="5">
        <v>14618</v>
      </c>
      <c r="GN70" s="5">
        <v>23520</v>
      </c>
      <c r="GO70" s="1">
        <f t="shared" si="39"/>
        <v>6.3878264558373754E-2</v>
      </c>
      <c r="GP70" s="30">
        <f t="shared" si="40"/>
        <v>0.94111331660487119</v>
      </c>
      <c r="GQ70" s="30">
        <f t="shared" si="41"/>
        <v>7.2291082296903939</v>
      </c>
    </row>
    <row r="71" spans="1:199" ht="14.5" x14ac:dyDescent="0.35">
      <c r="A71" s="5">
        <v>8069</v>
      </c>
      <c r="B71" s="5" t="s">
        <v>184</v>
      </c>
      <c r="C71" s="37">
        <v>131</v>
      </c>
      <c r="D71" s="37">
        <v>120</v>
      </c>
      <c r="E71" s="37">
        <v>152</v>
      </c>
      <c r="F71" s="22">
        <v>153</v>
      </c>
      <c r="G71" s="22">
        <v>153</v>
      </c>
      <c r="H71" s="22">
        <v>172</v>
      </c>
      <c r="I71" s="22">
        <v>131</v>
      </c>
      <c r="J71">
        <v>156</v>
      </c>
      <c r="K71">
        <v>123</v>
      </c>
      <c r="L71" s="6">
        <v>118</v>
      </c>
      <c r="M71" s="5">
        <v>134</v>
      </c>
      <c r="N71" s="5">
        <v>149</v>
      </c>
      <c r="O71" s="5">
        <v>115</v>
      </c>
      <c r="P71" s="5">
        <v>91</v>
      </c>
      <c r="Q71" s="5">
        <v>103</v>
      </c>
      <c r="R71" s="5">
        <v>149</v>
      </c>
      <c r="S71" s="5">
        <v>132</v>
      </c>
      <c r="T71" s="5">
        <v>75</v>
      </c>
      <c r="U71" s="5">
        <v>93</v>
      </c>
      <c r="V71" s="5">
        <v>142</v>
      </c>
      <c r="W71" s="5">
        <v>131</v>
      </c>
      <c r="X71" s="5">
        <v>161</v>
      </c>
      <c r="Y71" s="5">
        <v>156</v>
      </c>
      <c r="Z71" s="5">
        <v>111</v>
      </c>
      <c r="AA71" s="5">
        <v>95</v>
      </c>
      <c r="AB71" s="5">
        <v>78</v>
      </c>
      <c r="AC71" s="5">
        <v>75</v>
      </c>
      <c r="AD71" s="5">
        <v>57</v>
      </c>
      <c r="AE71" s="5">
        <v>45</v>
      </c>
      <c r="AF71" s="5">
        <v>45</v>
      </c>
      <c r="AG71" s="5">
        <v>33</v>
      </c>
      <c r="AH71" s="5">
        <v>43</v>
      </c>
      <c r="AI71" s="5">
        <v>38</v>
      </c>
      <c r="AJ71" s="5">
        <v>17</v>
      </c>
      <c r="AK71" s="1">
        <f t="shared" si="21"/>
        <v>9.166666666666666E-2</v>
      </c>
      <c r="AL71" s="1">
        <f t="shared" si="22"/>
        <v>-0.23837209302325582</v>
      </c>
      <c r="AM71" s="1">
        <f t="shared" si="23"/>
        <v>-2.2388059701492536E-2</v>
      </c>
      <c r="AN71" s="39">
        <v>180000</v>
      </c>
      <c r="AO71" s="37">
        <v>182500</v>
      </c>
      <c r="AP71" s="37">
        <v>142500</v>
      </c>
      <c r="AQ71" s="36">
        <v>180000</v>
      </c>
      <c r="AR71" s="29">
        <v>170000</v>
      </c>
      <c r="AS71" s="29">
        <v>113500</v>
      </c>
      <c r="AT71" s="23">
        <v>83000</v>
      </c>
      <c r="AU71">
        <v>75000</v>
      </c>
      <c r="AV71">
        <v>65000</v>
      </c>
      <c r="AW71" s="6">
        <v>57825</v>
      </c>
      <c r="AX71" s="5">
        <v>49000</v>
      </c>
      <c r="AY71" s="5">
        <v>37600</v>
      </c>
      <c r="AZ71" s="5">
        <v>40100</v>
      </c>
      <c r="BA71" s="5">
        <v>25621</v>
      </c>
      <c r="BB71" s="5">
        <v>36225</v>
      </c>
      <c r="BC71" s="5">
        <v>30000</v>
      </c>
      <c r="BD71" s="5">
        <v>32500</v>
      </c>
      <c r="BE71" s="2">
        <v>60000</v>
      </c>
      <c r="BF71" s="2">
        <v>139000</v>
      </c>
      <c r="BG71" s="5">
        <v>138500</v>
      </c>
      <c r="BH71" s="5">
        <v>121500</v>
      </c>
      <c r="BI71" s="5">
        <v>91500</v>
      </c>
      <c r="BJ71" s="5">
        <v>79000</v>
      </c>
      <c r="BK71" s="5">
        <v>72000</v>
      </c>
      <c r="BL71" s="5">
        <v>72000</v>
      </c>
      <c r="BM71" s="5">
        <v>60000</v>
      </c>
      <c r="BN71" s="5">
        <v>74900</v>
      </c>
      <c r="BO71" s="5">
        <v>71000</v>
      </c>
      <c r="BP71" s="5">
        <v>70000</v>
      </c>
      <c r="BQ71" s="1">
        <f t="shared" si="24"/>
        <v>-1.3698630136986301E-2</v>
      </c>
      <c r="BR71" s="1">
        <f t="shared" si="25"/>
        <v>0.58590308370044053</v>
      </c>
      <c r="BS71" s="1">
        <f t="shared" si="26"/>
        <v>2.6734693877551021</v>
      </c>
      <c r="BT71" s="39">
        <v>192590</v>
      </c>
      <c r="BU71" s="37">
        <v>187755</v>
      </c>
      <c r="BV71" s="37">
        <v>159815</v>
      </c>
      <c r="BW71" s="36">
        <v>180662</v>
      </c>
      <c r="BX71" s="29">
        <v>172800</v>
      </c>
      <c r="BY71" s="29">
        <v>129665</v>
      </c>
      <c r="BZ71" s="23">
        <v>110960</v>
      </c>
      <c r="CA71">
        <v>107750</v>
      </c>
      <c r="CB71">
        <v>92414</v>
      </c>
      <c r="CC71" s="6">
        <v>87399</v>
      </c>
      <c r="CD71" s="5">
        <v>79906</v>
      </c>
      <c r="CE71" s="5">
        <v>16889</v>
      </c>
      <c r="CF71" s="5">
        <v>60969</v>
      </c>
      <c r="CG71" s="5">
        <v>51537</v>
      </c>
      <c r="CH71" s="5">
        <v>63470</v>
      </c>
      <c r="CI71" s="5">
        <v>58577</v>
      </c>
      <c r="CJ71" s="5">
        <v>53518</v>
      </c>
      <c r="CK71" s="2">
        <v>89750</v>
      </c>
      <c r="CL71" s="5">
        <v>145039</v>
      </c>
      <c r="CM71" s="5">
        <v>144953</v>
      </c>
      <c r="CN71" s="5">
        <v>122286</v>
      </c>
      <c r="CO71" s="5">
        <v>103767</v>
      </c>
      <c r="CP71" s="5">
        <v>86257</v>
      </c>
      <c r="CQ71" s="5">
        <v>78198</v>
      </c>
      <c r="CR71" s="5">
        <v>70961</v>
      </c>
      <c r="CS71" s="5">
        <v>62782</v>
      </c>
      <c r="CT71" s="5">
        <v>68673</v>
      </c>
      <c r="CU71" s="5">
        <v>65934</v>
      </c>
      <c r="CV71" s="5">
        <v>64553</v>
      </c>
      <c r="CW71" s="5">
        <v>60578</v>
      </c>
      <c r="CX71" s="5">
        <v>54733</v>
      </c>
      <c r="CY71" s="5">
        <v>60396</v>
      </c>
      <c r="CZ71" s="5">
        <v>61035</v>
      </c>
      <c r="DA71" s="5">
        <v>55629</v>
      </c>
      <c r="DB71" s="1">
        <f t="shared" si="27"/>
        <v>2.5751644430241537E-2</v>
      </c>
      <c r="DC71" s="1">
        <f t="shared" si="28"/>
        <v>0.48528901399760921</v>
      </c>
      <c r="DD71" s="1">
        <f t="shared" si="29"/>
        <v>1.41020699321703</v>
      </c>
      <c r="DE71" s="37">
        <v>105</v>
      </c>
      <c r="DF71" s="37">
        <v>112</v>
      </c>
      <c r="DG71" s="37">
        <v>119</v>
      </c>
      <c r="DH71" s="22">
        <v>97</v>
      </c>
      <c r="DI71" s="22">
        <v>76</v>
      </c>
      <c r="DJ71" s="22">
        <v>99</v>
      </c>
      <c r="DK71" s="22">
        <v>112</v>
      </c>
      <c r="DL71">
        <v>120</v>
      </c>
      <c r="DM71">
        <v>100</v>
      </c>
      <c r="DN71" s="6">
        <v>113</v>
      </c>
      <c r="DO71" s="6">
        <v>163</v>
      </c>
      <c r="DP71" s="5">
        <v>130</v>
      </c>
      <c r="DQ71" s="5">
        <v>130</v>
      </c>
      <c r="DR71" s="5">
        <v>112</v>
      </c>
      <c r="DS71" s="5">
        <v>134</v>
      </c>
      <c r="DT71" s="5">
        <v>119</v>
      </c>
      <c r="DU71" s="5">
        <v>146</v>
      </c>
      <c r="DV71" s="2">
        <v>194</v>
      </c>
      <c r="DW71" s="5">
        <v>107</v>
      </c>
      <c r="DX71" s="5">
        <v>76</v>
      </c>
      <c r="DY71" s="5">
        <v>151</v>
      </c>
      <c r="DZ71" s="5">
        <v>64</v>
      </c>
      <c r="EA71" s="5">
        <v>47</v>
      </c>
      <c r="EB71" s="5">
        <v>51</v>
      </c>
      <c r="EC71" s="5">
        <v>42</v>
      </c>
      <c r="ED71" s="5">
        <v>43</v>
      </c>
      <c r="EE71" s="5">
        <v>52</v>
      </c>
      <c r="EF71" s="5">
        <v>67</v>
      </c>
      <c r="EG71" s="5">
        <v>57</v>
      </c>
      <c r="EH71" s="5">
        <v>52</v>
      </c>
      <c r="EI71" s="5">
        <v>73</v>
      </c>
      <c r="EJ71" s="5">
        <v>56</v>
      </c>
      <c r="EK71" s="5">
        <v>53</v>
      </c>
      <c r="EL71" s="5">
        <v>54</v>
      </c>
      <c r="EM71" s="1">
        <f t="shared" si="30"/>
        <v>-6.25E-2</v>
      </c>
      <c r="EN71" s="1">
        <f t="shared" si="31"/>
        <v>6.0606060606060608E-2</v>
      </c>
      <c r="EO71" s="1">
        <f t="shared" si="32"/>
        <v>-0.35582822085889571</v>
      </c>
      <c r="EP71" s="37">
        <v>417</v>
      </c>
      <c r="EQ71" s="37">
        <v>322</v>
      </c>
      <c r="ER71" s="37">
        <v>338</v>
      </c>
      <c r="ES71" s="22">
        <v>458</v>
      </c>
      <c r="ET71" s="22">
        <v>340</v>
      </c>
      <c r="EU71" s="22">
        <v>309</v>
      </c>
      <c r="EV71" s="22">
        <v>318</v>
      </c>
      <c r="EW71">
        <v>321</v>
      </c>
      <c r="EX71">
        <v>317</v>
      </c>
      <c r="EY71" s="6">
        <v>267</v>
      </c>
      <c r="EZ71" s="5">
        <v>261</v>
      </c>
      <c r="FA71" s="5">
        <v>306</v>
      </c>
      <c r="FB71" s="5">
        <v>269</v>
      </c>
      <c r="FC71" s="5">
        <v>248</v>
      </c>
      <c r="FD71" s="5">
        <v>222</v>
      </c>
      <c r="FE71" s="1">
        <f t="shared" si="33"/>
        <v>0.29503105590062112</v>
      </c>
      <c r="FF71" s="1">
        <f t="shared" si="34"/>
        <v>0.34951456310679613</v>
      </c>
      <c r="FG71" s="1">
        <f t="shared" si="35"/>
        <v>0.5977011494252874</v>
      </c>
      <c r="FH71" s="39">
        <v>227000</v>
      </c>
      <c r="FI71" s="37">
        <v>230000</v>
      </c>
      <c r="FJ71" s="37">
        <v>188500</v>
      </c>
      <c r="FK71" s="36">
        <v>205000</v>
      </c>
      <c r="FL71" s="29">
        <v>179000</v>
      </c>
      <c r="FM71" s="29">
        <v>145000</v>
      </c>
      <c r="FN71" s="23">
        <v>132900</v>
      </c>
      <c r="FO71">
        <v>120000</v>
      </c>
      <c r="FP71">
        <v>109900</v>
      </c>
      <c r="FQ71" s="6">
        <v>99900</v>
      </c>
      <c r="FR71" s="5">
        <v>74900</v>
      </c>
      <c r="FS71" s="5">
        <v>59250</v>
      </c>
      <c r="FT71" s="5">
        <v>50000</v>
      </c>
      <c r="FU71" s="5">
        <v>49949</v>
      </c>
      <c r="FV71" s="5">
        <v>74450</v>
      </c>
      <c r="FW71" s="1">
        <f t="shared" si="36"/>
        <v>-1.3043478260869565E-2</v>
      </c>
      <c r="FX71" s="1">
        <f t="shared" si="37"/>
        <v>0.56551724137931036</v>
      </c>
      <c r="FY71" s="1">
        <f t="shared" si="38"/>
        <v>2.0307076101468624</v>
      </c>
      <c r="FZ71" s="39">
        <v>196287</v>
      </c>
      <c r="GA71" s="37">
        <v>190981</v>
      </c>
      <c r="GB71" s="37">
        <v>163544</v>
      </c>
      <c r="GC71" s="36">
        <v>183822</v>
      </c>
      <c r="GD71" s="29">
        <v>171613</v>
      </c>
      <c r="GE71" s="29">
        <v>132951</v>
      </c>
      <c r="GF71" s="23">
        <v>113757</v>
      </c>
      <c r="GG71">
        <v>110562</v>
      </c>
      <c r="GH71">
        <v>94487</v>
      </c>
      <c r="GI71" s="6">
        <v>90232</v>
      </c>
      <c r="GJ71" s="5">
        <v>83699</v>
      </c>
      <c r="GK71" s="5">
        <v>68051</v>
      </c>
      <c r="GL71" s="5">
        <v>62615</v>
      </c>
      <c r="GM71" s="5">
        <v>54601</v>
      </c>
      <c r="GN71" s="5">
        <v>67865</v>
      </c>
      <c r="GO71" s="1">
        <f t="shared" si="39"/>
        <v>2.7782868452882747E-2</v>
      </c>
      <c r="GP71" s="30">
        <f t="shared" si="40"/>
        <v>0.47638603696098564</v>
      </c>
      <c r="GQ71" s="30">
        <f t="shared" si="41"/>
        <v>1.3451534665886091</v>
      </c>
    </row>
    <row r="72" spans="1:199" ht="14.5" x14ac:dyDescent="0.35">
      <c r="A72" s="5">
        <v>8070</v>
      </c>
      <c r="B72" s="5" t="s">
        <v>185</v>
      </c>
      <c r="C72" s="37">
        <v>253</v>
      </c>
      <c r="D72" s="37">
        <v>301</v>
      </c>
      <c r="E72" s="37">
        <v>301</v>
      </c>
      <c r="F72" s="22">
        <v>362</v>
      </c>
      <c r="G72" s="22">
        <v>423</v>
      </c>
      <c r="H72" s="22">
        <v>350</v>
      </c>
      <c r="I72" s="22">
        <v>378</v>
      </c>
      <c r="J72">
        <v>446</v>
      </c>
      <c r="K72">
        <v>523</v>
      </c>
      <c r="L72" s="6">
        <v>482</v>
      </c>
      <c r="M72" s="5">
        <v>473</v>
      </c>
      <c r="N72" s="5">
        <v>459</v>
      </c>
      <c r="O72" s="5">
        <v>497</v>
      </c>
      <c r="P72" s="5">
        <v>399</v>
      </c>
      <c r="Q72" s="5">
        <v>374</v>
      </c>
      <c r="R72" s="5">
        <v>383</v>
      </c>
      <c r="S72" s="5">
        <v>377</v>
      </c>
      <c r="T72" s="5">
        <v>242</v>
      </c>
      <c r="U72" s="5">
        <v>315</v>
      </c>
      <c r="V72" s="5">
        <v>513</v>
      </c>
      <c r="W72" s="5">
        <v>673</v>
      </c>
      <c r="X72" s="5">
        <v>707</v>
      </c>
      <c r="Y72" s="5">
        <v>713</v>
      </c>
      <c r="Z72" s="5">
        <v>660</v>
      </c>
      <c r="AA72" s="5">
        <v>629</v>
      </c>
      <c r="AB72" s="5">
        <v>758</v>
      </c>
      <c r="AC72" s="5">
        <v>806</v>
      </c>
      <c r="AD72" s="5">
        <v>705</v>
      </c>
      <c r="AE72" s="5">
        <v>726</v>
      </c>
      <c r="AF72" s="5">
        <v>759</v>
      </c>
      <c r="AG72" s="5">
        <v>660</v>
      </c>
      <c r="AH72" s="5">
        <v>661</v>
      </c>
      <c r="AI72" s="5">
        <v>580</v>
      </c>
      <c r="AJ72" s="5">
        <v>210</v>
      </c>
      <c r="AK72" s="1">
        <f t="shared" si="21"/>
        <v>-0.15946843853820597</v>
      </c>
      <c r="AL72" s="1">
        <f t="shared" si="22"/>
        <v>-0.27714285714285714</v>
      </c>
      <c r="AM72" s="1">
        <f t="shared" si="23"/>
        <v>-0.46511627906976744</v>
      </c>
      <c r="AN72" s="39">
        <v>295000</v>
      </c>
      <c r="AO72" s="37">
        <v>285000</v>
      </c>
      <c r="AP72" s="37">
        <v>255500</v>
      </c>
      <c r="AQ72" s="36">
        <v>255000</v>
      </c>
      <c r="AR72" s="29">
        <v>250000</v>
      </c>
      <c r="AS72" s="29">
        <v>213500</v>
      </c>
      <c r="AT72" s="23">
        <v>200000</v>
      </c>
      <c r="AU72">
        <v>188375</v>
      </c>
      <c r="AV72">
        <v>175000</v>
      </c>
      <c r="AW72" s="6">
        <v>163500</v>
      </c>
      <c r="AX72" s="5">
        <v>143500</v>
      </c>
      <c r="AY72" s="5">
        <v>125000</v>
      </c>
      <c r="AZ72" s="5">
        <v>114250</v>
      </c>
      <c r="BA72" s="5">
        <v>106000</v>
      </c>
      <c r="BB72" s="5">
        <v>105500</v>
      </c>
      <c r="BC72" s="5">
        <v>125000</v>
      </c>
      <c r="BD72" s="5">
        <v>121500</v>
      </c>
      <c r="BE72" s="2">
        <v>156000</v>
      </c>
      <c r="BF72" s="2">
        <v>207000</v>
      </c>
      <c r="BG72" s="5">
        <v>215000</v>
      </c>
      <c r="BH72" s="5">
        <v>200000</v>
      </c>
      <c r="BI72" s="5">
        <v>177000</v>
      </c>
      <c r="BJ72" s="5">
        <v>159000</v>
      </c>
      <c r="BK72" s="5">
        <v>139900</v>
      </c>
      <c r="BL72" s="5">
        <v>130000</v>
      </c>
      <c r="BM72" s="5">
        <v>116000</v>
      </c>
      <c r="BN72" s="5">
        <v>109900</v>
      </c>
      <c r="BO72" s="5">
        <v>104500</v>
      </c>
      <c r="BP72" s="5">
        <v>100000</v>
      </c>
      <c r="BQ72" s="1">
        <f t="shared" si="24"/>
        <v>3.5087719298245612E-2</v>
      </c>
      <c r="BR72" s="1">
        <f t="shared" si="25"/>
        <v>0.38173302107728335</v>
      </c>
      <c r="BS72" s="1">
        <f t="shared" si="26"/>
        <v>1.0557491289198606</v>
      </c>
      <c r="BT72" s="39">
        <v>288689</v>
      </c>
      <c r="BU72" s="37">
        <v>282006</v>
      </c>
      <c r="BV72" s="37">
        <v>254636</v>
      </c>
      <c r="BW72" s="36">
        <v>253564</v>
      </c>
      <c r="BX72" s="29">
        <v>247911</v>
      </c>
      <c r="BY72" s="29">
        <v>208716</v>
      </c>
      <c r="BZ72" s="23">
        <v>197714</v>
      </c>
      <c r="CA72">
        <v>186424</v>
      </c>
      <c r="CB72">
        <v>172756</v>
      </c>
      <c r="CC72" s="6">
        <v>157616</v>
      </c>
      <c r="CD72" s="5">
        <v>142270</v>
      </c>
      <c r="CE72" s="5">
        <v>64719</v>
      </c>
      <c r="CF72" s="5">
        <v>120188</v>
      </c>
      <c r="CG72" s="5">
        <v>109774</v>
      </c>
      <c r="CH72" s="5">
        <v>110732</v>
      </c>
      <c r="CI72" s="5">
        <v>124251</v>
      </c>
      <c r="CJ72" s="5">
        <v>124660</v>
      </c>
      <c r="CK72" s="2">
        <v>162427</v>
      </c>
      <c r="CL72" s="5">
        <v>209540</v>
      </c>
      <c r="CM72" s="5">
        <v>217098</v>
      </c>
      <c r="CN72" s="5">
        <v>204182</v>
      </c>
      <c r="CO72" s="5">
        <v>180842</v>
      </c>
      <c r="CP72" s="5">
        <v>159995</v>
      </c>
      <c r="CQ72" s="5">
        <v>143050</v>
      </c>
      <c r="CR72" s="5">
        <v>131293</v>
      </c>
      <c r="CS72" s="5">
        <v>117221</v>
      </c>
      <c r="CT72" s="5">
        <v>112000</v>
      </c>
      <c r="CU72" s="5">
        <v>106255</v>
      </c>
      <c r="CV72" s="5">
        <v>104619</v>
      </c>
      <c r="CW72" s="5">
        <v>103807</v>
      </c>
      <c r="CX72" s="5">
        <v>101597</v>
      </c>
      <c r="CY72" s="5">
        <v>98784</v>
      </c>
      <c r="CZ72" s="5">
        <v>99262</v>
      </c>
      <c r="DA72" s="5">
        <v>99953</v>
      </c>
      <c r="DB72" s="1">
        <f t="shared" si="27"/>
        <v>2.3698077345872072E-2</v>
      </c>
      <c r="DC72" s="1">
        <f t="shared" si="28"/>
        <v>0.38316659958987331</v>
      </c>
      <c r="DD72" s="1">
        <f t="shared" si="29"/>
        <v>1.0291628593519364</v>
      </c>
      <c r="DE72" s="37">
        <v>44</v>
      </c>
      <c r="DF72" s="37">
        <v>51</v>
      </c>
      <c r="DG72" s="37">
        <v>48</v>
      </c>
      <c r="DH72" s="22">
        <v>37</v>
      </c>
      <c r="DI72" s="22">
        <v>33</v>
      </c>
      <c r="DJ72" s="22">
        <v>62</v>
      </c>
      <c r="DK72" s="22">
        <v>64</v>
      </c>
      <c r="DL72">
        <v>64</v>
      </c>
      <c r="DM72">
        <v>80</v>
      </c>
      <c r="DN72" s="6">
        <v>76</v>
      </c>
      <c r="DO72" s="6">
        <v>71</v>
      </c>
      <c r="DP72" s="5">
        <v>89</v>
      </c>
      <c r="DQ72" s="5">
        <v>104</v>
      </c>
      <c r="DR72" s="5">
        <v>133</v>
      </c>
      <c r="DS72" s="5">
        <v>139</v>
      </c>
      <c r="DT72" s="5">
        <v>135</v>
      </c>
      <c r="DU72" s="5">
        <v>133</v>
      </c>
      <c r="DV72" s="2">
        <v>154</v>
      </c>
      <c r="DW72" s="5">
        <v>122</v>
      </c>
      <c r="DX72" s="5">
        <v>67</v>
      </c>
      <c r="DY72" s="5">
        <v>62</v>
      </c>
      <c r="DZ72" s="5">
        <v>52</v>
      </c>
      <c r="EA72" s="5">
        <v>39</v>
      </c>
      <c r="EB72" s="5">
        <v>40</v>
      </c>
      <c r="EC72" s="5">
        <v>31</v>
      </c>
      <c r="ED72" s="5">
        <v>34</v>
      </c>
      <c r="EE72" s="5">
        <v>52</v>
      </c>
      <c r="EF72" s="5">
        <v>50</v>
      </c>
      <c r="EG72" s="5">
        <v>48</v>
      </c>
      <c r="EH72" s="5">
        <v>49</v>
      </c>
      <c r="EI72" s="5">
        <v>70</v>
      </c>
      <c r="EJ72" s="5">
        <v>59</v>
      </c>
      <c r="EK72" s="5">
        <v>49</v>
      </c>
      <c r="EL72" s="5">
        <v>46</v>
      </c>
      <c r="EM72" s="1">
        <f t="shared" si="30"/>
        <v>-0.13725490196078433</v>
      </c>
      <c r="EN72" s="1">
        <f t="shared" si="31"/>
        <v>-0.29032258064516131</v>
      </c>
      <c r="EO72" s="1">
        <f t="shared" si="32"/>
        <v>-0.38028169014084506</v>
      </c>
      <c r="EP72" s="37">
        <v>383</v>
      </c>
      <c r="EQ72" s="37">
        <v>468</v>
      </c>
      <c r="ER72" s="37">
        <v>461</v>
      </c>
      <c r="ES72" s="22">
        <v>548</v>
      </c>
      <c r="ET72" s="22">
        <v>611</v>
      </c>
      <c r="EU72" s="22">
        <v>452</v>
      </c>
      <c r="EV72" s="22">
        <v>632</v>
      </c>
      <c r="EW72">
        <v>744</v>
      </c>
      <c r="EX72">
        <v>946</v>
      </c>
      <c r="EY72" s="6">
        <v>879</v>
      </c>
      <c r="EZ72" s="5">
        <v>856</v>
      </c>
      <c r="FA72" s="5">
        <v>819</v>
      </c>
      <c r="FB72" s="5">
        <v>732</v>
      </c>
      <c r="FC72" s="5">
        <v>807</v>
      </c>
      <c r="FD72" s="5">
        <v>822</v>
      </c>
      <c r="FE72" s="1">
        <f t="shared" si="33"/>
        <v>-0.18162393162393162</v>
      </c>
      <c r="FF72" s="1">
        <f t="shared" si="34"/>
        <v>-0.15265486725663716</v>
      </c>
      <c r="FG72" s="1">
        <f t="shared" si="35"/>
        <v>-0.55257009345794394</v>
      </c>
      <c r="FH72" s="39">
        <v>295000</v>
      </c>
      <c r="FI72" s="37">
        <v>299900</v>
      </c>
      <c r="FJ72" s="37">
        <v>265000</v>
      </c>
      <c r="FK72" s="36">
        <v>265000</v>
      </c>
      <c r="FL72" s="29">
        <v>254900</v>
      </c>
      <c r="FM72" s="29">
        <v>219900</v>
      </c>
      <c r="FN72" s="23">
        <v>219000</v>
      </c>
      <c r="FO72">
        <v>200000</v>
      </c>
      <c r="FP72">
        <v>199100</v>
      </c>
      <c r="FQ72" s="6">
        <v>184000</v>
      </c>
      <c r="FR72" s="5">
        <v>169750</v>
      </c>
      <c r="FS72" s="5">
        <v>149900</v>
      </c>
      <c r="FT72" s="5">
        <v>132200</v>
      </c>
      <c r="FU72" s="5">
        <v>125000</v>
      </c>
      <c r="FV72" s="5">
        <v>130000</v>
      </c>
      <c r="FW72" s="1">
        <f t="shared" si="36"/>
        <v>-1.6338779593197732E-2</v>
      </c>
      <c r="FX72" s="1">
        <f t="shared" si="37"/>
        <v>0.341518872214643</v>
      </c>
      <c r="FY72" s="1">
        <f t="shared" si="38"/>
        <v>0.73784977908689253</v>
      </c>
      <c r="FZ72" s="39">
        <v>287720</v>
      </c>
      <c r="GA72" s="37">
        <v>280609</v>
      </c>
      <c r="GB72" s="37">
        <v>254762</v>
      </c>
      <c r="GC72" s="36">
        <v>253365</v>
      </c>
      <c r="GD72" s="29">
        <v>247419</v>
      </c>
      <c r="GE72" s="29">
        <v>210525</v>
      </c>
      <c r="GF72" s="23">
        <v>199807</v>
      </c>
      <c r="GG72">
        <v>188935</v>
      </c>
      <c r="GH72">
        <v>175255</v>
      </c>
      <c r="GI72" s="6">
        <v>160159</v>
      </c>
      <c r="GJ72" s="5">
        <v>145257</v>
      </c>
      <c r="GK72" s="5">
        <v>132799</v>
      </c>
      <c r="GL72" s="5">
        <v>122264</v>
      </c>
      <c r="GM72" s="5">
        <v>115027</v>
      </c>
      <c r="GN72" s="5">
        <v>116300</v>
      </c>
      <c r="GO72" s="1">
        <f t="shared" si="39"/>
        <v>2.53413112195261E-2</v>
      </c>
      <c r="GP72" s="30">
        <f t="shared" si="40"/>
        <v>0.36667854174088588</v>
      </c>
      <c r="GQ72" s="30">
        <f t="shared" si="41"/>
        <v>0.98076512663761473</v>
      </c>
    </row>
    <row r="73" spans="1:199" ht="14.5" x14ac:dyDescent="0.35">
      <c r="A73" s="5">
        <v>8071</v>
      </c>
      <c r="B73" s="5" t="s">
        <v>186</v>
      </c>
      <c r="C73" s="37">
        <v>301</v>
      </c>
      <c r="D73" s="37">
        <v>256</v>
      </c>
      <c r="E73" s="37">
        <v>295</v>
      </c>
      <c r="F73" s="22">
        <v>311</v>
      </c>
      <c r="G73" s="22">
        <v>301</v>
      </c>
      <c r="H73" s="22">
        <v>356</v>
      </c>
      <c r="I73" s="22">
        <v>335</v>
      </c>
      <c r="J73">
        <v>352</v>
      </c>
      <c r="K73">
        <v>326</v>
      </c>
      <c r="L73" s="6">
        <v>294</v>
      </c>
      <c r="M73" s="5">
        <v>275</v>
      </c>
      <c r="N73" s="5">
        <v>270</v>
      </c>
      <c r="O73" s="5">
        <v>248</v>
      </c>
      <c r="P73" s="5">
        <v>237</v>
      </c>
      <c r="Q73" s="5">
        <v>216</v>
      </c>
      <c r="R73" s="5">
        <v>238</v>
      </c>
      <c r="S73" s="5">
        <v>256</v>
      </c>
      <c r="T73" s="5">
        <v>199</v>
      </c>
      <c r="U73" s="5">
        <v>237</v>
      </c>
      <c r="V73" s="5">
        <v>293</v>
      </c>
      <c r="W73" s="5">
        <v>334</v>
      </c>
      <c r="X73" s="5">
        <v>367</v>
      </c>
      <c r="Y73" s="5">
        <v>318</v>
      </c>
      <c r="Z73" s="5">
        <v>230</v>
      </c>
      <c r="AA73" s="5">
        <v>222</v>
      </c>
      <c r="AB73" s="5">
        <v>215</v>
      </c>
      <c r="AC73" s="5">
        <v>145</v>
      </c>
      <c r="AD73" s="5">
        <v>132</v>
      </c>
      <c r="AE73" s="5">
        <v>127</v>
      </c>
      <c r="AF73" s="5">
        <v>132</v>
      </c>
      <c r="AG73" s="5">
        <v>108</v>
      </c>
      <c r="AH73" s="5">
        <v>102</v>
      </c>
      <c r="AI73" s="5">
        <v>101</v>
      </c>
      <c r="AJ73" s="5">
        <v>36</v>
      </c>
      <c r="AK73" s="1">
        <f t="shared" si="21"/>
        <v>0.17578125</v>
      </c>
      <c r="AL73" s="1">
        <f t="shared" si="22"/>
        <v>-0.1544943820224719</v>
      </c>
      <c r="AM73" s="1">
        <f t="shared" si="23"/>
        <v>9.4545454545454544E-2</v>
      </c>
      <c r="AN73" s="39">
        <v>210000</v>
      </c>
      <c r="AO73" s="37">
        <v>193000</v>
      </c>
      <c r="AP73" s="37">
        <v>200000</v>
      </c>
      <c r="AQ73" s="36">
        <v>195000</v>
      </c>
      <c r="AR73" s="29">
        <v>197000</v>
      </c>
      <c r="AS73" s="29">
        <v>172000</v>
      </c>
      <c r="AT73" s="23">
        <v>140000</v>
      </c>
      <c r="AU73">
        <v>88450</v>
      </c>
      <c r="AV73">
        <v>85250</v>
      </c>
      <c r="AW73" s="6">
        <v>74317</v>
      </c>
      <c r="AX73" s="5">
        <v>56000</v>
      </c>
      <c r="AY73" s="5">
        <v>45000</v>
      </c>
      <c r="AZ73" s="5">
        <v>42800</v>
      </c>
      <c r="BA73" s="5">
        <v>42250</v>
      </c>
      <c r="BB73" s="5">
        <v>38850</v>
      </c>
      <c r="BC73" s="5">
        <v>45050</v>
      </c>
      <c r="BD73" s="5">
        <v>40000</v>
      </c>
      <c r="BE73" s="2">
        <v>83500</v>
      </c>
      <c r="BF73" s="2">
        <v>145000</v>
      </c>
      <c r="BG73" s="5">
        <v>152000</v>
      </c>
      <c r="BH73" s="5">
        <v>143650</v>
      </c>
      <c r="BI73" s="5">
        <v>115000</v>
      </c>
      <c r="BJ73" s="5">
        <v>91250</v>
      </c>
      <c r="BK73" s="5">
        <v>92000</v>
      </c>
      <c r="BL73" s="5">
        <v>77500</v>
      </c>
      <c r="BM73" s="5">
        <v>77540</v>
      </c>
      <c r="BN73" s="5">
        <v>78000</v>
      </c>
      <c r="BO73" s="5">
        <v>78000</v>
      </c>
      <c r="BP73" s="5">
        <v>73000</v>
      </c>
      <c r="BQ73" s="1">
        <f t="shared" si="24"/>
        <v>8.8082901554404139E-2</v>
      </c>
      <c r="BR73" s="1">
        <f t="shared" si="25"/>
        <v>0.22093023255813954</v>
      </c>
      <c r="BS73" s="1">
        <f t="shared" si="26"/>
        <v>2.75</v>
      </c>
      <c r="BT73" s="39">
        <v>210395</v>
      </c>
      <c r="BU73" s="37">
        <v>196657</v>
      </c>
      <c r="BV73" s="37">
        <v>192495</v>
      </c>
      <c r="BW73" s="36">
        <v>191765</v>
      </c>
      <c r="BX73" s="29">
        <v>187756</v>
      </c>
      <c r="BY73" s="29">
        <v>158185</v>
      </c>
      <c r="BZ73" s="23">
        <v>133656</v>
      </c>
      <c r="CA73">
        <v>110420</v>
      </c>
      <c r="CB73">
        <v>101968</v>
      </c>
      <c r="CC73" s="6">
        <v>98042</v>
      </c>
      <c r="CD73" s="5">
        <v>82757</v>
      </c>
      <c r="CE73" s="5">
        <v>129476</v>
      </c>
      <c r="CF73" s="5">
        <v>69042</v>
      </c>
      <c r="CG73" s="5">
        <v>71717</v>
      </c>
      <c r="CH73" s="5">
        <v>66020</v>
      </c>
      <c r="CI73" s="5">
        <v>71838</v>
      </c>
      <c r="CJ73" s="5">
        <v>68196</v>
      </c>
      <c r="CK73" s="2">
        <v>111280</v>
      </c>
      <c r="CL73" s="5">
        <v>150830</v>
      </c>
      <c r="CM73" s="5">
        <v>156652</v>
      </c>
      <c r="CN73" s="5">
        <v>145303</v>
      </c>
      <c r="CO73" s="5">
        <v>115170</v>
      </c>
      <c r="CP73" s="5">
        <v>95464</v>
      </c>
      <c r="CQ73" s="5">
        <v>91800</v>
      </c>
      <c r="CR73" s="5">
        <v>79260</v>
      </c>
      <c r="CS73" s="5">
        <v>75566</v>
      </c>
      <c r="CT73" s="5">
        <v>73087</v>
      </c>
      <c r="CU73" s="5">
        <v>74353</v>
      </c>
      <c r="CV73" s="5">
        <v>71045</v>
      </c>
      <c r="CW73" s="5">
        <v>67512</v>
      </c>
      <c r="CX73" s="5">
        <v>67710</v>
      </c>
      <c r="CY73" s="5">
        <v>66326</v>
      </c>
      <c r="CZ73" s="5">
        <v>62633</v>
      </c>
      <c r="DA73" s="5">
        <v>62513</v>
      </c>
      <c r="DB73" s="1">
        <f t="shared" si="27"/>
        <v>6.9857670970268029E-2</v>
      </c>
      <c r="DC73" s="1">
        <f t="shared" si="28"/>
        <v>0.33005657932168031</v>
      </c>
      <c r="DD73" s="1">
        <f t="shared" si="29"/>
        <v>1.5423227038196166</v>
      </c>
      <c r="DE73" s="37">
        <v>81</v>
      </c>
      <c r="DF73" s="37">
        <v>86</v>
      </c>
      <c r="DG73" s="37">
        <v>92</v>
      </c>
      <c r="DH73" s="22">
        <v>65</v>
      </c>
      <c r="DI73" s="22">
        <v>59</v>
      </c>
      <c r="DJ73" s="22">
        <v>100</v>
      </c>
      <c r="DK73" s="22">
        <v>96</v>
      </c>
      <c r="DL73">
        <v>106</v>
      </c>
      <c r="DM73">
        <v>114</v>
      </c>
      <c r="DN73" s="6">
        <v>109</v>
      </c>
      <c r="DO73" s="6">
        <v>123</v>
      </c>
      <c r="DP73" s="5">
        <v>121</v>
      </c>
      <c r="DQ73" s="5">
        <v>121</v>
      </c>
      <c r="DR73" s="5">
        <v>142</v>
      </c>
      <c r="DS73" s="5">
        <v>128</v>
      </c>
      <c r="DT73" s="5">
        <v>102</v>
      </c>
      <c r="DU73" s="5">
        <v>122</v>
      </c>
      <c r="DV73" s="2">
        <v>123</v>
      </c>
      <c r="DW73" s="5">
        <v>99</v>
      </c>
      <c r="DX73" s="5">
        <v>68</v>
      </c>
      <c r="DY73" s="5">
        <v>64</v>
      </c>
      <c r="DZ73" s="5">
        <v>59</v>
      </c>
      <c r="EA73" s="5">
        <v>57</v>
      </c>
      <c r="EB73" s="5">
        <v>55</v>
      </c>
      <c r="EC73" s="5">
        <v>53</v>
      </c>
      <c r="ED73" s="5">
        <v>43</v>
      </c>
      <c r="EE73" s="5">
        <v>50</v>
      </c>
      <c r="EF73" s="5">
        <v>55</v>
      </c>
      <c r="EG73" s="5">
        <v>57</v>
      </c>
      <c r="EH73" s="5">
        <v>74</v>
      </c>
      <c r="EI73" s="5">
        <v>86</v>
      </c>
      <c r="EJ73" s="5">
        <v>68</v>
      </c>
      <c r="EK73" s="5">
        <v>74</v>
      </c>
      <c r="EL73" s="5">
        <v>93</v>
      </c>
      <c r="EM73" s="1">
        <f t="shared" si="30"/>
        <v>-5.8139534883720929E-2</v>
      </c>
      <c r="EN73" s="1">
        <f t="shared" si="31"/>
        <v>-0.19</v>
      </c>
      <c r="EO73" s="1">
        <f t="shared" si="32"/>
        <v>-0.34146341463414637</v>
      </c>
      <c r="EP73" s="37">
        <v>633</v>
      </c>
      <c r="EQ73" s="37">
        <v>599</v>
      </c>
      <c r="ER73" s="37">
        <v>653</v>
      </c>
      <c r="ES73" s="22">
        <v>733</v>
      </c>
      <c r="ET73" s="22">
        <v>542</v>
      </c>
      <c r="EU73" s="22">
        <v>583</v>
      </c>
      <c r="EV73" s="22">
        <v>712</v>
      </c>
      <c r="EW73">
        <v>714</v>
      </c>
      <c r="EX73">
        <v>716</v>
      </c>
      <c r="EY73" s="6">
        <v>639</v>
      </c>
      <c r="EZ73" s="5">
        <v>547</v>
      </c>
      <c r="FA73" s="5">
        <v>580</v>
      </c>
      <c r="FB73" s="5">
        <v>537</v>
      </c>
      <c r="FC73" s="5">
        <v>525</v>
      </c>
      <c r="FD73" s="5">
        <v>566</v>
      </c>
      <c r="FE73" s="1">
        <f t="shared" si="33"/>
        <v>5.6761268781302172E-2</v>
      </c>
      <c r="FF73" s="1">
        <f t="shared" si="34"/>
        <v>8.5763293310463118E-2</v>
      </c>
      <c r="FG73" s="1">
        <f t="shared" si="35"/>
        <v>0.15722120658135283</v>
      </c>
      <c r="FH73" s="39">
        <v>258000</v>
      </c>
      <c r="FI73" s="37">
        <v>235000</v>
      </c>
      <c r="FJ73" s="37">
        <v>239900</v>
      </c>
      <c r="FK73" s="36">
        <v>224900</v>
      </c>
      <c r="FL73" s="29">
        <v>199000</v>
      </c>
      <c r="FM73" s="29">
        <v>179999</v>
      </c>
      <c r="FN73" s="23">
        <v>164000</v>
      </c>
      <c r="FO73">
        <v>144250</v>
      </c>
      <c r="FP73">
        <v>129950</v>
      </c>
      <c r="FQ73" s="6">
        <v>115000</v>
      </c>
      <c r="FR73" s="5">
        <v>109900</v>
      </c>
      <c r="FS73" s="5">
        <v>79900</v>
      </c>
      <c r="FT73" s="5">
        <v>69900</v>
      </c>
      <c r="FU73" s="5">
        <v>70000</v>
      </c>
      <c r="FV73" s="5">
        <v>99900</v>
      </c>
      <c r="FW73" s="1">
        <f t="shared" si="36"/>
        <v>9.7872340425531917E-2</v>
      </c>
      <c r="FX73" s="1">
        <f t="shared" si="37"/>
        <v>0.4333412963405352</v>
      </c>
      <c r="FY73" s="1">
        <f t="shared" si="38"/>
        <v>1.3475887170154686</v>
      </c>
      <c r="FZ73" s="39">
        <v>211313</v>
      </c>
      <c r="GA73" s="37">
        <v>199906</v>
      </c>
      <c r="GB73" s="37">
        <v>195015</v>
      </c>
      <c r="GC73" s="36">
        <v>192642</v>
      </c>
      <c r="GD73" s="29">
        <v>185821</v>
      </c>
      <c r="GE73" s="29">
        <v>160333</v>
      </c>
      <c r="GF73" s="23">
        <v>134162</v>
      </c>
      <c r="GG73">
        <v>113369</v>
      </c>
      <c r="GH73">
        <v>104310</v>
      </c>
      <c r="GI73" s="6">
        <v>100537</v>
      </c>
      <c r="GJ73" s="5">
        <v>84326</v>
      </c>
      <c r="GK73" s="5">
        <v>73171</v>
      </c>
      <c r="GL73" s="5">
        <v>71454</v>
      </c>
      <c r="GM73" s="5">
        <v>76541</v>
      </c>
      <c r="GN73" s="5">
        <v>69133</v>
      </c>
      <c r="GO73" s="1">
        <f t="shared" si="39"/>
        <v>5.7061819054955831E-2</v>
      </c>
      <c r="GP73" s="30">
        <f t="shared" si="40"/>
        <v>0.3179632390088129</v>
      </c>
      <c r="GQ73" s="30">
        <f t="shared" si="41"/>
        <v>1.5059056518748666</v>
      </c>
    </row>
    <row r="74" spans="1:199" ht="14.5" x14ac:dyDescent="0.35">
      <c r="A74" s="5">
        <v>8072</v>
      </c>
      <c r="B74" s="5" t="s">
        <v>187</v>
      </c>
      <c r="C74" s="37">
        <v>160</v>
      </c>
      <c r="D74" s="37">
        <v>181</v>
      </c>
      <c r="E74" s="37">
        <v>172</v>
      </c>
      <c r="F74" s="22">
        <v>193</v>
      </c>
      <c r="G74" s="22">
        <v>253</v>
      </c>
      <c r="H74" s="22">
        <v>233</v>
      </c>
      <c r="I74" s="22">
        <v>221</v>
      </c>
      <c r="J74">
        <v>207</v>
      </c>
      <c r="K74">
        <v>252</v>
      </c>
      <c r="L74" s="6">
        <v>207</v>
      </c>
      <c r="M74" s="5">
        <v>201</v>
      </c>
      <c r="N74" s="5">
        <v>173</v>
      </c>
      <c r="O74" s="5">
        <v>207</v>
      </c>
      <c r="P74" s="5">
        <v>171</v>
      </c>
      <c r="Q74" s="5">
        <v>158</v>
      </c>
      <c r="R74" s="5">
        <v>122</v>
      </c>
      <c r="S74" s="5">
        <v>127</v>
      </c>
      <c r="T74" s="5">
        <v>122</v>
      </c>
      <c r="U74" s="5">
        <v>140</v>
      </c>
      <c r="V74" s="5">
        <v>150</v>
      </c>
      <c r="W74" s="5">
        <v>191</v>
      </c>
      <c r="X74" s="5">
        <v>149</v>
      </c>
      <c r="Y74" s="5">
        <v>151</v>
      </c>
      <c r="Z74" s="5">
        <v>150</v>
      </c>
      <c r="AA74" s="5">
        <v>122</v>
      </c>
      <c r="AB74" s="5">
        <v>137</v>
      </c>
      <c r="AC74" s="5">
        <v>147</v>
      </c>
      <c r="AD74" s="5">
        <v>164</v>
      </c>
      <c r="AE74" s="5">
        <v>143</v>
      </c>
      <c r="AF74" s="5">
        <v>110</v>
      </c>
      <c r="AG74" s="5">
        <v>142</v>
      </c>
      <c r="AH74" s="5">
        <v>117</v>
      </c>
      <c r="AI74" s="5">
        <v>141</v>
      </c>
      <c r="AJ74" s="5">
        <v>51</v>
      </c>
      <c r="AK74" s="1">
        <f t="shared" si="21"/>
        <v>-0.11602209944751381</v>
      </c>
      <c r="AL74" s="1">
        <f t="shared" si="22"/>
        <v>-0.31330472103004292</v>
      </c>
      <c r="AM74" s="1">
        <f t="shared" si="23"/>
        <v>-0.20398009950248755</v>
      </c>
      <c r="AN74" s="39">
        <v>410000</v>
      </c>
      <c r="AO74" s="37">
        <v>399000</v>
      </c>
      <c r="AP74" s="37">
        <v>375000</v>
      </c>
      <c r="AQ74" s="36">
        <v>393000</v>
      </c>
      <c r="AR74" s="29">
        <v>375000</v>
      </c>
      <c r="AS74" s="29">
        <v>340000</v>
      </c>
      <c r="AT74" s="23">
        <v>311000</v>
      </c>
      <c r="AU74">
        <v>310000</v>
      </c>
      <c r="AV74">
        <v>293500</v>
      </c>
      <c r="AW74" s="6">
        <v>279900</v>
      </c>
      <c r="AX74" s="5">
        <v>295000</v>
      </c>
      <c r="AY74" s="5">
        <v>292000</v>
      </c>
      <c r="AZ74" s="5">
        <v>222500</v>
      </c>
      <c r="BA74" s="5">
        <v>235000</v>
      </c>
      <c r="BB74" s="5">
        <v>225000</v>
      </c>
      <c r="BC74" s="5">
        <v>249950</v>
      </c>
      <c r="BD74" s="5">
        <v>236000</v>
      </c>
      <c r="BE74" s="2">
        <v>300000</v>
      </c>
      <c r="BF74" s="2">
        <v>330000</v>
      </c>
      <c r="BG74" s="5">
        <v>303350</v>
      </c>
      <c r="BH74" s="5">
        <v>295000</v>
      </c>
      <c r="BI74" s="5">
        <v>247500</v>
      </c>
      <c r="BJ74" s="5">
        <v>239000</v>
      </c>
      <c r="BK74" s="5">
        <v>211000</v>
      </c>
      <c r="BL74" s="5">
        <v>204950</v>
      </c>
      <c r="BM74" s="5">
        <v>173500</v>
      </c>
      <c r="BN74" s="5">
        <v>165000</v>
      </c>
      <c r="BO74" s="5">
        <v>154750</v>
      </c>
      <c r="BP74" s="5">
        <v>142500</v>
      </c>
      <c r="BQ74" s="1">
        <f t="shared" si="24"/>
        <v>2.7568922305764409E-2</v>
      </c>
      <c r="BR74" s="1">
        <f t="shared" si="25"/>
        <v>0.20588235294117646</v>
      </c>
      <c r="BS74" s="1">
        <f t="shared" si="26"/>
        <v>0.38983050847457629</v>
      </c>
      <c r="BT74" s="39">
        <v>447112</v>
      </c>
      <c r="BU74" s="37">
        <v>425382</v>
      </c>
      <c r="BV74" s="37">
        <v>408210</v>
      </c>
      <c r="BW74" s="36">
        <v>422714</v>
      </c>
      <c r="BX74" s="29">
        <v>393981</v>
      </c>
      <c r="BY74" s="29">
        <v>355291</v>
      </c>
      <c r="BZ74" s="23">
        <v>333908</v>
      </c>
      <c r="CA74">
        <v>323919</v>
      </c>
      <c r="CB74">
        <v>297626</v>
      </c>
      <c r="CC74" s="6">
        <v>282957</v>
      </c>
      <c r="CD74" s="5">
        <v>283704</v>
      </c>
      <c r="CE74" s="5">
        <v>70805</v>
      </c>
      <c r="CF74" s="5">
        <v>238748</v>
      </c>
      <c r="CG74" s="5">
        <v>243717</v>
      </c>
      <c r="CH74" s="5">
        <v>241665</v>
      </c>
      <c r="CI74" s="5">
        <v>260076</v>
      </c>
      <c r="CJ74" s="5">
        <v>251587</v>
      </c>
      <c r="CK74" s="2">
        <v>314841</v>
      </c>
      <c r="CL74" s="5">
        <v>354349</v>
      </c>
      <c r="CM74" s="5">
        <v>325292</v>
      </c>
      <c r="CN74" s="5">
        <v>318634</v>
      </c>
      <c r="CO74" s="5">
        <v>263399</v>
      </c>
      <c r="CP74" s="5">
        <v>253561</v>
      </c>
      <c r="CQ74" s="5">
        <v>224561</v>
      </c>
      <c r="CR74" s="5">
        <v>217412</v>
      </c>
      <c r="CS74" s="5">
        <v>189351</v>
      </c>
      <c r="CT74" s="5">
        <v>185239</v>
      </c>
      <c r="CU74" s="5">
        <v>173235</v>
      </c>
      <c r="CV74" s="5">
        <v>160515</v>
      </c>
      <c r="CW74" s="5">
        <v>157467</v>
      </c>
      <c r="CX74" s="5">
        <v>151402</v>
      </c>
      <c r="CY74" s="5">
        <v>152140</v>
      </c>
      <c r="CZ74" s="5">
        <v>139935</v>
      </c>
      <c r="DA74" s="5">
        <v>130330</v>
      </c>
      <c r="DB74" s="1">
        <f t="shared" si="27"/>
        <v>5.1083496715893011E-2</v>
      </c>
      <c r="DC74" s="1">
        <f t="shared" si="28"/>
        <v>0.2584388571621572</v>
      </c>
      <c r="DD74" s="1">
        <f t="shared" si="29"/>
        <v>0.57598059949806846</v>
      </c>
      <c r="DE74" s="37">
        <v>52</v>
      </c>
      <c r="DF74" s="37">
        <v>48</v>
      </c>
      <c r="DG74" s="37">
        <v>66</v>
      </c>
      <c r="DH74" s="22">
        <v>47</v>
      </c>
      <c r="DI74" s="22">
        <v>55</v>
      </c>
      <c r="DJ74" s="22">
        <v>108</v>
      </c>
      <c r="DK74" s="22">
        <v>84</v>
      </c>
      <c r="DL74">
        <v>81</v>
      </c>
      <c r="DM74">
        <v>100</v>
      </c>
      <c r="DN74" s="6">
        <v>118</v>
      </c>
      <c r="DO74" s="6">
        <v>110</v>
      </c>
      <c r="DP74" s="5">
        <v>110</v>
      </c>
      <c r="DQ74" s="5">
        <v>122</v>
      </c>
      <c r="DR74" s="5">
        <v>153</v>
      </c>
      <c r="DS74" s="5">
        <v>157</v>
      </c>
      <c r="DT74" s="5">
        <v>151</v>
      </c>
      <c r="DU74" s="5">
        <v>162</v>
      </c>
      <c r="DV74" s="2">
        <v>140</v>
      </c>
      <c r="DW74" s="5">
        <v>95</v>
      </c>
      <c r="DX74" s="5">
        <v>82</v>
      </c>
      <c r="DY74" s="5">
        <v>91</v>
      </c>
      <c r="DZ74" s="5">
        <v>70</v>
      </c>
      <c r="EA74" s="5">
        <v>42</v>
      </c>
      <c r="EB74" s="5">
        <v>42</v>
      </c>
      <c r="EC74" s="5">
        <v>33</v>
      </c>
      <c r="ED74" s="5">
        <v>36</v>
      </c>
      <c r="EE74" s="5">
        <v>35</v>
      </c>
      <c r="EF74" s="5">
        <v>51</v>
      </c>
      <c r="EG74" s="5">
        <v>52</v>
      </c>
      <c r="EH74" s="5">
        <v>57</v>
      </c>
      <c r="EI74" s="5">
        <v>83</v>
      </c>
      <c r="EJ74" s="5">
        <v>68</v>
      </c>
      <c r="EK74" s="5">
        <v>57</v>
      </c>
      <c r="EL74" s="5">
        <v>57</v>
      </c>
      <c r="EM74" s="1">
        <f t="shared" si="30"/>
        <v>8.3333333333333329E-2</v>
      </c>
      <c r="EN74" s="1">
        <f t="shared" si="31"/>
        <v>-0.51851851851851849</v>
      </c>
      <c r="EO74" s="1">
        <f t="shared" si="32"/>
        <v>-0.52727272727272723</v>
      </c>
      <c r="EP74" s="37">
        <v>271</v>
      </c>
      <c r="EQ74" s="37">
        <v>295</v>
      </c>
      <c r="ER74" s="37">
        <v>279</v>
      </c>
      <c r="ES74" s="22">
        <v>397</v>
      </c>
      <c r="ET74" s="22">
        <v>341</v>
      </c>
      <c r="EU74" s="22">
        <v>373</v>
      </c>
      <c r="EV74" s="22">
        <v>459</v>
      </c>
      <c r="EW74">
        <v>479</v>
      </c>
      <c r="EX74">
        <v>443</v>
      </c>
      <c r="EY74" s="6">
        <v>474</v>
      </c>
      <c r="EZ74" s="5">
        <v>465</v>
      </c>
      <c r="FA74" s="5">
        <v>348</v>
      </c>
      <c r="FB74" s="5">
        <v>359</v>
      </c>
      <c r="FC74" s="5">
        <v>352</v>
      </c>
      <c r="FD74" s="5">
        <v>370</v>
      </c>
      <c r="FE74" s="1">
        <f t="shared" si="33"/>
        <v>-8.1355932203389825E-2</v>
      </c>
      <c r="FF74" s="1">
        <f t="shared" si="34"/>
        <v>-0.27345844504021449</v>
      </c>
      <c r="FG74" s="1">
        <f t="shared" si="35"/>
        <v>-0.41720430107526879</v>
      </c>
      <c r="FH74" s="39">
        <v>450000</v>
      </c>
      <c r="FI74" s="37">
        <v>454900</v>
      </c>
      <c r="FJ74" s="37">
        <v>399900</v>
      </c>
      <c r="FK74" s="36">
        <v>399900</v>
      </c>
      <c r="FL74" s="29">
        <v>389900</v>
      </c>
      <c r="FM74" s="29">
        <v>379900</v>
      </c>
      <c r="FN74" s="23">
        <v>349900</v>
      </c>
      <c r="FO74">
        <v>348500</v>
      </c>
      <c r="FP74">
        <v>339900</v>
      </c>
      <c r="FQ74" s="6">
        <v>319450</v>
      </c>
      <c r="FR74" s="5">
        <v>318000</v>
      </c>
      <c r="FS74" s="5">
        <v>309900</v>
      </c>
      <c r="FT74" s="5">
        <v>262900</v>
      </c>
      <c r="FU74" s="5">
        <v>249900</v>
      </c>
      <c r="FV74" s="5">
        <v>269000</v>
      </c>
      <c r="FW74" s="1">
        <f t="shared" si="36"/>
        <v>-1.0771598153440316E-2</v>
      </c>
      <c r="FX74" s="1">
        <f t="shared" si="37"/>
        <v>0.18452224269544618</v>
      </c>
      <c r="FY74" s="1">
        <f t="shared" si="38"/>
        <v>0.41509433962264153</v>
      </c>
      <c r="FZ74" s="39">
        <v>452177</v>
      </c>
      <c r="GA74" s="37">
        <v>429829</v>
      </c>
      <c r="GB74" s="37">
        <v>415592</v>
      </c>
      <c r="GC74" s="36">
        <v>430084</v>
      </c>
      <c r="GD74" s="29">
        <v>396936</v>
      </c>
      <c r="GE74" s="29">
        <v>362604</v>
      </c>
      <c r="GF74" s="23">
        <v>342406</v>
      </c>
      <c r="GG74">
        <v>332666</v>
      </c>
      <c r="GH74">
        <v>307572</v>
      </c>
      <c r="GI74" s="6">
        <v>294349</v>
      </c>
      <c r="GJ74" s="5">
        <v>293055</v>
      </c>
      <c r="GK74" s="5">
        <v>309866</v>
      </c>
      <c r="GL74" s="5">
        <v>249390</v>
      </c>
      <c r="GM74" s="5">
        <v>259708</v>
      </c>
      <c r="GN74" s="5">
        <v>256538</v>
      </c>
      <c r="GO74" s="1">
        <f t="shared" si="39"/>
        <v>5.199276921752604E-2</v>
      </c>
      <c r="GP74" s="30">
        <f t="shared" si="40"/>
        <v>0.24702705982283704</v>
      </c>
      <c r="GQ74" s="30">
        <f t="shared" si="41"/>
        <v>0.54297657436317415</v>
      </c>
    </row>
    <row r="75" spans="1:199" ht="14.5" x14ac:dyDescent="0.35">
      <c r="A75" s="5">
        <v>8073</v>
      </c>
      <c r="B75" s="5" t="s">
        <v>188</v>
      </c>
      <c r="C75" s="37">
        <v>225</v>
      </c>
      <c r="D75" s="37">
        <v>231</v>
      </c>
      <c r="E75" s="37">
        <v>258</v>
      </c>
      <c r="F75" s="22">
        <v>260</v>
      </c>
      <c r="G75" s="22">
        <v>296</v>
      </c>
      <c r="H75" s="22">
        <v>311</v>
      </c>
      <c r="I75" s="22">
        <v>359</v>
      </c>
      <c r="J75">
        <v>339</v>
      </c>
      <c r="K75">
        <v>331</v>
      </c>
      <c r="L75" s="6">
        <v>265</v>
      </c>
      <c r="M75" s="5">
        <v>269</v>
      </c>
      <c r="N75" s="5">
        <v>253</v>
      </c>
      <c r="O75" s="5">
        <v>251</v>
      </c>
      <c r="P75" s="5">
        <v>193</v>
      </c>
      <c r="Q75" s="5">
        <v>187</v>
      </c>
      <c r="R75" s="5">
        <v>215</v>
      </c>
      <c r="S75" s="5">
        <v>242</v>
      </c>
      <c r="T75" s="5">
        <v>176</v>
      </c>
      <c r="U75" s="5">
        <v>179</v>
      </c>
      <c r="V75" s="5">
        <v>211</v>
      </c>
      <c r="W75" s="5">
        <v>233</v>
      </c>
      <c r="X75" s="5">
        <v>274</v>
      </c>
      <c r="Y75" s="5">
        <v>258</v>
      </c>
      <c r="Z75" s="5">
        <v>199</v>
      </c>
      <c r="AA75" s="5">
        <v>157</v>
      </c>
      <c r="AB75" s="5">
        <v>169</v>
      </c>
      <c r="AC75" s="5">
        <v>127</v>
      </c>
      <c r="AD75" s="5">
        <v>109</v>
      </c>
      <c r="AE75" s="5">
        <v>110</v>
      </c>
      <c r="AF75" s="5">
        <v>122</v>
      </c>
      <c r="AG75" s="5">
        <v>125</v>
      </c>
      <c r="AH75" s="5">
        <v>84</v>
      </c>
      <c r="AI75" s="5">
        <v>78</v>
      </c>
      <c r="AJ75" s="5">
        <v>40</v>
      </c>
      <c r="AK75" s="1">
        <f t="shared" si="21"/>
        <v>-2.5974025974025976E-2</v>
      </c>
      <c r="AL75" s="1">
        <f t="shared" si="22"/>
        <v>-0.27652733118971062</v>
      </c>
      <c r="AM75" s="1">
        <f t="shared" si="23"/>
        <v>-0.16356877323420074</v>
      </c>
      <c r="AN75" s="39">
        <v>220000</v>
      </c>
      <c r="AO75" s="37">
        <v>216000</v>
      </c>
      <c r="AP75" s="37">
        <v>182500</v>
      </c>
      <c r="AQ75" s="36">
        <v>205000</v>
      </c>
      <c r="AR75" s="29">
        <v>206500</v>
      </c>
      <c r="AS75" s="29">
        <v>170000</v>
      </c>
      <c r="AT75" s="23">
        <v>144000</v>
      </c>
      <c r="AU75">
        <v>121000</v>
      </c>
      <c r="AV75">
        <v>120000</v>
      </c>
      <c r="AW75" s="6">
        <v>82000</v>
      </c>
      <c r="AX75" s="5">
        <v>78000</v>
      </c>
      <c r="AY75" s="5">
        <v>55500</v>
      </c>
      <c r="AZ75" s="5">
        <v>50284</v>
      </c>
      <c r="BA75" s="5">
        <v>41199</v>
      </c>
      <c r="BB75" s="5">
        <v>67900</v>
      </c>
      <c r="BC75" s="5">
        <v>55250</v>
      </c>
      <c r="BD75" s="5">
        <v>50250</v>
      </c>
      <c r="BE75" s="2">
        <v>98250</v>
      </c>
      <c r="BF75" s="2">
        <v>152000</v>
      </c>
      <c r="BG75" s="5">
        <v>150000</v>
      </c>
      <c r="BH75" s="5">
        <v>140000</v>
      </c>
      <c r="BI75" s="5">
        <v>122200</v>
      </c>
      <c r="BJ75" s="5">
        <v>102750</v>
      </c>
      <c r="BK75" s="5">
        <v>100900</v>
      </c>
      <c r="BL75" s="5">
        <v>90000</v>
      </c>
      <c r="BM75" s="5">
        <v>84900</v>
      </c>
      <c r="BN75" s="5">
        <v>85000</v>
      </c>
      <c r="BO75" s="5">
        <v>85000</v>
      </c>
      <c r="BP75" s="5">
        <v>79000</v>
      </c>
      <c r="BQ75" s="1">
        <f t="shared" si="24"/>
        <v>1.8518518518518517E-2</v>
      </c>
      <c r="BR75" s="1">
        <f t="shared" si="25"/>
        <v>0.29411764705882354</v>
      </c>
      <c r="BS75" s="1">
        <f t="shared" si="26"/>
        <v>1.8205128205128205</v>
      </c>
      <c r="BT75" s="39">
        <v>221394</v>
      </c>
      <c r="BU75" s="37">
        <v>209967</v>
      </c>
      <c r="BV75" s="37">
        <v>191301</v>
      </c>
      <c r="BW75" s="36">
        <v>210268</v>
      </c>
      <c r="BX75" s="29">
        <v>204829</v>
      </c>
      <c r="BY75" s="29">
        <v>167008</v>
      </c>
      <c r="BZ75" s="23">
        <v>142475</v>
      </c>
      <c r="CA75">
        <v>129387</v>
      </c>
      <c r="CB75">
        <v>119351</v>
      </c>
      <c r="CC75" s="6">
        <v>105417</v>
      </c>
      <c r="CD75" s="5">
        <v>98903</v>
      </c>
      <c r="CE75" s="5">
        <v>294435</v>
      </c>
      <c r="CF75" s="5">
        <v>77529</v>
      </c>
      <c r="CG75" s="5">
        <v>77278</v>
      </c>
      <c r="CH75" s="5">
        <v>91012</v>
      </c>
      <c r="CI75" s="5">
        <v>82571</v>
      </c>
      <c r="CJ75" s="5">
        <v>78506</v>
      </c>
      <c r="CK75" s="2">
        <v>103244</v>
      </c>
      <c r="CL75" s="5">
        <v>152740</v>
      </c>
      <c r="CM75" s="5">
        <v>152007</v>
      </c>
      <c r="CN75" s="5">
        <v>139514</v>
      </c>
      <c r="CO75" s="5">
        <v>116853</v>
      </c>
      <c r="CP75" s="5">
        <v>100053</v>
      </c>
      <c r="CQ75" s="5">
        <v>96364</v>
      </c>
      <c r="CR75" s="5">
        <v>91047</v>
      </c>
      <c r="CS75" s="5">
        <v>80406</v>
      </c>
      <c r="CT75" s="5">
        <v>82402</v>
      </c>
      <c r="CU75" s="5">
        <v>81520</v>
      </c>
      <c r="CV75" s="5">
        <v>76744</v>
      </c>
      <c r="CW75" s="5">
        <v>73557</v>
      </c>
      <c r="CX75" s="5">
        <v>73290</v>
      </c>
      <c r="CY75" s="5">
        <v>70534</v>
      </c>
      <c r="CZ75" s="5">
        <v>66061</v>
      </c>
      <c r="DA75" s="5">
        <v>65673</v>
      </c>
      <c r="DB75" s="1">
        <f t="shared" si="27"/>
        <v>5.4422837874523136E-2</v>
      </c>
      <c r="DC75" s="1">
        <f t="shared" si="28"/>
        <v>0.32564907070319987</v>
      </c>
      <c r="DD75" s="1">
        <f t="shared" si="29"/>
        <v>1.2384963044599253</v>
      </c>
      <c r="DE75" s="37">
        <v>77</v>
      </c>
      <c r="DF75" s="37">
        <v>81</v>
      </c>
      <c r="DG75" s="37">
        <v>83</v>
      </c>
      <c r="DH75" s="22">
        <v>61</v>
      </c>
      <c r="DI75" s="22">
        <v>52</v>
      </c>
      <c r="DJ75" s="22">
        <v>81</v>
      </c>
      <c r="DK75" s="22">
        <v>94</v>
      </c>
      <c r="DL75">
        <v>110</v>
      </c>
      <c r="DM75">
        <v>123</v>
      </c>
      <c r="DN75" s="6">
        <v>91</v>
      </c>
      <c r="DO75" s="6">
        <v>110</v>
      </c>
      <c r="DP75" s="5">
        <v>109</v>
      </c>
      <c r="DQ75" s="5">
        <v>93</v>
      </c>
      <c r="DR75" s="5">
        <v>116</v>
      </c>
      <c r="DS75" s="5">
        <v>132</v>
      </c>
      <c r="DT75" s="5">
        <v>96</v>
      </c>
      <c r="DU75" s="5">
        <v>116</v>
      </c>
      <c r="DV75" s="2">
        <v>122</v>
      </c>
      <c r="DW75" s="5">
        <v>88</v>
      </c>
      <c r="DX75" s="5">
        <v>66</v>
      </c>
      <c r="DY75" s="5">
        <v>58</v>
      </c>
      <c r="DZ75" s="5">
        <v>54</v>
      </c>
      <c r="EA75" s="5">
        <v>43</v>
      </c>
      <c r="EB75" s="5">
        <v>48</v>
      </c>
      <c r="EC75" s="5">
        <v>45</v>
      </c>
      <c r="ED75" s="5">
        <v>47</v>
      </c>
      <c r="EE75" s="5">
        <v>58</v>
      </c>
      <c r="EF75" s="5">
        <v>56</v>
      </c>
      <c r="EG75" s="5">
        <v>59</v>
      </c>
      <c r="EH75" s="5">
        <v>67</v>
      </c>
      <c r="EI75" s="5">
        <v>67</v>
      </c>
      <c r="EJ75" s="5">
        <v>67</v>
      </c>
      <c r="EK75" s="5">
        <v>73</v>
      </c>
      <c r="EL75" s="5">
        <v>51</v>
      </c>
      <c r="EM75" s="1">
        <f t="shared" si="30"/>
        <v>-4.9382716049382713E-2</v>
      </c>
      <c r="EN75" s="1">
        <f t="shared" si="31"/>
        <v>-4.9382716049382713E-2</v>
      </c>
      <c r="EO75" s="1">
        <f t="shared" si="32"/>
        <v>-0.3</v>
      </c>
      <c r="EP75" s="37">
        <v>474</v>
      </c>
      <c r="EQ75" s="37">
        <v>523</v>
      </c>
      <c r="ER75" s="37">
        <v>540</v>
      </c>
      <c r="ES75" s="22">
        <v>571</v>
      </c>
      <c r="ET75" s="22">
        <v>496</v>
      </c>
      <c r="EU75" s="22">
        <v>470</v>
      </c>
      <c r="EV75" s="22">
        <v>698</v>
      </c>
      <c r="EW75">
        <v>602</v>
      </c>
      <c r="EX75">
        <v>667</v>
      </c>
      <c r="EY75" s="6">
        <v>597</v>
      </c>
      <c r="EZ75" s="5">
        <v>489</v>
      </c>
      <c r="FA75" s="5">
        <v>509</v>
      </c>
      <c r="FB75" s="5">
        <v>457</v>
      </c>
      <c r="FC75" s="5">
        <v>333</v>
      </c>
      <c r="FD75" s="5">
        <v>464</v>
      </c>
      <c r="FE75" s="1">
        <f t="shared" si="33"/>
        <v>-9.3690248565965584E-2</v>
      </c>
      <c r="FF75" s="1">
        <f t="shared" si="34"/>
        <v>8.5106382978723406E-3</v>
      </c>
      <c r="FG75" s="1">
        <f t="shared" si="35"/>
        <v>-3.0674846625766871E-2</v>
      </c>
      <c r="FH75" s="39">
        <v>239000</v>
      </c>
      <c r="FI75" s="37">
        <v>239900</v>
      </c>
      <c r="FJ75" s="37">
        <v>225000</v>
      </c>
      <c r="FK75" s="36">
        <v>227900</v>
      </c>
      <c r="FL75" s="29">
        <v>220000</v>
      </c>
      <c r="FM75" s="29">
        <v>185000</v>
      </c>
      <c r="FN75" s="23">
        <v>169950</v>
      </c>
      <c r="FO75">
        <v>144900</v>
      </c>
      <c r="FP75">
        <v>145900</v>
      </c>
      <c r="FQ75" s="6">
        <v>130000</v>
      </c>
      <c r="FR75" s="5">
        <v>119000</v>
      </c>
      <c r="FS75" s="5">
        <v>99900</v>
      </c>
      <c r="FT75" s="5">
        <v>80000</v>
      </c>
      <c r="FU75" s="5">
        <v>75000</v>
      </c>
      <c r="FV75" s="5">
        <v>117500</v>
      </c>
      <c r="FW75" s="1">
        <f t="shared" si="36"/>
        <v>-3.751563151313047E-3</v>
      </c>
      <c r="FX75" s="1">
        <f t="shared" si="37"/>
        <v>0.29189189189189191</v>
      </c>
      <c r="FY75" s="1">
        <f t="shared" si="38"/>
        <v>1.0084033613445378</v>
      </c>
      <c r="FZ75" s="39">
        <v>224176</v>
      </c>
      <c r="GA75" s="37">
        <v>211010</v>
      </c>
      <c r="GB75" s="37">
        <v>194772</v>
      </c>
      <c r="GC75" s="36">
        <v>211372</v>
      </c>
      <c r="GD75" s="29">
        <v>205381</v>
      </c>
      <c r="GE75" s="29">
        <v>169186</v>
      </c>
      <c r="GF75" s="23">
        <v>144834</v>
      </c>
      <c r="GG75">
        <v>131825</v>
      </c>
      <c r="GH75">
        <v>121040</v>
      </c>
      <c r="GI75" s="6">
        <v>106432</v>
      </c>
      <c r="GJ75" s="5">
        <v>101969</v>
      </c>
      <c r="GK75" s="5">
        <v>91294</v>
      </c>
      <c r="GL75" s="5">
        <v>79841</v>
      </c>
      <c r="GM75" s="5">
        <v>81798</v>
      </c>
      <c r="GN75" s="5">
        <v>96755</v>
      </c>
      <c r="GO75" s="1">
        <f t="shared" si="39"/>
        <v>6.23951471494242E-2</v>
      </c>
      <c r="GP75" s="30">
        <f t="shared" si="40"/>
        <v>0.32502689347818375</v>
      </c>
      <c r="GQ75" s="30">
        <f t="shared" si="41"/>
        <v>1.1984720846531789</v>
      </c>
    </row>
    <row r="76" spans="1:199" ht="14.5" x14ac:dyDescent="0.35">
      <c r="A76" s="5">
        <v>8074</v>
      </c>
      <c r="B76" s="5" t="s">
        <v>189</v>
      </c>
      <c r="C76" s="37">
        <v>162</v>
      </c>
      <c r="D76" s="37">
        <v>163</v>
      </c>
      <c r="E76" s="37">
        <v>171</v>
      </c>
      <c r="F76" s="22">
        <v>219</v>
      </c>
      <c r="G76" s="22">
        <v>211</v>
      </c>
      <c r="H76" s="22">
        <v>223</v>
      </c>
      <c r="I76" s="22">
        <v>199</v>
      </c>
      <c r="J76">
        <v>199</v>
      </c>
      <c r="K76">
        <v>192</v>
      </c>
      <c r="L76" s="6">
        <v>217</v>
      </c>
      <c r="M76" s="5">
        <v>174</v>
      </c>
      <c r="N76" s="5">
        <v>160</v>
      </c>
      <c r="O76" s="5">
        <v>178</v>
      </c>
      <c r="P76" s="5">
        <v>103</v>
      </c>
      <c r="Q76" s="5">
        <v>111</v>
      </c>
      <c r="R76" s="5">
        <v>119</v>
      </c>
      <c r="S76" s="5">
        <v>115</v>
      </c>
      <c r="T76" s="5">
        <v>99</v>
      </c>
      <c r="U76" s="5">
        <v>131</v>
      </c>
      <c r="V76" s="5">
        <v>127</v>
      </c>
      <c r="W76" s="5">
        <v>130</v>
      </c>
      <c r="X76" s="5">
        <v>152</v>
      </c>
      <c r="Y76" s="5">
        <v>146</v>
      </c>
      <c r="Z76" s="5">
        <v>157</v>
      </c>
      <c r="AA76" s="5">
        <v>168</v>
      </c>
      <c r="AB76" s="5">
        <v>174</v>
      </c>
      <c r="AC76" s="5">
        <v>164</v>
      </c>
      <c r="AD76" s="5">
        <v>198</v>
      </c>
      <c r="AE76" s="5">
        <v>173</v>
      </c>
      <c r="AF76" s="5">
        <v>159</v>
      </c>
      <c r="AG76" s="5">
        <v>152</v>
      </c>
      <c r="AH76" s="5">
        <v>70</v>
      </c>
      <c r="AI76" s="5">
        <v>10</v>
      </c>
      <c r="AJ76" s="5">
        <v>0</v>
      </c>
      <c r="AK76" s="1">
        <f t="shared" si="21"/>
        <v>-6.1349693251533744E-3</v>
      </c>
      <c r="AL76" s="1">
        <f t="shared" si="22"/>
        <v>-0.273542600896861</v>
      </c>
      <c r="AM76" s="1">
        <f t="shared" si="23"/>
        <v>-6.8965517241379309E-2</v>
      </c>
      <c r="AN76" s="39">
        <v>335000</v>
      </c>
      <c r="AO76" s="37">
        <v>315000</v>
      </c>
      <c r="AP76" s="37">
        <v>307500</v>
      </c>
      <c r="AQ76" s="36">
        <v>289000</v>
      </c>
      <c r="AR76" s="29">
        <v>293500</v>
      </c>
      <c r="AS76" s="29">
        <v>258000</v>
      </c>
      <c r="AT76" s="23">
        <v>245000</v>
      </c>
      <c r="AU76">
        <v>245000</v>
      </c>
      <c r="AV76">
        <v>235000</v>
      </c>
      <c r="AW76" s="6">
        <v>215400</v>
      </c>
      <c r="AX76" s="5">
        <v>200000</v>
      </c>
      <c r="AY76" s="5">
        <v>200000</v>
      </c>
      <c r="AZ76" s="5">
        <v>169750</v>
      </c>
      <c r="BA76" s="5">
        <v>172500</v>
      </c>
      <c r="BB76" s="5">
        <v>181000</v>
      </c>
      <c r="BC76" s="5">
        <v>220000</v>
      </c>
      <c r="BD76" s="5">
        <v>220000</v>
      </c>
      <c r="BE76" s="2">
        <v>225000</v>
      </c>
      <c r="BF76" s="2">
        <v>249500</v>
      </c>
      <c r="BG76" s="5">
        <v>243000</v>
      </c>
      <c r="BH76" s="5">
        <v>238750</v>
      </c>
      <c r="BI76" s="5">
        <v>209950</v>
      </c>
      <c r="BJ76" s="5">
        <v>185000</v>
      </c>
      <c r="BK76" s="5">
        <v>164100</v>
      </c>
      <c r="BL76" s="5">
        <v>142000</v>
      </c>
      <c r="BM76" s="5">
        <v>128000</v>
      </c>
      <c r="BN76" s="5">
        <v>124450</v>
      </c>
      <c r="BO76" s="5">
        <v>122000</v>
      </c>
      <c r="BP76" s="5">
        <v>115000</v>
      </c>
      <c r="BQ76" s="1">
        <f t="shared" si="24"/>
        <v>6.3492063492063489E-2</v>
      </c>
      <c r="BR76" s="1">
        <f t="shared" si="25"/>
        <v>0.29844961240310075</v>
      </c>
      <c r="BS76" s="1">
        <f t="shared" si="26"/>
        <v>0.67500000000000004</v>
      </c>
      <c r="BT76" s="39">
        <v>346394</v>
      </c>
      <c r="BU76" s="37">
        <v>331511</v>
      </c>
      <c r="BV76" s="37">
        <v>318985</v>
      </c>
      <c r="BW76" s="36">
        <v>299893</v>
      </c>
      <c r="BX76" s="29">
        <v>300263</v>
      </c>
      <c r="BY76" s="29">
        <v>266875</v>
      </c>
      <c r="BZ76" s="23">
        <v>255717</v>
      </c>
      <c r="CA76">
        <v>251456</v>
      </c>
      <c r="CB76">
        <v>236464</v>
      </c>
      <c r="CC76" s="6">
        <v>223437</v>
      </c>
      <c r="CD76" s="5">
        <v>205476</v>
      </c>
      <c r="CE76" s="5">
        <v>88278</v>
      </c>
      <c r="CF76" s="5">
        <v>177862</v>
      </c>
      <c r="CG76" s="5">
        <v>178137</v>
      </c>
      <c r="CH76" s="5">
        <v>191121</v>
      </c>
      <c r="CI76" s="5">
        <v>221058</v>
      </c>
      <c r="CJ76" s="5">
        <v>219852</v>
      </c>
      <c r="CK76" s="2">
        <v>231481</v>
      </c>
      <c r="CL76" s="5">
        <v>256495</v>
      </c>
      <c r="CM76" s="5">
        <v>251355</v>
      </c>
      <c r="CN76" s="5">
        <v>244207</v>
      </c>
      <c r="CO76" s="5">
        <v>215971</v>
      </c>
      <c r="CP76" s="5">
        <v>192149</v>
      </c>
      <c r="CQ76" s="5">
        <v>168776</v>
      </c>
      <c r="CR76" s="5">
        <v>147115</v>
      </c>
      <c r="CS76" s="5">
        <v>129705</v>
      </c>
      <c r="CT76" s="5">
        <v>130856</v>
      </c>
      <c r="CU76" s="5">
        <v>124558</v>
      </c>
      <c r="CV76" s="5">
        <v>116566</v>
      </c>
      <c r="CW76" s="5">
        <v>115559</v>
      </c>
      <c r="CX76" s="5">
        <v>109353</v>
      </c>
      <c r="CY76" s="5">
        <v>108354</v>
      </c>
      <c r="CZ76" s="5">
        <v>123930</v>
      </c>
      <c r="DA76" s="5">
        <v>0</v>
      </c>
      <c r="DB76" s="1">
        <f t="shared" si="27"/>
        <v>4.4894437891955317E-2</v>
      </c>
      <c r="DC76" s="1">
        <f t="shared" si="28"/>
        <v>0.29796346604215457</v>
      </c>
      <c r="DD76" s="1">
        <f t="shared" si="29"/>
        <v>0.68581245498257704</v>
      </c>
      <c r="DE76" s="37">
        <v>38</v>
      </c>
      <c r="DF76" s="37">
        <v>45</v>
      </c>
      <c r="DG76" s="37">
        <v>59</v>
      </c>
      <c r="DH76" s="22">
        <v>46</v>
      </c>
      <c r="DI76" s="22">
        <v>36</v>
      </c>
      <c r="DJ76" s="22">
        <v>59</v>
      </c>
      <c r="DK76" s="22">
        <v>79</v>
      </c>
      <c r="DL76">
        <v>71</v>
      </c>
      <c r="DM76">
        <v>95</v>
      </c>
      <c r="DN76" s="6">
        <v>72</v>
      </c>
      <c r="DO76" s="6">
        <v>69</v>
      </c>
      <c r="DP76" s="5">
        <v>87</v>
      </c>
      <c r="DQ76" s="5">
        <v>102</v>
      </c>
      <c r="DR76" s="5">
        <v>94</v>
      </c>
      <c r="DS76" s="5">
        <v>141</v>
      </c>
      <c r="DT76" s="5">
        <v>120</v>
      </c>
      <c r="DU76" s="5">
        <v>144</v>
      </c>
      <c r="DV76" s="2">
        <v>125</v>
      </c>
      <c r="DW76" s="5">
        <v>99</v>
      </c>
      <c r="DX76" s="5">
        <v>66</v>
      </c>
      <c r="DY76" s="5">
        <v>53</v>
      </c>
      <c r="DZ76" s="5">
        <v>45</v>
      </c>
      <c r="EA76" s="5">
        <v>26</v>
      </c>
      <c r="EB76" s="5">
        <v>27</v>
      </c>
      <c r="EC76" s="5">
        <v>31</v>
      </c>
      <c r="ED76" s="5">
        <v>29</v>
      </c>
      <c r="EE76" s="5">
        <v>33</v>
      </c>
      <c r="EF76" s="5">
        <v>34</v>
      </c>
      <c r="EG76" s="5">
        <v>38</v>
      </c>
      <c r="EH76" s="5">
        <v>41</v>
      </c>
      <c r="EI76" s="5">
        <v>55</v>
      </c>
      <c r="EJ76" s="5">
        <v>46</v>
      </c>
      <c r="EK76" s="5">
        <v>35</v>
      </c>
      <c r="EL76" s="5">
        <v>0</v>
      </c>
      <c r="EM76" s="1">
        <f t="shared" si="30"/>
        <v>-0.15555555555555556</v>
      </c>
      <c r="EN76" s="1">
        <f t="shared" si="31"/>
        <v>-0.3559322033898305</v>
      </c>
      <c r="EO76" s="1">
        <f t="shared" si="32"/>
        <v>-0.44927536231884058</v>
      </c>
      <c r="EP76" s="37">
        <v>229</v>
      </c>
      <c r="EQ76" s="37">
        <v>222</v>
      </c>
      <c r="ER76" s="37">
        <v>310</v>
      </c>
      <c r="ES76" s="22">
        <v>367</v>
      </c>
      <c r="ET76" s="22">
        <v>331</v>
      </c>
      <c r="EU76" s="22">
        <v>310</v>
      </c>
      <c r="EV76" s="22">
        <v>365</v>
      </c>
      <c r="EW76">
        <v>406</v>
      </c>
      <c r="EX76">
        <v>332</v>
      </c>
      <c r="EY76" s="6">
        <v>391</v>
      </c>
      <c r="EZ76" s="5">
        <v>289</v>
      </c>
      <c r="FA76" s="5">
        <v>262</v>
      </c>
      <c r="FB76" s="5">
        <v>261</v>
      </c>
      <c r="FC76" s="5">
        <v>220</v>
      </c>
      <c r="FD76" s="5">
        <v>231</v>
      </c>
      <c r="FE76" s="1">
        <f t="shared" si="33"/>
        <v>3.1531531531531529E-2</v>
      </c>
      <c r="FF76" s="1">
        <f t="shared" si="34"/>
        <v>-0.26129032258064516</v>
      </c>
      <c r="FG76" s="1">
        <f t="shared" si="35"/>
        <v>-0.20761245674740483</v>
      </c>
      <c r="FH76" s="39">
        <v>340000</v>
      </c>
      <c r="FI76" s="37">
        <v>330000</v>
      </c>
      <c r="FJ76" s="37">
        <v>319000</v>
      </c>
      <c r="FK76" s="36">
        <v>305000</v>
      </c>
      <c r="FL76" s="29">
        <v>304999</v>
      </c>
      <c r="FM76" s="29">
        <v>269900</v>
      </c>
      <c r="FN76" s="23">
        <v>260000</v>
      </c>
      <c r="FO76">
        <v>259800</v>
      </c>
      <c r="FP76">
        <v>247949</v>
      </c>
      <c r="FQ76" s="6">
        <v>229900</v>
      </c>
      <c r="FR76" s="5">
        <v>224900</v>
      </c>
      <c r="FS76" s="5">
        <v>199250</v>
      </c>
      <c r="FT76" s="5">
        <v>189000</v>
      </c>
      <c r="FU76" s="5">
        <v>192750</v>
      </c>
      <c r="FV76" s="5">
        <v>199900</v>
      </c>
      <c r="FW76" s="1">
        <f t="shared" si="36"/>
        <v>3.0303030303030304E-2</v>
      </c>
      <c r="FX76" s="1">
        <f t="shared" si="37"/>
        <v>0.25972582437939978</v>
      </c>
      <c r="FY76" s="1">
        <f t="shared" si="38"/>
        <v>0.5117830146731881</v>
      </c>
      <c r="FZ76" s="39">
        <v>350157</v>
      </c>
      <c r="GA76" s="37">
        <v>336014</v>
      </c>
      <c r="GB76" s="37">
        <v>321985</v>
      </c>
      <c r="GC76" s="36">
        <v>305046</v>
      </c>
      <c r="GD76" s="29">
        <v>303301</v>
      </c>
      <c r="GE76" s="29">
        <v>272763</v>
      </c>
      <c r="GF76" s="23">
        <v>261807</v>
      </c>
      <c r="GG76">
        <v>259643</v>
      </c>
      <c r="GH76">
        <v>243595</v>
      </c>
      <c r="GI76" s="6">
        <v>230557</v>
      </c>
      <c r="GJ76" s="5">
        <v>210446</v>
      </c>
      <c r="GK76" s="5">
        <v>204366</v>
      </c>
      <c r="GL76" s="5">
        <v>183916</v>
      </c>
      <c r="GM76" s="5">
        <v>186384</v>
      </c>
      <c r="GN76" s="5">
        <v>203381</v>
      </c>
      <c r="GO76" s="1">
        <f t="shared" si="39"/>
        <v>4.2090508133589673E-2</v>
      </c>
      <c r="GP76" s="30">
        <f t="shared" si="40"/>
        <v>0.28374082995127636</v>
      </c>
      <c r="GQ76" s="30">
        <f t="shared" si="41"/>
        <v>0.66388052041853962</v>
      </c>
    </row>
    <row r="77" spans="1:199" ht="14.5" x14ac:dyDescent="0.35">
      <c r="A77" s="5">
        <v>8075</v>
      </c>
      <c r="B77" s="5" t="s">
        <v>190</v>
      </c>
      <c r="C77" s="37">
        <v>174</v>
      </c>
      <c r="D77" s="37">
        <v>157</v>
      </c>
      <c r="E77" s="37">
        <v>182</v>
      </c>
      <c r="F77" s="22">
        <v>219</v>
      </c>
      <c r="G77" s="22">
        <v>249</v>
      </c>
      <c r="H77" s="22">
        <v>230</v>
      </c>
      <c r="I77" s="22">
        <v>231</v>
      </c>
      <c r="J77">
        <v>231</v>
      </c>
      <c r="K77">
        <v>195</v>
      </c>
      <c r="L77" s="6">
        <v>200</v>
      </c>
      <c r="M77" s="5">
        <v>207</v>
      </c>
      <c r="N77" s="5">
        <v>162</v>
      </c>
      <c r="O77" s="5">
        <v>168</v>
      </c>
      <c r="P77" s="5">
        <v>114</v>
      </c>
      <c r="Q77" s="5">
        <v>116</v>
      </c>
      <c r="R77" s="5">
        <v>138</v>
      </c>
      <c r="S77" s="5">
        <v>149</v>
      </c>
      <c r="T77" s="5">
        <v>168</v>
      </c>
      <c r="U77" s="5">
        <v>168</v>
      </c>
      <c r="V77" s="5">
        <v>196</v>
      </c>
      <c r="W77" s="5">
        <v>198</v>
      </c>
      <c r="X77" s="5">
        <v>218</v>
      </c>
      <c r="Y77" s="5">
        <v>194</v>
      </c>
      <c r="Z77" s="5">
        <v>192</v>
      </c>
      <c r="AA77" s="5">
        <v>188</v>
      </c>
      <c r="AB77" s="5">
        <v>170</v>
      </c>
      <c r="AC77" s="5">
        <v>148</v>
      </c>
      <c r="AD77" s="5">
        <v>124</v>
      </c>
      <c r="AE77" s="5">
        <v>125</v>
      </c>
      <c r="AF77" s="5">
        <v>117</v>
      </c>
      <c r="AG77" s="5">
        <v>104</v>
      </c>
      <c r="AH77" s="5">
        <v>87</v>
      </c>
      <c r="AI77" s="5">
        <v>99</v>
      </c>
      <c r="AJ77" s="5">
        <v>42</v>
      </c>
      <c r="AK77" s="1">
        <f t="shared" si="21"/>
        <v>0.10828025477707007</v>
      </c>
      <c r="AL77" s="1">
        <f t="shared" si="22"/>
        <v>-0.24347826086956523</v>
      </c>
      <c r="AM77" s="1">
        <f t="shared" si="23"/>
        <v>-0.15942028985507245</v>
      </c>
      <c r="AN77" s="39">
        <v>275000</v>
      </c>
      <c r="AO77" s="37">
        <v>250000</v>
      </c>
      <c r="AP77" s="37">
        <v>226950</v>
      </c>
      <c r="AQ77" s="36">
        <v>230000</v>
      </c>
      <c r="AR77" s="29">
        <v>252000</v>
      </c>
      <c r="AS77" s="29">
        <v>220625</v>
      </c>
      <c r="AT77" s="23">
        <v>198000</v>
      </c>
      <c r="AU77">
        <v>160000</v>
      </c>
      <c r="AV77">
        <v>165000</v>
      </c>
      <c r="AW77" s="6">
        <v>157500</v>
      </c>
      <c r="AX77" s="5">
        <v>145000</v>
      </c>
      <c r="AY77" s="5">
        <v>104500</v>
      </c>
      <c r="AZ77" s="5">
        <v>92500</v>
      </c>
      <c r="BA77" s="5">
        <v>109950</v>
      </c>
      <c r="BB77" s="5">
        <v>72500</v>
      </c>
      <c r="BC77" s="5">
        <v>125500</v>
      </c>
      <c r="BD77" s="5">
        <v>112500</v>
      </c>
      <c r="BE77" s="2">
        <v>126250</v>
      </c>
      <c r="BF77" s="2">
        <v>173950</v>
      </c>
      <c r="BG77" s="5">
        <v>174000</v>
      </c>
      <c r="BH77" s="5">
        <v>155000</v>
      </c>
      <c r="BI77" s="5">
        <v>145372</v>
      </c>
      <c r="BJ77" s="5">
        <v>121750</v>
      </c>
      <c r="BK77" s="5">
        <v>112950</v>
      </c>
      <c r="BL77" s="5">
        <v>105200</v>
      </c>
      <c r="BM77" s="5">
        <v>94500</v>
      </c>
      <c r="BN77" s="5">
        <v>112500</v>
      </c>
      <c r="BO77" s="5">
        <v>110000</v>
      </c>
      <c r="BP77" s="5">
        <v>97900</v>
      </c>
      <c r="BQ77" s="1">
        <f t="shared" si="24"/>
        <v>0.1</v>
      </c>
      <c r="BR77" s="1">
        <f t="shared" si="25"/>
        <v>0.24645892351274787</v>
      </c>
      <c r="BS77" s="1">
        <f t="shared" si="26"/>
        <v>0.89655172413793105</v>
      </c>
      <c r="BT77" s="39">
        <v>283578</v>
      </c>
      <c r="BU77" s="37">
        <v>264511</v>
      </c>
      <c r="BV77" s="37">
        <v>239167</v>
      </c>
      <c r="BW77" s="36">
        <v>235901</v>
      </c>
      <c r="BX77" s="29">
        <v>262644</v>
      </c>
      <c r="BY77" s="29">
        <v>222184</v>
      </c>
      <c r="BZ77" s="23">
        <v>196451</v>
      </c>
      <c r="CA77">
        <v>178254</v>
      </c>
      <c r="CB77">
        <v>177348</v>
      </c>
      <c r="CC77" s="6">
        <v>158311</v>
      </c>
      <c r="CD77" s="5">
        <v>147623</v>
      </c>
      <c r="CE77" s="5">
        <v>197553</v>
      </c>
      <c r="CF77" s="5">
        <v>116289</v>
      </c>
      <c r="CG77" s="5">
        <v>126448</v>
      </c>
      <c r="CH77" s="5">
        <v>101078</v>
      </c>
      <c r="CI77" s="5">
        <v>132785</v>
      </c>
      <c r="CJ77" s="5">
        <v>131434</v>
      </c>
      <c r="CK77" s="2">
        <v>139716</v>
      </c>
      <c r="CL77" s="5">
        <v>197983</v>
      </c>
      <c r="CM77" s="5">
        <v>211056</v>
      </c>
      <c r="CN77" s="5">
        <v>178589</v>
      </c>
      <c r="CO77" s="5">
        <v>171067</v>
      </c>
      <c r="CP77" s="5">
        <v>133932</v>
      </c>
      <c r="CQ77" s="5">
        <v>122389</v>
      </c>
      <c r="CR77" s="5">
        <v>114635</v>
      </c>
      <c r="CS77" s="5">
        <v>106493</v>
      </c>
      <c r="CT77" s="5">
        <v>112382</v>
      </c>
      <c r="CU77" s="5">
        <v>110034</v>
      </c>
      <c r="CV77" s="5">
        <v>101517</v>
      </c>
      <c r="CW77" s="5">
        <v>115219</v>
      </c>
      <c r="CX77" s="5">
        <v>107123</v>
      </c>
      <c r="CY77" s="5">
        <v>101156</v>
      </c>
      <c r="CZ77" s="5">
        <v>94365</v>
      </c>
      <c r="DA77" s="5">
        <v>86287</v>
      </c>
      <c r="DB77" s="1">
        <f t="shared" si="27"/>
        <v>7.2083958701150419E-2</v>
      </c>
      <c r="DC77" s="1">
        <f t="shared" si="28"/>
        <v>0.27632052713066646</v>
      </c>
      <c r="DD77" s="1">
        <f t="shared" si="29"/>
        <v>0.92096082588756489</v>
      </c>
      <c r="DE77" s="37">
        <v>55</v>
      </c>
      <c r="DF77" s="37">
        <v>62</v>
      </c>
      <c r="DG77" s="37">
        <v>75</v>
      </c>
      <c r="DH77" s="22">
        <v>47</v>
      </c>
      <c r="DI77" s="22">
        <v>59</v>
      </c>
      <c r="DJ77" s="22">
        <v>108</v>
      </c>
      <c r="DK77" s="22">
        <v>97</v>
      </c>
      <c r="DL77">
        <v>111</v>
      </c>
      <c r="DM77">
        <v>84</v>
      </c>
      <c r="DN77" s="6">
        <v>92</v>
      </c>
      <c r="DO77" s="6">
        <v>87</v>
      </c>
      <c r="DP77" s="5">
        <v>123</v>
      </c>
      <c r="DQ77" s="5">
        <v>130</v>
      </c>
      <c r="DR77" s="5">
        <v>140</v>
      </c>
      <c r="DS77" s="5">
        <v>136</v>
      </c>
      <c r="DT77" s="5">
        <v>109</v>
      </c>
      <c r="DU77" s="5">
        <v>154</v>
      </c>
      <c r="DV77" s="2">
        <v>140</v>
      </c>
      <c r="DW77" s="5">
        <v>122</v>
      </c>
      <c r="DX77" s="5">
        <v>75</v>
      </c>
      <c r="DY77" s="5">
        <v>86</v>
      </c>
      <c r="DZ77" s="5">
        <v>56</v>
      </c>
      <c r="EA77" s="5">
        <v>49</v>
      </c>
      <c r="EB77" s="5">
        <v>46</v>
      </c>
      <c r="EC77" s="5">
        <v>51</v>
      </c>
      <c r="ED77" s="5">
        <v>46</v>
      </c>
      <c r="EE77" s="5">
        <v>50</v>
      </c>
      <c r="EF77" s="5">
        <v>56</v>
      </c>
      <c r="EG77" s="5">
        <v>58</v>
      </c>
      <c r="EH77" s="5">
        <v>56</v>
      </c>
      <c r="EI77" s="5">
        <v>72</v>
      </c>
      <c r="EJ77" s="5">
        <v>62</v>
      </c>
      <c r="EK77" s="5">
        <v>66</v>
      </c>
      <c r="EL77" s="5">
        <v>57</v>
      </c>
      <c r="EM77" s="1">
        <f t="shared" si="30"/>
        <v>-0.11290322580645161</v>
      </c>
      <c r="EN77" s="1">
        <f t="shared" si="31"/>
        <v>-0.49074074074074076</v>
      </c>
      <c r="EO77" s="1">
        <f t="shared" si="32"/>
        <v>-0.36781609195402298</v>
      </c>
      <c r="EP77" s="37">
        <v>282</v>
      </c>
      <c r="EQ77" s="37">
        <v>276</v>
      </c>
      <c r="ER77" s="37">
        <v>305</v>
      </c>
      <c r="ES77" s="22">
        <v>438</v>
      </c>
      <c r="ET77" s="22">
        <v>390</v>
      </c>
      <c r="EU77" s="22">
        <v>346</v>
      </c>
      <c r="EV77" s="22">
        <v>510</v>
      </c>
      <c r="EW77">
        <v>496</v>
      </c>
      <c r="EX77">
        <v>454</v>
      </c>
      <c r="EY77" s="6">
        <v>397</v>
      </c>
      <c r="EZ77" s="5">
        <v>397</v>
      </c>
      <c r="FA77" s="5">
        <v>347</v>
      </c>
      <c r="FB77" s="5">
        <v>340</v>
      </c>
      <c r="FC77" s="5">
        <v>281</v>
      </c>
      <c r="FD77" s="5">
        <v>297</v>
      </c>
      <c r="FE77" s="1">
        <f t="shared" si="33"/>
        <v>2.1739130434782608E-2</v>
      </c>
      <c r="FF77" s="1">
        <f t="shared" si="34"/>
        <v>-0.18497109826589594</v>
      </c>
      <c r="FG77" s="1">
        <f t="shared" si="35"/>
        <v>-0.28967254408060455</v>
      </c>
      <c r="FH77" s="39">
        <v>299900</v>
      </c>
      <c r="FI77" s="37">
        <v>284600</v>
      </c>
      <c r="FJ77" s="37">
        <v>279900</v>
      </c>
      <c r="FK77" s="36">
        <v>243650</v>
      </c>
      <c r="FL77" s="29">
        <v>249000</v>
      </c>
      <c r="FM77" s="29">
        <v>226450</v>
      </c>
      <c r="FN77" s="23">
        <v>219200</v>
      </c>
      <c r="FO77">
        <v>209900</v>
      </c>
      <c r="FP77">
        <v>179900</v>
      </c>
      <c r="FQ77" s="6">
        <v>165000</v>
      </c>
      <c r="FR77" s="5">
        <v>169900</v>
      </c>
      <c r="FS77" s="5">
        <v>149900</v>
      </c>
      <c r="FT77" s="5">
        <v>117875</v>
      </c>
      <c r="FU77" s="5">
        <v>149900</v>
      </c>
      <c r="FV77" s="5">
        <v>145900</v>
      </c>
      <c r="FW77" s="1">
        <f t="shared" si="36"/>
        <v>5.3759662684469432E-2</v>
      </c>
      <c r="FX77" s="1">
        <f t="shared" si="37"/>
        <v>0.32435416206668138</v>
      </c>
      <c r="FY77" s="1">
        <f t="shared" si="38"/>
        <v>0.76515597410241321</v>
      </c>
      <c r="FZ77" s="39">
        <v>284557</v>
      </c>
      <c r="GA77" s="37">
        <v>269346</v>
      </c>
      <c r="GB77" s="37">
        <v>244365</v>
      </c>
      <c r="GC77" s="36">
        <v>236835</v>
      </c>
      <c r="GD77" s="29">
        <v>262951</v>
      </c>
      <c r="GE77" s="29">
        <v>227401</v>
      </c>
      <c r="GF77" s="23">
        <v>202893</v>
      </c>
      <c r="GG77">
        <v>183293</v>
      </c>
      <c r="GH77">
        <v>181639</v>
      </c>
      <c r="GI77" s="6">
        <v>161257</v>
      </c>
      <c r="GJ77" s="5">
        <v>152283</v>
      </c>
      <c r="GK77" s="5">
        <v>133468</v>
      </c>
      <c r="GL77" s="5">
        <v>121105</v>
      </c>
      <c r="GM77" s="5">
        <v>134846</v>
      </c>
      <c r="GN77" s="5">
        <v>107561</v>
      </c>
      <c r="GO77" s="1">
        <f t="shared" si="39"/>
        <v>5.647382920110193E-2</v>
      </c>
      <c r="GP77" s="30">
        <f t="shared" si="40"/>
        <v>0.25134454114098004</v>
      </c>
      <c r="GQ77" s="30">
        <f t="shared" si="41"/>
        <v>0.8686064761004183</v>
      </c>
    </row>
    <row r="78" spans="1:199" ht="14.5" x14ac:dyDescent="0.35">
      <c r="A78" s="5">
        <v>8076</v>
      </c>
      <c r="B78" s="5" t="s">
        <v>191</v>
      </c>
      <c r="C78" s="37">
        <v>25</v>
      </c>
      <c r="D78" s="37">
        <v>22</v>
      </c>
      <c r="E78" s="37">
        <v>18</v>
      </c>
      <c r="F78" s="22">
        <v>29</v>
      </c>
      <c r="G78" s="22">
        <v>19</v>
      </c>
      <c r="H78" s="22">
        <v>27</v>
      </c>
      <c r="I78" s="22">
        <v>15</v>
      </c>
      <c r="J78">
        <v>27</v>
      </c>
      <c r="K78">
        <v>30</v>
      </c>
      <c r="L78" s="6">
        <v>31</v>
      </c>
      <c r="M78" s="5">
        <v>16</v>
      </c>
      <c r="N78" s="5">
        <v>22</v>
      </c>
      <c r="O78" s="5">
        <v>18</v>
      </c>
      <c r="P78" s="5">
        <v>15</v>
      </c>
      <c r="Q78" s="5">
        <v>10</v>
      </c>
      <c r="R78" s="5">
        <v>12</v>
      </c>
      <c r="S78" s="5">
        <v>11</v>
      </c>
      <c r="T78" s="5">
        <v>5</v>
      </c>
      <c r="U78" s="5">
        <v>15</v>
      </c>
      <c r="V78" s="5">
        <v>9</v>
      </c>
      <c r="W78" s="5">
        <v>16</v>
      </c>
      <c r="X78" s="5">
        <v>18</v>
      </c>
      <c r="Y78" s="5">
        <v>12</v>
      </c>
      <c r="Z78" s="5">
        <v>14</v>
      </c>
      <c r="AA78" s="5">
        <v>10</v>
      </c>
      <c r="AB78" s="5">
        <v>20</v>
      </c>
      <c r="AC78" s="5">
        <v>16</v>
      </c>
      <c r="AD78" s="5">
        <v>23</v>
      </c>
      <c r="AE78" s="5">
        <v>22</v>
      </c>
      <c r="AF78" s="5">
        <v>17</v>
      </c>
      <c r="AG78" s="5">
        <v>15</v>
      </c>
      <c r="AH78" s="5">
        <v>19</v>
      </c>
      <c r="AI78" s="5">
        <v>12</v>
      </c>
      <c r="AJ78" s="5">
        <v>13</v>
      </c>
      <c r="AK78" s="1">
        <f t="shared" si="21"/>
        <v>0.13636363636363635</v>
      </c>
      <c r="AL78" s="1">
        <f t="shared" si="22"/>
        <v>-7.407407407407407E-2</v>
      </c>
      <c r="AM78" s="1">
        <f t="shared" si="23"/>
        <v>0.5625</v>
      </c>
      <c r="AN78" s="39">
        <v>490000</v>
      </c>
      <c r="AO78" s="37">
        <v>458650</v>
      </c>
      <c r="AP78" s="37">
        <v>460750</v>
      </c>
      <c r="AQ78" s="36">
        <v>420000</v>
      </c>
      <c r="AR78" s="29">
        <v>404000</v>
      </c>
      <c r="AS78" s="29">
        <v>395000</v>
      </c>
      <c r="AT78" s="23">
        <v>395000</v>
      </c>
      <c r="AU78">
        <v>362500</v>
      </c>
      <c r="AV78">
        <v>335000</v>
      </c>
      <c r="AW78" s="6">
        <v>340000</v>
      </c>
      <c r="AX78" s="5">
        <v>358000</v>
      </c>
      <c r="AY78" s="5">
        <v>299500</v>
      </c>
      <c r="AZ78" s="5">
        <v>320000</v>
      </c>
      <c r="BA78" s="5">
        <v>285000</v>
      </c>
      <c r="BB78" s="5">
        <v>295500</v>
      </c>
      <c r="BC78" s="5">
        <v>320500</v>
      </c>
      <c r="BD78" s="5">
        <v>305700</v>
      </c>
      <c r="BE78" s="2">
        <v>330000</v>
      </c>
      <c r="BF78" s="2">
        <v>430000</v>
      </c>
      <c r="BG78" s="5">
        <v>442000</v>
      </c>
      <c r="BH78" s="5">
        <v>416500</v>
      </c>
      <c r="BI78" s="5">
        <v>382500</v>
      </c>
      <c r="BJ78" s="5">
        <v>367500</v>
      </c>
      <c r="BK78" s="5">
        <v>338750</v>
      </c>
      <c r="BL78" s="5">
        <v>308200</v>
      </c>
      <c r="BM78" s="5">
        <v>271949</v>
      </c>
      <c r="BN78" s="5">
        <v>256250</v>
      </c>
      <c r="BO78" s="5">
        <v>250000</v>
      </c>
      <c r="BP78" s="5">
        <v>222000</v>
      </c>
      <c r="BQ78" s="1">
        <f t="shared" si="24"/>
        <v>6.8352774446745881E-2</v>
      </c>
      <c r="BR78" s="1">
        <f t="shared" si="25"/>
        <v>0.24050632911392406</v>
      </c>
      <c r="BS78" s="1">
        <f t="shared" si="26"/>
        <v>0.36871508379888268</v>
      </c>
      <c r="BT78" s="39">
        <v>501220</v>
      </c>
      <c r="BU78" s="37">
        <v>471993</v>
      </c>
      <c r="BV78" s="37">
        <v>450403</v>
      </c>
      <c r="BW78" s="36">
        <v>421689</v>
      </c>
      <c r="BX78" s="29">
        <v>411394</v>
      </c>
      <c r="BY78" s="29">
        <v>386811</v>
      </c>
      <c r="BZ78" s="23">
        <v>389070</v>
      </c>
      <c r="CA78">
        <v>362574</v>
      </c>
      <c r="CB78">
        <v>352206</v>
      </c>
      <c r="CC78" s="6">
        <v>348767</v>
      </c>
      <c r="CD78" s="5">
        <v>343925</v>
      </c>
      <c r="CE78" s="5">
        <v>129019</v>
      </c>
      <c r="CF78" s="5">
        <v>300000</v>
      </c>
      <c r="CG78" s="5">
        <v>289856</v>
      </c>
      <c r="CH78" s="5">
        <v>295550</v>
      </c>
      <c r="CI78" s="5">
        <v>311083</v>
      </c>
      <c r="CJ78" s="5">
        <v>325609</v>
      </c>
      <c r="CK78" s="2">
        <v>338900</v>
      </c>
      <c r="CL78" s="5">
        <v>430000</v>
      </c>
      <c r="CM78" s="5">
        <v>453888</v>
      </c>
      <c r="CN78" s="5">
        <v>411781</v>
      </c>
      <c r="CO78" s="5">
        <v>381602</v>
      </c>
      <c r="CP78" s="5">
        <v>360450</v>
      </c>
      <c r="CQ78" s="5">
        <v>338571</v>
      </c>
      <c r="CR78" s="5">
        <v>308440</v>
      </c>
      <c r="CS78" s="5">
        <v>273626</v>
      </c>
      <c r="CT78" s="5">
        <v>257656</v>
      </c>
      <c r="CU78" s="5">
        <v>237739</v>
      </c>
      <c r="CV78" s="5">
        <v>223647</v>
      </c>
      <c r="CW78" s="5">
        <v>226376</v>
      </c>
      <c r="CX78" s="5">
        <v>222500</v>
      </c>
      <c r="CY78" s="5">
        <v>201802</v>
      </c>
      <c r="CZ78" s="5">
        <v>164916</v>
      </c>
      <c r="DA78" s="5">
        <v>184115</v>
      </c>
      <c r="DB78" s="1">
        <f t="shared" si="27"/>
        <v>6.1922528512075393E-2</v>
      </c>
      <c r="DC78" s="1">
        <f t="shared" si="28"/>
        <v>0.29577493918218456</v>
      </c>
      <c r="DD78" s="1">
        <f t="shared" si="29"/>
        <v>0.45735262048411718</v>
      </c>
      <c r="DE78" s="37">
        <v>33</v>
      </c>
      <c r="DF78" s="37">
        <v>31</v>
      </c>
      <c r="DG78" s="37">
        <v>61</v>
      </c>
      <c r="DH78" s="22">
        <v>63</v>
      </c>
      <c r="DI78" s="22">
        <v>62</v>
      </c>
      <c r="DJ78" s="22">
        <v>61</v>
      </c>
      <c r="DK78" s="22">
        <v>69</v>
      </c>
      <c r="DL78">
        <v>53</v>
      </c>
      <c r="DM78">
        <v>61</v>
      </c>
      <c r="DN78" s="6">
        <v>86</v>
      </c>
      <c r="DO78" s="6">
        <v>82</v>
      </c>
      <c r="DP78" s="5">
        <v>59</v>
      </c>
      <c r="DQ78" s="5">
        <v>92</v>
      </c>
      <c r="DR78" s="5">
        <v>242</v>
      </c>
      <c r="DS78" s="5">
        <v>92</v>
      </c>
      <c r="DT78" s="5">
        <v>193</v>
      </c>
      <c r="DU78" s="5">
        <v>184</v>
      </c>
      <c r="DV78" s="2">
        <v>152</v>
      </c>
      <c r="DW78" s="5">
        <v>149</v>
      </c>
      <c r="DX78" s="5">
        <v>35</v>
      </c>
      <c r="DY78" s="5">
        <v>45</v>
      </c>
      <c r="DZ78" s="5">
        <v>49</v>
      </c>
      <c r="EA78" s="5">
        <v>47</v>
      </c>
      <c r="EB78" s="5">
        <v>43</v>
      </c>
      <c r="EC78" s="5">
        <v>15</v>
      </c>
      <c r="ED78" s="5">
        <v>30</v>
      </c>
      <c r="EE78" s="5">
        <v>35</v>
      </c>
      <c r="EF78" s="5">
        <v>26</v>
      </c>
      <c r="EG78" s="5">
        <v>69</v>
      </c>
      <c r="EH78" s="5">
        <v>33</v>
      </c>
      <c r="EI78" s="5">
        <v>67</v>
      </c>
      <c r="EJ78" s="5">
        <v>62</v>
      </c>
      <c r="EK78" s="5">
        <v>50</v>
      </c>
      <c r="EL78" s="5">
        <v>79</v>
      </c>
      <c r="EM78" s="1">
        <f t="shared" si="30"/>
        <v>6.4516129032258063E-2</v>
      </c>
      <c r="EN78" s="1">
        <f t="shared" si="31"/>
        <v>-0.45901639344262296</v>
      </c>
      <c r="EO78" s="1">
        <f t="shared" si="32"/>
        <v>-0.59756097560975607</v>
      </c>
      <c r="EP78" s="37">
        <v>40</v>
      </c>
      <c r="EQ78" s="37">
        <v>35</v>
      </c>
      <c r="ER78" s="37">
        <v>28</v>
      </c>
      <c r="ES78" s="22">
        <v>64</v>
      </c>
      <c r="ET78" s="22">
        <v>36</v>
      </c>
      <c r="EU78" s="22">
        <v>52</v>
      </c>
      <c r="EV78" s="22">
        <v>37</v>
      </c>
      <c r="EW78">
        <v>35</v>
      </c>
      <c r="EX78">
        <v>58</v>
      </c>
      <c r="EY78" s="6">
        <v>47</v>
      </c>
      <c r="EZ78" s="5">
        <v>47</v>
      </c>
      <c r="FA78" s="5">
        <v>40</v>
      </c>
      <c r="FB78" s="5">
        <v>36</v>
      </c>
      <c r="FC78" s="5">
        <v>29</v>
      </c>
      <c r="FD78" s="5">
        <v>33</v>
      </c>
      <c r="FE78" s="1">
        <f t="shared" si="33"/>
        <v>0.14285714285714285</v>
      </c>
      <c r="FF78" s="1">
        <f t="shared" si="34"/>
        <v>-0.23076923076923078</v>
      </c>
      <c r="FG78" s="1">
        <f t="shared" si="35"/>
        <v>-0.14893617021276595</v>
      </c>
      <c r="FH78" s="39">
        <v>527000</v>
      </c>
      <c r="FI78" s="37">
        <v>488000</v>
      </c>
      <c r="FJ78" s="37">
        <v>459900</v>
      </c>
      <c r="FK78" s="36">
        <v>469450</v>
      </c>
      <c r="FL78" s="29">
        <v>454949</v>
      </c>
      <c r="FM78" s="29">
        <v>401950</v>
      </c>
      <c r="FN78" s="23">
        <v>398900</v>
      </c>
      <c r="FO78">
        <v>409900</v>
      </c>
      <c r="FP78">
        <v>381950</v>
      </c>
      <c r="FQ78" s="6">
        <v>360000</v>
      </c>
      <c r="FR78" s="5">
        <v>379900</v>
      </c>
      <c r="FS78" s="5">
        <v>330950</v>
      </c>
      <c r="FT78" s="5">
        <v>316950</v>
      </c>
      <c r="FU78" s="5">
        <v>329900</v>
      </c>
      <c r="FV78" s="5">
        <v>359900</v>
      </c>
      <c r="FW78" s="1">
        <f t="shared" si="36"/>
        <v>7.9918032786885251E-2</v>
      </c>
      <c r="FX78" s="1">
        <f t="shared" si="37"/>
        <v>0.31110834680930466</v>
      </c>
      <c r="FY78" s="1">
        <f t="shared" si="38"/>
        <v>0.3872071597788892</v>
      </c>
      <c r="FZ78" s="39">
        <v>506468</v>
      </c>
      <c r="GA78" s="37">
        <v>481950</v>
      </c>
      <c r="GB78" s="37">
        <v>456653</v>
      </c>
      <c r="GC78" s="36">
        <v>435830</v>
      </c>
      <c r="GD78" s="29">
        <v>419789</v>
      </c>
      <c r="GE78" s="29">
        <v>397733</v>
      </c>
      <c r="GF78" s="23">
        <v>399866</v>
      </c>
      <c r="GG78">
        <v>376416</v>
      </c>
      <c r="GH78">
        <v>364316</v>
      </c>
      <c r="GI78" s="6">
        <v>363220</v>
      </c>
      <c r="GJ78" s="5">
        <v>360262</v>
      </c>
      <c r="GK78" s="5">
        <v>322109</v>
      </c>
      <c r="GL78" s="5">
        <v>306105</v>
      </c>
      <c r="GM78" s="5">
        <v>316213</v>
      </c>
      <c r="GN78" s="5">
        <v>318970</v>
      </c>
      <c r="GO78" s="1">
        <f t="shared" si="39"/>
        <v>5.0872497147006951E-2</v>
      </c>
      <c r="GP78" s="30">
        <f t="shared" si="40"/>
        <v>0.27338692037120382</v>
      </c>
      <c r="GQ78" s="30">
        <f t="shared" si="41"/>
        <v>0.40583242195957386</v>
      </c>
    </row>
    <row r="79" spans="1:199" ht="14.5" x14ac:dyDescent="0.35">
      <c r="A79" s="5">
        <v>8077</v>
      </c>
      <c r="B79" s="5" t="s">
        <v>192</v>
      </c>
      <c r="C79" s="37">
        <v>46</v>
      </c>
      <c r="D79" s="37">
        <v>65</v>
      </c>
      <c r="E79" s="37">
        <v>47</v>
      </c>
      <c r="F79" s="22">
        <v>68</v>
      </c>
      <c r="G79" s="22">
        <v>81</v>
      </c>
      <c r="H79" s="22">
        <v>82</v>
      </c>
      <c r="I79" s="22">
        <v>64</v>
      </c>
      <c r="J79">
        <v>87</v>
      </c>
      <c r="K79">
        <v>71</v>
      </c>
      <c r="L79" s="6">
        <v>88</v>
      </c>
      <c r="M79" s="5">
        <v>71</v>
      </c>
      <c r="N79" s="5">
        <v>64</v>
      </c>
      <c r="O79" s="5">
        <v>64</v>
      </c>
      <c r="P79" s="5">
        <v>48</v>
      </c>
      <c r="Q79" s="5">
        <v>66</v>
      </c>
      <c r="R79" s="5">
        <v>49</v>
      </c>
      <c r="S79" s="5">
        <v>44</v>
      </c>
      <c r="T79" s="5">
        <v>41</v>
      </c>
      <c r="U79" s="5">
        <v>69</v>
      </c>
      <c r="V79" s="5">
        <v>61</v>
      </c>
      <c r="W79" s="5">
        <v>92</v>
      </c>
      <c r="X79" s="5">
        <v>91</v>
      </c>
      <c r="Y79" s="5">
        <v>65</v>
      </c>
      <c r="Z79" s="5">
        <v>71</v>
      </c>
      <c r="AA79" s="5">
        <v>66</v>
      </c>
      <c r="AB79" s="5">
        <v>81</v>
      </c>
      <c r="AC79" s="5">
        <v>64</v>
      </c>
      <c r="AD79" s="5">
        <v>66</v>
      </c>
      <c r="AE79" s="5">
        <v>62</v>
      </c>
      <c r="AF79" s="5">
        <v>66</v>
      </c>
      <c r="AG79" s="5">
        <v>77</v>
      </c>
      <c r="AH79" s="5">
        <v>75</v>
      </c>
      <c r="AI79" s="5">
        <v>70</v>
      </c>
      <c r="AJ79" s="5">
        <v>60</v>
      </c>
      <c r="AK79" s="1">
        <f t="shared" si="21"/>
        <v>-0.29230769230769232</v>
      </c>
      <c r="AL79" s="1">
        <f t="shared" si="22"/>
        <v>-0.43902439024390244</v>
      </c>
      <c r="AM79" s="1">
        <f t="shared" si="23"/>
        <v>-0.352112676056338</v>
      </c>
      <c r="AN79" s="39">
        <v>1052500</v>
      </c>
      <c r="AO79" s="37">
        <v>1045000</v>
      </c>
      <c r="AP79" s="37">
        <v>925000</v>
      </c>
      <c r="AQ79" s="36">
        <v>908750</v>
      </c>
      <c r="AR79" s="29">
        <v>905000</v>
      </c>
      <c r="AS79" s="29">
        <v>737500</v>
      </c>
      <c r="AT79" s="23">
        <v>702500</v>
      </c>
      <c r="AU79">
        <v>679000</v>
      </c>
      <c r="AV79">
        <v>680000</v>
      </c>
      <c r="AW79" s="6">
        <v>805000</v>
      </c>
      <c r="AX79" s="5">
        <v>630000</v>
      </c>
      <c r="AY79" s="5">
        <v>600700</v>
      </c>
      <c r="AZ79" s="5">
        <v>489613</v>
      </c>
      <c r="BA79" s="5">
        <v>450000</v>
      </c>
      <c r="BB79" s="5">
        <v>501000</v>
      </c>
      <c r="BC79" s="5">
        <v>527900</v>
      </c>
      <c r="BD79" s="5">
        <v>547500</v>
      </c>
      <c r="BE79" s="2">
        <v>585000</v>
      </c>
      <c r="BF79" s="2">
        <v>679000</v>
      </c>
      <c r="BG79" s="5">
        <v>598000</v>
      </c>
      <c r="BH79" s="5">
        <v>605625</v>
      </c>
      <c r="BI79" s="5">
        <v>587750</v>
      </c>
      <c r="BJ79" s="5">
        <v>440000</v>
      </c>
      <c r="BK79" s="5">
        <v>449000</v>
      </c>
      <c r="BL79" s="5">
        <v>401150</v>
      </c>
      <c r="BM79" s="5">
        <v>340000</v>
      </c>
      <c r="BN79" s="5">
        <v>298500</v>
      </c>
      <c r="BO79" s="5">
        <v>259000</v>
      </c>
      <c r="BP79" s="5">
        <v>239000</v>
      </c>
      <c r="BQ79" s="1">
        <f t="shared" si="24"/>
        <v>7.1770334928229667E-3</v>
      </c>
      <c r="BR79" s="1">
        <f t="shared" si="25"/>
        <v>0.42711864406779659</v>
      </c>
      <c r="BS79" s="1">
        <f t="shared" si="26"/>
        <v>0.67063492063492058</v>
      </c>
      <c r="BT79" s="39">
        <v>1117693</v>
      </c>
      <c r="BU79" s="37">
        <v>1123625</v>
      </c>
      <c r="BV79" s="37">
        <v>962310</v>
      </c>
      <c r="BW79" s="36">
        <v>1024526</v>
      </c>
      <c r="BX79" s="29">
        <v>998175</v>
      </c>
      <c r="BY79" s="29">
        <v>773370</v>
      </c>
      <c r="BZ79" s="23">
        <v>778907</v>
      </c>
      <c r="CA79">
        <v>732639</v>
      </c>
      <c r="CB79">
        <v>720216</v>
      </c>
      <c r="CC79" s="6">
        <v>843549</v>
      </c>
      <c r="CD79" s="5">
        <v>667349</v>
      </c>
      <c r="CE79" s="5">
        <v>308522</v>
      </c>
      <c r="CF79" s="5">
        <v>553680</v>
      </c>
      <c r="CG79" s="5">
        <v>529477</v>
      </c>
      <c r="CH79" s="5">
        <v>539068</v>
      </c>
      <c r="CI79" s="5">
        <v>553940</v>
      </c>
      <c r="CJ79" s="5">
        <v>598449</v>
      </c>
      <c r="CK79" s="2">
        <v>688159</v>
      </c>
      <c r="CL79" s="5">
        <v>721074</v>
      </c>
      <c r="CM79" s="5">
        <v>652960</v>
      </c>
      <c r="CN79" s="5">
        <v>611930</v>
      </c>
      <c r="CO79" s="5">
        <v>580369</v>
      </c>
      <c r="CP79" s="5">
        <v>454609</v>
      </c>
      <c r="CQ79" s="5">
        <v>459907</v>
      </c>
      <c r="CR79" s="5">
        <v>432474</v>
      </c>
      <c r="CS79" s="5">
        <v>356822</v>
      </c>
      <c r="CT79" s="5">
        <v>322079</v>
      </c>
      <c r="CU79" s="5">
        <v>275421</v>
      </c>
      <c r="CV79" s="5">
        <v>247422</v>
      </c>
      <c r="CW79" s="5">
        <v>214451</v>
      </c>
      <c r="CX79" s="5">
        <v>192737</v>
      </c>
      <c r="CY79" s="5">
        <v>183335</v>
      </c>
      <c r="CZ79" s="5">
        <v>182056</v>
      </c>
      <c r="DA79" s="5">
        <v>182960</v>
      </c>
      <c r="DB79" s="1">
        <f t="shared" si="27"/>
        <v>-5.2793414172877962E-3</v>
      </c>
      <c r="DC79" s="1">
        <f t="shared" si="28"/>
        <v>0.44522414885501116</v>
      </c>
      <c r="DD79" s="1">
        <f t="shared" si="29"/>
        <v>0.6748253162887784</v>
      </c>
      <c r="DE79" s="37">
        <v>36</v>
      </c>
      <c r="DF79" s="37">
        <v>46</v>
      </c>
      <c r="DG79" s="37">
        <v>24</v>
      </c>
      <c r="DH79" s="22">
        <v>36</v>
      </c>
      <c r="DI79" s="22">
        <v>52</v>
      </c>
      <c r="DJ79" s="22">
        <v>92</v>
      </c>
      <c r="DK79" s="22">
        <v>98</v>
      </c>
      <c r="DL79">
        <v>99</v>
      </c>
      <c r="DM79">
        <v>98</v>
      </c>
      <c r="DN79" s="6">
        <v>105</v>
      </c>
      <c r="DO79" s="6">
        <v>75</v>
      </c>
      <c r="DP79" s="5">
        <v>44</v>
      </c>
      <c r="DQ79" s="5">
        <v>103</v>
      </c>
      <c r="DR79" s="5">
        <v>108</v>
      </c>
      <c r="DS79" s="5">
        <v>153</v>
      </c>
      <c r="DT79" s="5">
        <v>135</v>
      </c>
      <c r="DU79" s="5">
        <v>182</v>
      </c>
      <c r="DV79" s="2">
        <v>154</v>
      </c>
      <c r="DW79" s="5">
        <v>108</v>
      </c>
      <c r="DX79" s="5">
        <v>99</v>
      </c>
      <c r="DY79" s="5">
        <v>88</v>
      </c>
      <c r="DZ79" s="5">
        <v>76</v>
      </c>
      <c r="EA79" s="5">
        <v>39</v>
      </c>
      <c r="EB79" s="5">
        <v>45</v>
      </c>
      <c r="EC79" s="5">
        <v>47</v>
      </c>
      <c r="ED79" s="5">
        <v>31</v>
      </c>
      <c r="EE79" s="5">
        <v>28</v>
      </c>
      <c r="EF79" s="5">
        <v>37</v>
      </c>
      <c r="EG79" s="5">
        <v>54</v>
      </c>
      <c r="EH79" s="5">
        <v>61</v>
      </c>
      <c r="EI79" s="5">
        <v>75</v>
      </c>
      <c r="EJ79" s="5">
        <v>82</v>
      </c>
      <c r="EK79" s="5">
        <v>72</v>
      </c>
      <c r="EL79" s="5">
        <v>91</v>
      </c>
      <c r="EM79" s="1">
        <f t="shared" si="30"/>
        <v>-0.21739130434782608</v>
      </c>
      <c r="EN79" s="1">
        <f t="shared" si="31"/>
        <v>-0.60869565217391308</v>
      </c>
      <c r="EO79" s="1">
        <f t="shared" si="32"/>
        <v>-0.52</v>
      </c>
      <c r="EP79" s="37">
        <v>59</v>
      </c>
      <c r="EQ79" s="37">
        <v>101</v>
      </c>
      <c r="ER79" s="37">
        <v>77</v>
      </c>
      <c r="ES79" s="22">
        <v>80</v>
      </c>
      <c r="ET79" s="22">
        <v>119</v>
      </c>
      <c r="EU79" s="22">
        <v>144</v>
      </c>
      <c r="EV79" s="22">
        <v>190</v>
      </c>
      <c r="EW79">
        <v>200</v>
      </c>
      <c r="EX79">
        <v>150</v>
      </c>
      <c r="EY79" s="6">
        <v>177</v>
      </c>
      <c r="EZ79" s="5">
        <v>174</v>
      </c>
      <c r="FA79" s="5">
        <v>141</v>
      </c>
      <c r="FB79" s="5">
        <v>85</v>
      </c>
      <c r="FC79" s="5">
        <v>93</v>
      </c>
      <c r="FD79" s="5">
        <v>109</v>
      </c>
      <c r="FE79" s="1">
        <f t="shared" si="33"/>
        <v>-0.41584158415841582</v>
      </c>
      <c r="FF79" s="1">
        <f t="shared" si="34"/>
        <v>-0.59027777777777779</v>
      </c>
      <c r="FG79" s="1">
        <f t="shared" si="35"/>
        <v>-0.66091954022988508</v>
      </c>
      <c r="FH79" s="39">
        <v>995000</v>
      </c>
      <c r="FI79" s="37">
        <v>1100000</v>
      </c>
      <c r="FJ79" s="37">
        <v>1199500</v>
      </c>
      <c r="FK79" s="36">
        <v>899950</v>
      </c>
      <c r="FL79" s="29">
        <v>979000</v>
      </c>
      <c r="FM79" s="29">
        <v>837450</v>
      </c>
      <c r="FN79" s="23">
        <v>952450</v>
      </c>
      <c r="FO79">
        <v>819000</v>
      </c>
      <c r="FP79">
        <v>849000</v>
      </c>
      <c r="FQ79" s="6">
        <v>995000</v>
      </c>
      <c r="FR79" s="5">
        <v>731500</v>
      </c>
      <c r="FS79" s="5">
        <v>660000</v>
      </c>
      <c r="FT79" s="5">
        <v>539000</v>
      </c>
      <c r="FU79" s="5">
        <v>510000</v>
      </c>
      <c r="FV79" s="5">
        <v>502000</v>
      </c>
      <c r="FW79" s="1">
        <f t="shared" si="36"/>
        <v>-9.5454545454545459E-2</v>
      </c>
      <c r="FX79" s="1">
        <f t="shared" si="37"/>
        <v>0.1881306346647561</v>
      </c>
      <c r="FY79" s="1">
        <f t="shared" si="38"/>
        <v>0.36021872863978127</v>
      </c>
      <c r="FZ79" s="39">
        <v>1100186</v>
      </c>
      <c r="GA79" s="37">
        <v>1132246</v>
      </c>
      <c r="GB79" s="37">
        <v>966630</v>
      </c>
      <c r="GC79" s="36">
        <v>1027372</v>
      </c>
      <c r="GD79" s="29">
        <v>1011849</v>
      </c>
      <c r="GE79" s="29">
        <v>796798</v>
      </c>
      <c r="GF79" s="23">
        <v>799025</v>
      </c>
      <c r="GG79">
        <v>756757</v>
      </c>
      <c r="GH79">
        <v>742883</v>
      </c>
      <c r="GI79" s="6">
        <v>863406</v>
      </c>
      <c r="GJ79" s="5">
        <v>681129</v>
      </c>
      <c r="GK79" s="5">
        <v>683651</v>
      </c>
      <c r="GL79" s="5">
        <v>576053</v>
      </c>
      <c r="GM79" s="5">
        <v>556596</v>
      </c>
      <c r="GN79" s="5">
        <v>573251</v>
      </c>
      <c r="GO79" s="1">
        <f t="shared" si="39"/>
        <v>-2.8315401423365593E-2</v>
      </c>
      <c r="GP79" s="30">
        <f t="shared" si="40"/>
        <v>0.38075898784886508</v>
      </c>
      <c r="GQ79" s="30">
        <f t="shared" si="41"/>
        <v>0.61523881672928327</v>
      </c>
    </row>
    <row r="80" spans="1:199" ht="14.5" x14ac:dyDescent="0.35">
      <c r="A80" s="5"/>
      <c r="B80" s="5" t="s">
        <v>193</v>
      </c>
      <c r="C80" s="37">
        <v>8124</v>
      </c>
      <c r="D80" s="37">
        <v>8304</v>
      </c>
      <c r="E80" s="37">
        <v>8601</v>
      </c>
      <c r="F80" s="22">
        <v>10321</v>
      </c>
      <c r="G80" s="22">
        <v>11624</v>
      </c>
      <c r="H80" s="22">
        <v>10640</v>
      </c>
      <c r="I80" s="22">
        <v>10316</v>
      </c>
      <c r="J80" s="14">
        <v>10910</v>
      </c>
      <c r="K80" s="15">
        <v>11028</v>
      </c>
      <c r="L80" s="5">
        <f t="shared" ref="L80:AJ80" si="42">SUM(L3:L79)</f>
        <v>10790</v>
      </c>
      <c r="M80" s="5">
        <f t="shared" ref="M80" si="43">SUM(M3:M79)</f>
        <v>10512</v>
      </c>
      <c r="N80" s="5">
        <f>SUM(N3:N79)</f>
        <v>9798</v>
      </c>
      <c r="O80" s="5">
        <f t="shared" si="42"/>
        <v>10630</v>
      </c>
      <c r="P80" s="5">
        <f t="shared" si="42"/>
        <v>8824</v>
      </c>
      <c r="Q80" s="5">
        <f t="shared" si="42"/>
        <v>7722</v>
      </c>
      <c r="R80" s="5">
        <f t="shared" si="42"/>
        <v>8247</v>
      </c>
      <c r="S80" s="5">
        <f t="shared" si="42"/>
        <v>8211</v>
      </c>
      <c r="T80" s="5">
        <f t="shared" si="42"/>
        <v>6459</v>
      </c>
      <c r="U80" s="5">
        <f t="shared" si="42"/>
        <v>7527</v>
      </c>
      <c r="V80" s="5">
        <f t="shared" si="42"/>
        <v>9908</v>
      </c>
      <c r="W80" s="5">
        <f t="shared" si="42"/>
        <v>12347</v>
      </c>
      <c r="X80" s="5">
        <f t="shared" si="42"/>
        <v>12695</v>
      </c>
      <c r="Y80" s="5">
        <f t="shared" si="42"/>
        <v>12165</v>
      </c>
      <c r="Z80" s="5">
        <f t="shared" si="42"/>
        <v>11191</v>
      </c>
      <c r="AA80" s="5">
        <f t="shared" si="42"/>
        <v>9972</v>
      </c>
      <c r="AB80" s="5">
        <f t="shared" si="42"/>
        <v>10549</v>
      </c>
      <c r="AC80" s="5">
        <f t="shared" si="42"/>
        <v>10324</v>
      </c>
      <c r="AD80" s="5">
        <f t="shared" si="42"/>
        <v>9853</v>
      </c>
      <c r="AE80" s="5">
        <f t="shared" si="42"/>
        <v>8985</v>
      </c>
      <c r="AF80" s="5">
        <f t="shared" si="42"/>
        <v>9132</v>
      </c>
      <c r="AG80" s="5">
        <f t="shared" si="42"/>
        <v>8833</v>
      </c>
      <c r="AH80" s="5">
        <f t="shared" si="42"/>
        <v>7819</v>
      </c>
      <c r="AI80" s="5">
        <f t="shared" si="42"/>
        <v>7224</v>
      </c>
      <c r="AJ80" s="5">
        <f t="shared" si="42"/>
        <v>5113</v>
      </c>
      <c r="AK80" s="1">
        <f t="shared" si="21"/>
        <v>-2.1676300578034682E-2</v>
      </c>
      <c r="AL80" s="1">
        <f>(C80-H80)/H80</f>
        <v>-0.23646616541353382</v>
      </c>
      <c r="AM80" s="1">
        <f t="shared" si="23"/>
        <v>-0.2271689497716895</v>
      </c>
      <c r="AN80" s="39">
        <v>345000</v>
      </c>
      <c r="AO80" s="37">
        <v>330000</v>
      </c>
      <c r="AP80" s="37">
        <v>302900</v>
      </c>
      <c r="AQ80" s="36">
        <v>315000</v>
      </c>
      <c r="AR80" s="29">
        <v>315000</v>
      </c>
      <c r="AS80" s="29">
        <v>275000</v>
      </c>
      <c r="AT80" s="23">
        <v>247500</v>
      </c>
      <c r="AU80">
        <v>235000</v>
      </c>
      <c r="AV80">
        <v>229950</v>
      </c>
      <c r="AW80" s="5"/>
      <c r="AX80" s="5"/>
      <c r="AY80" s="5"/>
      <c r="AZ80" s="5"/>
      <c r="BA80" s="5"/>
      <c r="BB80" s="5"/>
      <c r="BC80" s="5"/>
      <c r="BD80" s="5"/>
      <c r="BE80" s="2"/>
      <c r="BF80" s="2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1">
        <f t="shared" si="24"/>
        <v>4.5454545454545456E-2</v>
      </c>
      <c r="BR80" s="1">
        <f t="shared" si="25"/>
        <v>0.25454545454545452</v>
      </c>
      <c r="BS80" s="1"/>
      <c r="BT80" s="39">
        <v>533438</v>
      </c>
      <c r="BU80" s="37">
        <v>492107</v>
      </c>
      <c r="BV80" s="37">
        <v>441706</v>
      </c>
      <c r="BW80" s="36">
        <v>470603</v>
      </c>
      <c r="BX80" s="29">
        <v>467019</v>
      </c>
      <c r="BY80" s="29">
        <v>395935</v>
      </c>
      <c r="BZ80" s="23">
        <v>363203</v>
      </c>
      <c r="CA80">
        <v>352022</v>
      </c>
      <c r="CB80">
        <v>345282</v>
      </c>
      <c r="CC80" s="5">
        <v>319727</v>
      </c>
      <c r="CD80" s="5">
        <v>319727</v>
      </c>
      <c r="CE80" s="5">
        <v>659071</v>
      </c>
      <c r="CF80" s="5"/>
      <c r="CG80" s="5">
        <v>141000</v>
      </c>
      <c r="CH80" s="5">
        <v>233567</v>
      </c>
      <c r="CI80" s="5">
        <v>224986</v>
      </c>
      <c r="CJ80" s="5">
        <v>287585</v>
      </c>
      <c r="CK80" s="2">
        <v>310172</v>
      </c>
      <c r="CL80" s="2">
        <v>369449</v>
      </c>
      <c r="CM80" s="2">
        <v>347996</v>
      </c>
      <c r="CN80" s="2">
        <v>315636</v>
      </c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1">
        <f t="shared" si="27"/>
        <v>8.3987831914603933E-2</v>
      </c>
      <c r="DC80" s="1">
        <f t="shared" si="28"/>
        <v>0.34728680212661167</v>
      </c>
      <c r="DD80" s="1">
        <f t="shared" si="29"/>
        <v>0.66841711835409579</v>
      </c>
      <c r="DE80" s="37">
        <v>62</v>
      </c>
      <c r="DF80" s="37">
        <v>64</v>
      </c>
      <c r="DG80" s="37">
        <v>68</v>
      </c>
      <c r="DH80" s="22">
        <v>53</v>
      </c>
      <c r="DI80" s="22">
        <v>52</v>
      </c>
      <c r="DJ80" s="22">
        <v>79</v>
      </c>
      <c r="DK80" s="22">
        <v>84</v>
      </c>
      <c r="DL80">
        <v>86</v>
      </c>
      <c r="DM80">
        <v>91</v>
      </c>
      <c r="DN80" s="6">
        <v>92</v>
      </c>
      <c r="DO80" s="6">
        <v>92</v>
      </c>
      <c r="DP80" s="5"/>
      <c r="DQ80" s="5"/>
      <c r="DR80" s="5">
        <v>127</v>
      </c>
      <c r="DS80" s="5">
        <v>140</v>
      </c>
      <c r="DT80" s="5">
        <v>130</v>
      </c>
      <c r="DU80" s="5">
        <v>156</v>
      </c>
      <c r="DV80" s="2">
        <v>155</v>
      </c>
      <c r="DW80" s="2">
        <v>121</v>
      </c>
      <c r="DX80" s="2">
        <v>84</v>
      </c>
      <c r="DY80" s="2">
        <v>72</v>
      </c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1">
        <f t="shared" si="30"/>
        <v>-3.125E-2</v>
      </c>
      <c r="EN80" s="1">
        <f t="shared" si="31"/>
        <v>-0.21518987341772153</v>
      </c>
      <c r="EO80" s="1"/>
      <c r="EP80" s="37">
        <v>14642</v>
      </c>
      <c r="EQ80" s="37">
        <v>15593</v>
      </c>
      <c r="ER80" s="37">
        <v>16339</v>
      </c>
      <c r="ES80" s="22">
        <v>19638</v>
      </c>
      <c r="ET80" s="22">
        <v>19212</v>
      </c>
      <c r="EU80" s="22">
        <v>17867</v>
      </c>
      <c r="EV80" s="22">
        <v>21370</v>
      </c>
      <c r="EW80" s="14">
        <v>22055</v>
      </c>
      <c r="EX80" s="15">
        <v>22332</v>
      </c>
      <c r="EY80" s="5"/>
      <c r="EZ80" s="5"/>
      <c r="FA80" s="5"/>
      <c r="FB80" s="5"/>
      <c r="FC80" s="5"/>
      <c r="FD80" s="5"/>
      <c r="FE80" s="1">
        <f t="shared" si="33"/>
        <v>-6.0988905278009362E-2</v>
      </c>
      <c r="FF80" s="1">
        <f t="shared" si="34"/>
        <v>-0.18050036379918286</v>
      </c>
      <c r="FG80" s="1"/>
      <c r="FH80" s="39">
        <v>339900</v>
      </c>
      <c r="FI80" s="37">
        <v>339900</v>
      </c>
      <c r="FJ80" s="37">
        <v>320000</v>
      </c>
      <c r="FK80" s="36">
        <v>315000</v>
      </c>
      <c r="FL80" s="29">
        <v>325000</v>
      </c>
      <c r="FM80" s="29">
        <v>310000</v>
      </c>
      <c r="FN80" s="23">
        <v>279900</v>
      </c>
      <c r="FO80">
        <v>272500</v>
      </c>
      <c r="FP80">
        <v>259900</v>
      </c>
      <c r="FQ80" s="5"/>
      <c r="FR80" s="5"/>
      <c r="FS80" s="5"/>
      <c r="FT80" s="5"/>
      <c r="FU80" s="5"/>
      <c r="FV80" s="5"/>
      <c r="FW80" s="1">
        <f t="shared" si="36"/>
        <v>0</v>
      </c>
      <c r="FX80" s="1">
        <f t="shared" si="37"/>
        <v>9.6451612903225806E-2</v>
      </c>
      <c r="FY80" s="1"/>
      <c r="FZ80" s="39">
        <v>536884</v>
      </c>
      <c r="GA80" s="37">
        <v>499276</v>
      </c>
      <c r="GB80" s="37">
        <v>449009</v>
      </c>
      <c r="GC80" s="36">
        <v>477034</v>
      </c>
      <c r="GD80" s="29">
        <v>473988</v>
      </c>
      <c r="GE80" s="29">
        <v>406345</v>
      </c>
      <c r="GF80" s="23">
        <v>374051</v>
      </c>
      <c r="GG80">
        <v>362639</v>
      </c>
      <c r="GH80">
        <v>356382</v>
      </c>
      <c r="GI80" s="5"/>
      <c r="GJ80" s="5"/>
      <c r="GK80" s="5"/>
      <c r="GL80" s="5"/>
      <c r="GM80" s="5"/>
      <c r="GN80" s="5"/>
      <c r="GO80" s="1">
        <f t="shared" si="39"/>
        <v>7.5325070702377039E-2</v>
      </c>
      <c r="GP80" s="30">
        <f t="shared" si="40"/>
        <v>0.3212516457689894</v>
      </c>
    </row>
    <row r="81" spans="11:180" ht="15" customHeight="1" x14ac:dyDescent="0.35">
      <c r="K81" s="8"/>
      <c r="AK81" s="1"/>
      <c r="FX81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Q81"/>
  <sheetViews>
    <sheetView workbookViewId="0"/>
  </sheetViews>
  <sheetFormatPr defaultColWidth="17.26953125" defaultRowHeight="15" customHeight="1" x14ac:dyDescent="0.35"/>
  <cols>
    <col min="1" max="1" width="11.26953125" style="6" customWidth="1"/>
    <col min="2" max="2" width="29.6328125" style="6" customWidth="1"/>
    <col min="3" max="3" width="10.453125" style="6" customWidth="1"/>
    <col min="4" max="4" width="9.453125" style="6" customWidth="1"/>
    <col min="5" max="5" width="10.54296875" style="6" customWidth="1"/>
    <col min="6" max="6" width="9.26953125" style="6" customWidth="1"/>
    <col min="7" max="7" width="11.7265625" style="6" customWidth="1"/>
    <col min="8" max="9" width="13.453125" style="6" customWidth="1"/>
    <col min="10" max="10" width="12.81640625" style="6" customWidth="1"/>
    <col min="11" max="11" width="11.81640625" customWidth="1"/>
    <col min="12" max="12" width="10.26953125" style="6" customWidth="1"/>
    <col min="13" max="13" width="12.453125" style="6" customWidth="1"/>
    <col min="14" max="14" width="12.453125" style="6" hidden="1" customWidth="1"/>
    <col min="15" max="23" width="8.7265625" style="6" hidden="1" customWidth="1"/>
    <col min="24" max="24" width="10" style="6" hidden="1" customWidth="1"/>
    <col min="25" max="34" width="0" style="6" hidden="1" customWidth="1"/>
    <col min="35" max="36" width="10" style="6" hidden="1" customWidth="1"/>
    <col min="37" max="40" width="8.7265625" style="6" customWidth="1"/>
    <col min="41" max="41" width="9.81640625" style="6" customWidth="1"/>
    <col min="42" max="42" width="11.453125" style="6" customWidth="1"/>
    <col min="43" max="43" width="10.54296875" style="6" customWidth="1"/>
    <col min="44" max="44" width="10.26953125" style="6" customWidth="1"/>
    <col min="45" max="45" width="13" style="6" customWidth="1"/>
    <col min="46" max="46" width="11.453125" style="6" customWidth="1"/>
    <col min="47" max="47" width="9.7265625" style="6" customWidth="1"/>
    <col min="48" max="48" width="10.26953125" customWidth="1"/>
    <col min="49" max="49" width="10.453125" style="6" customWidth="1"/>
    <col min="50" max="50" width="14.26953125" style="6" customWidth="1"/>
    <col min="51" max="51" width="11.81640625" style="6" hidden="1" customWidth="1"/>
    <col min="52" max="52" width="11.54296875" style="6" hidden="1" customWidth="1"/>
    <col min="53" max="61" width="8.7265625" style="6" hidden="1" customWidth="1"/>
    <col min="62" max="68" width="9.1796875" style="6" hidden="1" customWidth="1"/>
    <col min="69" max="69" width="8.7265625" style="6" customWidth="1"/>
    <col min="70" max="70" width="7.81640625" style="6" customWidth="1"/>
    <col min="71" max="71" width="8.7265625" style="6" customWidth="1"/>
    <col min="72" max="72" width="9.7265625" style="6" customWidth="1"/>
    <col min="73" max="73" width="10.90625" style="6" customWidth="1"/>
    <col min="74" max="74" width="10.26953125" style="6" customWidth="1"/>
    <col min="75" max="75" width="9.54296875" style="6" customWidth="1"/>
    <col min="76" max="77" width="8.7265625" style="6" customWidth="1"/>
    <col min="78" max="78" width="11.1796875" style="6" bestFit="1" customWidth="1"/>
    <col min="79" max="79" width="9.81640625" style="6" customWidth="1"/>
    <col min="80" max="80" width="9.7265625" customWidth="1"/>
    <col min="81" max="82" width="11.26953125" style="6" customWidth="1"/>
    <col min="83" max="83" width="10.7265625" style="6" hidden="1" customWidth="1"/>
    <col min="84" max="84" width="8.1796875" style="6" hidden="1" customWidth="1"/>
    <col min="85" max="94" width="8.7265625" style="6" hidden="1" customWidth="1"/>
    <col min="95" max="105" width="0" style="6" hidden="1" customWidth="1"/>
    <col min="106" max="108" width="8.7265625" style="6" customWidth="1"/>
    <col min="109" max="109" width="10.08984375" style="6" customWidth="1"/>
    <col min="110" max="110" width="10.453125" style="6" customWidth="1"/>
    <col min="111" max="111" width="10.81640625" style="6" customWidth="1"/>
    <col min="112" max="114" width="8.7265625" style="6" customWidth="1"/>
    <col min="115" max="115" width="11.453125" style="6" bestFit="1" customWidth="1"/>
    <col min="116" max="116" width="11.54296875" style="6" customWidth="1"/>
    <col min="117" max="117" width="13.26953125" customWidth="1"/>
    <col min="118" max="119" width="11.7265625" style="6" customWidth="1"/>
    <col min="120" max="120" width="8.453125" style="6" hidden="1" customWidth="1"/>
    <col min="121" max="121" width="9.7265625" style="6" hidden="1" customWidth="1"/>
    <col min="122" max="130" width="8.7265625" style="6" hidden="1" customWidth="1"/>
    <col min="131" max="142" width="0" style="6" hidden="1" customWidth="1"/>
    <col min="143" max="145" width="8.7265625" style="6" customWidth="1"/>
    <col min="146" max="146" width="10.36328125" style="6" customWidth="1"/>
    <col min="147" max="148" width="11.26953125" style="6" customWidth="1"/>
    <col min="149" max="149" width="10.81640625" style="6" customWidth="1"/>
    <col min="150" max="150" width="11.453125" style="6" customWidth="1"/>
    <col min="151" max="151" width="8.7265625" style="6" customWidth="1"/>
    <col min="152" max="152" width="12.1796875" style="6" customWidth="1"/>
    <col min="153" max="153" width="11.7265625" style="6" customWidth="1"/>
    <col min="154" max="154" width="10.453125" customWidth="1"/>
    <col min="155" max="155" width="11.54296875" style="6" customWidth="1"/>
    <col min="156" max="156" width="9.453125" style="6" customWidth="1"/>
    <col min="157" max="157" width="9.7265625" style="6" hidden="1" customWidth="1"/>
    <col min="158" max="158" width="8.81640625" style="6" hidden="1" customWidth="1"/>
    <col min="159" max="159" width="9.26953125" style="6" hidden="1" customWidth="1"/>
    <col min="160" max="160" width="9.1796875" style="6" hidden="1" customWidth="1"/>
    <col min="161" max="163" width="8.7265625" style="6" customWidth="1"/>
    <col min="164" max="164" width="12.1796875" style="6" customWidth="1"/>
    <col min="165" max="165" width="10.54296875" style="6" customWidth="1"/>
    <col min="166" max="166" width="13.453125" style="6" customWidth="1"/>
    <col min="167" max="167" width="12.54296875" style="6" customWidth="1"/>
    <col min="168" max="168" width="8.7265625" style="6" customWidth="1"/>
    <col min="169" max="169" width="11.81640625" style="6" customWidth="1"/>
    <col min="170" max="170" width="14.26953125" style="6" customWidth="1"/>
    <col min="171" max="171" width="14.453125" style="6" customWidth="1"/>
    <col min="172" max="172" width="14.54296875" customWidth="1"/>
    <col min="173" max="173" width="14.453125" style="6" customWidth="1"/>
    <col min="174" max="174" width="8.81640625" style="6" customWidth="1"/>
    <col min="175" max="175" width="11.7265625" style="6" hidden="1" customWidth="1"/>
    <col min="176" max="176" width="9" style="6" hidden="1" customWidth="1"/>
    <col min="177" max="177" width="9.1796875" style="6" hidden="1" customWidth="1"/>
    <col min="178" max="178" width="9.54296875" style="6" hidden="1" customWidth="1"/>
    <col min="179" max="181" width="8.7265625" style="6" customWidth="1"/>
    <col min="182" max="182" width="10.26953125" style="6" customWidth="1"/>
    <col min="183" max="183" width="9.81640625" style="6" customWidth="1"/>
    <col min="184" max="184" width="10.26953125" style="6" customWidth="1"/>
    <col min="185" max="185" width="10.54296875" style="6" customWidth="1"/>
    <col min="186" max="186" width="8.7265625" style="6" customWidth="1"/>
    <col min="187" max="187" width="11.453125" style="6" customWidth="1"/>
    <col min="188" max="188" width="16.453125" style="6" customWidth="1"/>
    <col min="189" max="189" width="14.26953125" style="6" customWidth="1"/>
    <col min="190" max="190" width="8.1796875" customWidth="1"/>
    <col min="191" max="192" width="8.7265625" style="6" customWidth="1"/>
    <col min="193" max="194" width="8.7265625" style="6" hidden="1" customWidth="1"/>
    <col min="195" max="196" width="9.1796875" style="6" hidden="1" customWidth="1"/>
    <col min="197" max="197" width="8.7265625" style="6" customWidth="1"/>
    <col min="198" max="198" width="7.7265625" style="6" customWidth="1"/>
    <col min="199" max="199" width="8.26953125" style="30" customWidth="1"/>
    <col min="200" max="16384" width="17.26953125" style="6"/>
  </cols>
  <sheetData>
    <row r="1" spans="1:199" ht="15" customHeight="1" x14ac:dyDescent="0.35">
      <c r="A1" s="5" t="s">
        <v>102</v>
      </c>
      <c r="B1" s="5" t="s">
        <v>275</v>
      </c>
      <c r="C1" s="5"/>
      <c r="D1" s="5"/>
      <c r="E1" s="5"/>
      <c r="F1" s="5"/>
      <c r="G1" s="5"/>
      <c r="H1" s="5"/>
      <c r="I1" s="5"/>
      <c r="J1" s="5"/>
      <c r="K1" s="9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 t="s">
        <v>1</v>
      </c>
      <c r="AL1" s="5" t="s">
        <v>1</v>
      </c>
      <c r="AM1" s="5" t="s">
        <v>1</v>
      </c>
      <c r="AN1" s="5"/>
      <c r="AO1" s="5"/>
      <c r="AP1" s="5"/>
      <c r="AQ1" s="5"/>
      <c r="AR1" s="5"/>
      <c r="AS1" s="5"/>
      <c r="AT1" s="5"/>
      <c r="AU1" s="5"/>
      <c r="AV1" s="11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 t="s">
        <v>1</v>
      </c>
      <c r="BR1" s="5" t="s">
        <v>1</v>
      </c>
      <c r="BS1" s="5" t="s">
        <v>1</v>
      </c>
      <c r="BT1" s="5"/>
      <c r="BU1" s="5"/>
      <c r="BV1" s="5"/>
      <c r="BW1" s="5"/>
      <c r="BX1" s="5"/>
      <c r="BY1" s="5"/>
      <c r="BZ1" s="5"/>
      <c r="CA1" s="5"/>
      <c r="CB1" s="9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 t="s">
        <v>1</v>
      </c>
      <c r="DC1" s="5" t="s">
        <v>1</v>
      </c>
      <c r="DD1" s="5" t="s">
        <v>1</v>
      </c>
      <c r="DE1" s="5"/>
      <c r="DF1" s="5"/>
      <c r="DG1" s="5"/>
      <c r="DH1" s="5"/>
      <c r="DI1" s="5"/>
      <c r="DJ1" s="5"/>
      <c r="DK1" s="5"/>
      <c r="DL1" s="5"/>
      <c r="DM1" s="11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 t="s">
        <v>1</v>
      </c>
      <c r="EN1" s="5" t="s">
        <v>1</v>
      </c>
      <c r="EO1" s="5" t="s">
        <v>1</v>
      </c>
      <c r="EP1" s="5"/>
      <c r="EQ1" s="5"/>
      <c r="ER1" s="5"/>
      <c r="ES1" s="5"/>
      <c r="ET1" s="5"/>
      <c r="EU1" s="5"/>
      <c r="EV1" s="5"/>
      <c r="EW1" s="5"/>
      <c r="EX1" s="9"/>
      <c r="EY1" s="5"/>
      <c r="EZ1" s="5"/>
      <c r="FA1" s="5"/>
      <c r="FB1" s="5"/>
      <c r="FC1" s="5"/>
      <c r="FD1" s="5"/>
      <c r="FE1" s="5" t="s">
        <v>1</v>
      </c>
      <c r="FF1" s="5"/>
      <c r="FG1" s="5"/>
      <c r="FH1" s="5"/>
      <c r="FI1" s="5"/>
      <c r="FJ1" s="5"/>
      <c r="FK1" s="5"/>
      <c r="FL1" s="5"/>
      <c r="FM1" s="5"/>
      <c r="FN1" s="5"/>
      <c r="FO1" s="5"/>
      <c r="FP1" s="11"/>
      <c r="FQ1" s="5"/>
      <c r="FR1" s="5"/>
      <c r="FS1" s="5"/>
      <c r="FT1" s="5"/>
      <c r="FU1" s="5"/>
      <c r="FV1" s="5"/>
      <c r="FW1" s="5" t="s">
        <v>1</v>
      </c>
      <c r="FX1" s="5"/>
      <c r="FY1" s="5"/>
      <c r="FZ1" s="5"/>
      <c r="GA1" s="5"/>
      <c r="GB1" s="5"/>
      <c r="GC1" s="5"/>
      <c r="GD1" s="5"/>
      <c r="GE1" s="5"/>
      <c r="GF1" s="5"/>
      <c r="GG1" s="5"/>
      <c r="GH1" s="11"/>
      <c r="GI1" s="5"/>
      <c r="GJ1" s="5"/>
      <c r="GK1" s="5"/>
      <c r="GL1" s="3"/>
      <c r="GM1" s="5"/>
      <c r="GN1" s="5"/>
      <c r="GO1" s="5" t="s">
        <v>1</v>
      </c>
    </row>
    <row r="2" spans="1:199" ht="15" customHeight="1" x14ac:dyDescent="0.35">
      <c r="A2" s="5" t="s">
        <v>2</v>
      </c>
      <c r="B2" s="5" t="s">
        <v>3</v>
      </c>
      <c r="C2" s="26" t="s">
        <v>334</v>
      </c>
      <c r="D2" s="38" t="s">
        <v>324</v>
      </c>
      <c r="E2" s="5" t="s">
        <v>321</v>
      </c>
      <c r="F2" s="5" t="s">
        <v>311</v>
      </c>
      <c r="G2" s="5" t="s">
        <v>291</v>
      </c>
      <c r="H2" s="5" t="s">
        <v>276</v>
      </c>
      <c r="I2" s="32" t="s">
        <v>259</v>
      </c>
      <c r="J2" s="24" t="s">
        <v>244</v>
      </c>
      <c r="K2" s="17" t="s">
        <v>243</v>
      </c>
      <c r="L2" s="7" t="s">
        <v>220</v>
      </c>
      <c r="M2" s="5" t="s">
        <v>201</v>
      </c>
      <c r="N2" s="5" t="s">
        <v>4</v>
      </c>
      <c r="O2" s="5" t="s">
        <v>109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5" t="s">
        <v>16</v>
      </c>
      <c r="AA2" s="5" t="s">
        <v>17</v>
      </c>
      <c r="AB2" s="5" t="s">
        <v>18</v>
      </c>
      <c r="AC2" s="5" t="s">
        <v>19</v>
      </c>
      <c r="AD2" s="5" t="s">
        <v>20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25</v>
      </c>
      <c r="AJ2" s="5" t="s">
        <v>26</v>
      </c>
      <c r="AK2" s="27" t="s">
        <v>27</v>
      </c>
      <c r="AL2" s="27" t="s">
        <v>28</v>
      </c>
      <c r="AM2" s="27" t="s">
        <v>29</v>
      </c>
      <c r="AN2" s="28" t="s">
        <v>335</v>
      </c>
      <c r="AO2" s="38" t="s">
        <v>325</v>
      </c>
      <c r="AP2" s="5" t="s">
        <v>315</v>
      </c>
      <c r="AQ2" s="5" t="s">
        <v>305</v>
      </c>
      <c r="AR2" s="5" t="s">
        <v>298</v>
      </c>
      <c r="AS2" s="7" t="s">
        <v>283</v>
      </c>
      <c r="AT2" s="7" t="s">
        <v>266</v>
      </c>
      <c r="AU2" s="7" t="s">
        <v>251</v>
      </c>
      <c r="AV2" s="17" t="s">
        <v>236</v>
      </c>
      <c r="AW2" s="7" t="s">
        <v>221</v>
      </c>
      <c r="AX2" s="5" t="s">
        <v>202</v>
      </c>
      <c r="AY2" s="5" t="s">
        <v>110</v>
      </c>
      <c r="AZ2" s="5" t="s">
        <v>111</v>
      </c>
      <c r="BA2" s="5" t="s">
        <v>32</v>
      </c>
      <c r="BB2" s="5" t="s">
        <v>33</v>
      </c>
      <c r="BC2" s="5" t="s">
        <v>34</v>
      </c>
      <c r="BD2" s="5" t="s">
        <v>35</v>
      </c>
      <c r="BE2" s="5" t="s">
        <v>36</v>
      </c>
      <c r="BF2" s="5" t="s">
        <v>37</v>
      </c>
      <c r="BG2" s="5" t="s">
        <v>38</v>
      </c>
      <c r="BH2" s="5" t="s">
        <v>39</v>
      </c>
      <c r="BI2" s="5" t="s">
        <v>40</v>
      </c>
      <c r="BJ2" s="5" t="s">
        <v>41</v>
      </c>
      <c r="BK2" s="5" t="s">
        <v>42</v>
      </c>
      <c r="BL2" s="5" t="s">
        <v>43</v>
      </c>
      <c r="BM2" s="5" t="s">
        <v>44</v>
      </c>
      <c r="BN2" s="5" t="s">
        <v>45</v>
      </c>
      <c r="BO2" s="5" t="s">
        <v>46</v>
      </c>
      <c r="BP2" s="5" t="s">
        <v>47</v>
      </c>
      <c r="BQ2" s="27" t="s">
        <v>27</v>
      </c>
      <c r="BR2" s="27" t="s">
        <v>28</v>
      </c>
      <c r="BS2" s="27" t="s">
        <v>29</v>
      </c>
      <c r="BT2" s="28" t="s">
        <v>336</v>
      </c>
      <c r="BU2" s="38" t="s">
        <v>326</v>
      </c>
      <c r="BV2" s="5" t="s">
        <v>316</v>
      </c>
      <c r="BW2" s="5" t="s">
        <v>306</v>
      </c>
      <c r="BX2" s="5" t="s">
        <v>293</v>
      </c>
      <c r="BY2" s="7" t="s">
        <v>284</v>
      </c>
      <c r="BZ2" s="7" t="s">
        <v>267</v>
      </c>
      <c r="CA2" s="7" t="s">
        <v>246</v>
      </c>
      <c r="CB2" s="17" t="s">
        <v>231</v>
      </c>
      <c r="CC2" s="7" t="s">
        <v>222</v>
      </c>
      <c r="CD2" s="5" t="s">
        <v>203</v>
      </c>
      <c r="CE2" s="5" t="s">
        <v>48</v>
      </c>
      <c r="CF2" s="5" t="s">
        <v>49</v>
      </c>
      <c r="CG2" s="5" t="s">
        <v>50</v>
      </c>
      <c r="CH2" s="5" t="s">
        <v>51</v>
      </c>
      <c r="CI2" s="5" t="s">
        <v>52</v>
      </c>
      <c r="CJ2" s="5" t="s">
        <v>53</v>
      </c>
      <c r="CK2" s="5" t="s">
        <v>54</v>
      </c>
      <c r="CL2" s="5" t="s">
        <v>55</v>
      </c>
      <c r="CM2" s="5" t="s">
        <v>56</v>
      </c>
      <c r="CN2" s="5" t="s">
        <v>57</v>
      </c>
      <c r="CO2" s="5" t="s">
        <v>58</v>
      </c>
      <c r="CP2" s="5" t="s">
        <v>59</v>
      </c>
      <c r="CQ2" s="5" t="s">
        <v>60</v>
      </c>
      <c r="CR2" s="5" t="s">
        <v>61</v>
      </c>
      <c r="CS2" s="5" t="s">
        <v>62</v>
      </c>
      <c r="CT2" s="5" t="s">
        <v>63</v>
      </c>
      <c r="CU2" s="5" t="s">
        <v>64</v>
      </c>
      <c r="CV2" s="5" t="s">
        <v>65</v>
      </c>
      <c r="CW2" s="5" t="s">
        <v>66</v>
      </c>
      <c r="CX2" s="5" t="s">
        <v>67</v>
      </c>
      <c r="CY2" s="5" t="s">
        <v>68</v>
      </c>
      <c r="CZ2" s="5" t="s">
        <v>69</v>
      </c>
      <c r="DA2" s="5" t="s">
        <v>70</v>
      </c>
      <c r="DB2" s="27" t="s">
        <v>27</v>
      </c>
      <c r="DC2" s="27" t="s">
        <v>28</v>
      </c>
      <c r="DD2" s="27" t="s">
        <v>29</v>
      </c>
      <c r="DE2" s="28" t="s">
        <v>337</v>
      </c>
      <c r="DF2" s="38" t="s">
        <v>327</v>
      </c>
      <c r="DG2" s="5" t="s">
        <v>317</v>
      </c>
      <c r="DH2" s="5" t="s">
        <v>307</v>
      </c>
      <c r="DI2" s="5" t="s">
        <v>294</v>
      </c>
      <c r="DJ2" s="7" t="s">
        <v>279</v>
      </c>
      <c r="DK2" s="7" t="s">
        <v>262</v>
      </c>
      <c r="DL2" s="7" t="s">
        <v>247</v>
      </c>
      <c r="DM2" s="17" t="s">
        <v>232</v>
      </c>
      <c r="DN2" s="7" t="s">
        <v>223</v>
      </c>
      <c r="DO2" s="5" t="s">
        <v>204</v>
      </c>
      <c r="DP2" s="5" t="s">
        <v>71</v>
      </c>
      <c r="DQ2" s="5" t="s">
        <v>72</v>
      </c>
      <c r="DR2" s="5" t="s">
        <v>73</v>
      </c>
      <c r="DS2" s="5" t="s">
        <v>74</v>
      </c>
      <c r="DT2" s="5" t="s">
        <v>75</v>
      </c>
      <c r="DU2" s="5" t="s">
        <v>76</v>
      </c>
      <c r="DV2" s="5" t="s">
        <v>77</v>
      </c>
      <c r="DW2" s="5" t="s">
        <v>78</v>
      </c>
      <c r="DX2" s="5" t="s">
        <v>79</v>
      </c>
      <c r="DY2" s="5" t="s">
        <v>80</v>
      </c>
      <c r="DZ2" s="5" t="s">
        <v>81</v>
      </c>
      <c r="EA2" s="5" t="s">
        <v>82</v>
      </c>
      <c r="EB2" s="5" t="s">
        <v>83</v>
      </c>
      <c r="EC2" s="5" t="s">
        <v>84</v>
      </c>
      <c r="ED2" s="5" t="s">
        <v>85</v>
      </c>
      <c r="EE2" s="5" t="s">
        <v>86</v>
      </c>
      <c r="EF2" s="5" t="s">
        <v>87</v>
      </c>
      <c r="EG2" s="5" t="s">
        <v>88</v>
      </c>
      <c r="EH2" s="5" t="s">
        <v>89</v>
      </c>
      <c r="EI2" s="5" t="s">
        <v>90</v>
      </c>
      <c r="EJ2" s="5" t="s">
        <v>91</v>
      </c>
      <c r="EK2" s="5" t="s">
        <v>92</v>
      </c>
      <c r="EL2" s="5" t="s">
        <v>93</v>
      </c>
      <c r="EM2" s="27" t="s">
        <v>27</v>
      </c>
      <c r="EN2" s="27" t="s">
        <v>28</v>
      </c>
      <c r="EO2" s="27" t="s">
        <v>29</v>
      </c>
      <c r="EP2" s="28" t="s">
        <v>338</v>
      </c>
      <c r="EQ2" s="38" t="s">
        <v>328</v>
      </c>
      <c r="ER2" s="5" t="s">
        <v>318</v>
      </c>
      <c r="ES2" s="5" t="s">
        <v>308</v>
      </c>
      <c r="ET2" s="5" t="s">
        <v>299</v>
      </c>
      <c r="EU2" s="7" t="s">
        <v>285</v>
      </c>
      <c r="EV2" s="7" t="s">
        <v>268</v>
      </c>
      <c r="EW2" s="7" t="s">
        <v>252</v>
      </c>
      <c r="EX2" s="17" t="s">
        <v>237</v>
      </c>
      <c r="EY2" s="5" t="s">
        <v>224</v>
      </c>
      <c r="EZ2" s="5" t="s">
        <v>205</v>
      </c>
      <c r="FA2" s="5" t="s">
        <v>113</v>
      </c>
      <c r="FB2" s="5" t="s">
        <v>95</v>
      </c>
      <c r="FC2" s="5" t="s">
        <v>96</v>
      </c>
      <c r="FD2" s="5" t="s">
        <v>97</v>
      </c>
      <c r="FE2" s="27" t="s">
        <v>27</v>
      </c>
      <c r="FF2" s="27" t="s">
        <v>28</v>
      </c>
      <c r="FG2" s="27" t="s">
        <v>29</v>
      </c>
      <c r="FH2" s="28" t="s">
        <v>339</v>
      </c>
      <c r="FI2" s="38" t="s">
        <v>329</v>
      </c>
      <c r="FJ2" s="5" t="s">
        <v>319</v>
      </c>
      <c r="FK2" s="5" t="s">
        <v>309</v>
      </c>
      <c r="FL2" s="5" t="s">
        <v>300</v>
      </c>
      <c r="FM2" s="7" t="s">
        <v>286</v>
      </c>
      <c r="FN2" s="7" t="s">
        <v>269</v>
      </c>
      <c r="FO2" s="7" t="s">
        <v>253</v>
      </c>
      <c r="FP2" s="17" t="s">
        <v>238</v>
      </c>
      <c r="FQ2" s="7" t="s">
        <v>219</v>
      </c>
      <c r="FR2" s="5" t="s">
        <v>199</v>
      </c>
      <c r="FS2" s="5" t="s">
        <v>98</v>
      </c>
      <c r="FT2" s="5" t="s">
        <v>114</v>
      </c>
      <c r="FU2" s="5" t="s">
        <v>100</v>
      </c>
      <c r="FV2" s="5" t="s">
        <v>101</v>
      </c>
      <c r="FW2" s="27" t="s">
        <v>27</v>
      </c>
      <c r="FX2" s="27" t="s">
        <v>28</v>
      </c>
      <c r="FY2" s="27" t="s">
        <v>29</v>
      </c>
      <c r="FZ2" s="28" t="s">
        <v>340</v>
      </c>
      <c r="GA2" s="38" t="s">
        <v>330</v>
      </c>
      <c r="GB2" s="5" t="s">
        <v>320</v>
      </c>
      <c r="GC2" s="5" t="s">
        <v>310</v>
      </c>
      <c r="GD2" s="5" t="s">
        <v>301</v>
      </c>
      <c r="GE2" s="7" t="s">
        <v>282</v>
      </c>
      <c r="GF2" s="7" t="s">
        <v>265</v>
      </c>
      <c r="GG2" s="7" t="s">
        <v>250</v>
      </c>
      <c r="GH2" s="17" t="s">
        <v>235</v>
      </c>
      <c r="GI2" s="7" t="s">
        <v>218</v>
      </c>
      <c r="GJ2" s="5" t="s">
        <v>200</v>
      </c>
      <c r="GK2" s="5" t="s">
        <v>103</v>
      </c>
      <c r="GL2" s="3" t="s">
        <v>104</v>
      </c>
      <c r="GM2" s="5" t="s">
        <v>105</v>
      </c>
      <c r="GN2" s="5" t="s">
        <v>106</v>
      </c>
      <c r="GO2" s="27" t="s">
        <v>27</v>
      </c>
      <c r="GP2" s="31" t="s">
        <v>28</v>
      </c>
      <c r="GQ2" s="34" t="s">
        <v>29</v>
      </c>
    </row>
    <row r="3" spans="1:199" ht="15" customHeight="1" x14ac:dyDescent="0.35">
      <c r="A3" s="5">
        <v>8001</v>
      </c>
      <c r="B3" s="5" t="s">
        <v>107</v>
      </c>
      <c r="C3" s="37">
        <v>373</v>
      </c>
      <c r="D3" s="37">
        <v>412</v>
      </c>
      <c r="E3" s="37">
        <v>412</v>
      </c>
      <c r="F3" s="22">
        <v>504</v>
      </c>
      <c r="G3" s="22">
        <v>618</v>
      </c>
      <c r="H3" s="22">
        <v>451</v>
      </c>
      <c r="I3" s="22">
        <v>449</v>
      </c>
      <c r="J3" s="18">
        <v>467</v>
      </c>
      <c r="K3" s="13">
        <v>478</v>
      </c>
      <c r="L3" s="6">
        <v>446</v>
      </c>
      <c r="M3" s="5">
        <v>401</v>
      </c>
      <c r="N3" s="5">
        <v>429</v>
      </c>
      <c r="O3" s="5">
        <v>465</v>
      </c>
      <c r="P3" s="5">
        <v>418</v>
      </c>
      <c r="Q3" s="5">
        <v>336</v>
      </c>
      <c r="R3" s="5">
        <v>350</v>
      </c>
      <c r="S3" s="5">
        <v>367</v>
      </c>
      <c r="T3" s="5">
        <v>404</v>
      </c>
      <c r="U3" s="5">
        <v>680</v>
      </c>
      <c r="V3" s="5">
        <v>958</v>
      </c>
      <c r="W3" s="5">
        <v>1130</v>
      </c>
      <c r="X3" s="5">
        <v>886</v>
      </c>
      <c r="Y3" s="5">
        <v>659</v>
      </c>
      <c r="Z3" s="5">
        <v>576</v>
      </c>
      <c r="AA3" s="5">
        <v>512</v>
      </c>
      <c r="AB3" s="5">
        <v>478</v>
      </c>
      <c r="AC3" s="5">
        <v>369</v>
      </c>
      <c r="AD3" s="5">
        <v>401</v>
      </c>
      <c r="AE3" s="5">
        <v>283</v>
      </c>
      <c r="AF3" s="5">
        <v>217</v>
      </c>
      <c r="AG3" s="5">
        <v>193</v>
      </c>
      <c r="AH3" s="5">
        <v>153</v>
      </c>
      <c r="AI3" s="5">
        <v>199</v>
      </c>
      <c r="AJ3" s="5">
        <v>192</v>
      </c>
      <c r="AK3" s="1">
        <f>(C3-D3)/D3</f>
        <v>-9.4660194174757281E-2</v>
      </c>
      <c r="AL3" s="1">
        <f>(C3-H3)/H3</f>
        <v>-0.17294900221729489</v>
      </c>
      <c r="AM3" s="1">
        <f>(C3-M3)/M3</f>
        <v>-6.9825436408977551E-2</v>
      </c>
      <c r="AN3" s="39">
        <v>245000</v>
      </c>
      <c r="AO3" s="37">
        <v>223250</v>
      </c>
      <c r="AP3" s="37">
        <v>197750</v>
      </c>
      <c r="AQ3" s="36">
        <v>190500</v>
      </c>
      <c r="AR3" s="29">
        <v>200000</v>
      </c>
      <c r="AS3" s="29">
        <v>177000</v>
      </c>
      <c r="AT3" s="23">
        <v>175000</v>
      </c>
      <c r="AU3" s="18">
        <v>184500</v>
      </c>
      <c r="AV3" s="13">
        <v>168950</v>
      </c>
      <c r="AW3" s="6">
        <v>157250</v>
      </c>
      <c r="AX3" s="5">
        <v>155000</v>
      </c>
      <c r="AY3" s="5">
        <v>114000</v>
      </c>
      <c r="AZ3" s="5">
        <v>90000</v>
      </c>
      <c r="BA3" s="5">
        <v>65000</v>
      </c>
      <c r="BB3" s="5">
        <v>62075</v>
      </c>
      <c r="BC3" s="5">
        <v>119000</v>
      </c>
      <c r="BD3" s="5">
        <v>181500</v>
      </c>
      <c r="BE3" s="2">
        <v>210000</v>
      </c>
      <c r="BF3" s="5">
        <v>216000</v>
      </c>
      <c r="BG3" s="5">
        <v>211950</v>
      </c>
      <c r="BH3" s="5">
        <v>194900</v>
      </c>
      <c r="BI3" s="5">
        <v>184900</v>
      </c>
      <c r="BJ3" s="5">
        <v>182000</v>
      </c>
      <c r="BK3" s="5">
        <v>157750</v>
      </c>
      <c r="BL3" s="5">
        <v>144900</v>
      </c>
      <c r="BM3" s="5">
        <v>129612</v>
      </c>
      <c r="BN3" s="5">
        <v>120385</v>
      </c>
      <c r="BO3" s="5">
        <v>90000</v>
      </c>
      <c r="BP3" s="5">
        <v>82700</v>
      </c>
      <c r="BQ3" s="1">
        <f>(AN3-AO3)/AO3</f>
        <v>9.7424412094064952E-2</v>
      </c>
      <c r="BR3" s="1">
        <f>(AN3-AS3)/AS3</f>
        <v>0.38418079096045199</v>
      </c>
      <c r="BS3" s="1">
        <f>(AN3-AX3)/AX3</f>
        <v>0.58064516129032262</v>
      </c>
      <c r="BT3" s="39">
        <v>268218</v>
      </c>
      <c r="BU3" s="37">
        <v>243591</v>
      </c>
      <c r="BV3" s="37">
        <v>220580</v>
      </c>
      <c r="BW3" s="36">
        <v>212921</v>
      </c>
      <c r="BX3" s="29">
        <v>218173</v>
      </c>
      <c r="BY3" s="29">
        <v>197994</v>
      </c>
      <c r="BZ3" s="23">
        <v>191890</v>
      </c>
      <c r="CA3" s="18">
        <v>193352</v>
      </c>
      <c r="CB3" s="13">
        <v>181090</v>
      </c>
      <c r="CC3" s="6">
        <v>173233</v>
      </c>
      <c r="CD3" s="5">
        <v>163720</v>
      </c>
      <c r="CE3" s="5">
        <v>135881</v>
      </c>
      <c r="CF3" s="5">
        <v>115033</v>
      </c>
      <c r="CG3" s="5">
        <v>89249</v>
      </c>
      <c r="CH3" s="5">
        <v>89688</v>
      </c>
      <c r="CI3" s="5">
        <v>132331</v>
      </c>
      <c r="CJ3" s="5">
        <v>179620</v>
      </c>
      <c r="CK3" s="2">
        <v>218007</v>
      </c>
      <c r="CL3" s="5">
        <v>228552</v>
      </c>
      <c r="CM3" s="5">
        <v>225611</v>
      </c>
      <c r="CN3" s="5">
        <v>208301</v>
      </c>
      <c r="CO3" s="5">
        <v>201941</v>
      </c>
      <c r="CP3" s="5">
        <v>198284</v>
      </c>
      <c r="CQ3" s="5">
        <v>168672</v>
      </c>
      <c r="CR3" s="5">
        <v>150410</v>
      </c>
      <c r="CS3" s="5">
        <v>133292</v>
      </c>
      <c r="CT3" s="5">
        <v>119918</v>
      </c>
      <c r="CU3" s="5">
        <v>93276</v>
      </c>
      <c r="CV3" s="5">
        <v>84552</v>
      </c>
      <c r="CW3" s="5">
        <v>76272</v>
      </c>
      <c r="CX3" s="5">
        <v>71004</v>
      </c>
      <c r="CY3" s="5">
        <v>65414</v>
      </c>
      <c r="CZ3" s="5">
        <v>70441</v>
      </c>
      <c r="DA3" s="5">
        <v>66085</v>
      </c>
      <c r="DB3" s="1">
        <f>(BT3-BU3)/BU3</f>
        <v>0.10109979432737663</v>
      </c>
      <c r="DC3" s="1">
        <f>(BT3-BY3)/BY3</f>
        <v>0.35467741446710505</v>
      </c>
      <c r="DD3" s="1">
        <f>(BT3-CD3)/CD3</f>
        <v>0.63827266064011723</v>
      </c>
      <c r="DE3" s="37">
        <v>38</v>
      </c>
      <c r="DF3" s="37">
        <v>32</v>
      </c>
      <c r="DG3" s="37">
        <v>39</v>
      </c>
      <c r="DH3" s="22">
        <v>61</v>
      </c>
      <c r="DI3" s="22">
        <v>56</v>
      </c>
      <c r="DJ3" s="22">
        <v>67</v>
      </c>
      <c r="DK3" s="22">
        <v>65</v>
      </c>
      <c r="DL3" s="18">
        <v>60</v>
      </c>
      <c r="DM3" s="13">
        <v>76</v>
      </c>
      <c r="DN3" s="6">
        <v>93</v>
      </c>
      <c r="DO3" s="5">
        <v>98</v>
      </c>
      <c r="DP3" s="5">
        <v>78</v>
      </c>
      <c r="DQ3" s="5">
        <v>115</v>
      </c>
      <c r="DR3" s="5">
        <v>138</v>
      </c>
      <c r="DS3" s="5">
        <v>165</v>
      </c>
      <c r="DT3" s="5">
        <v>157</v>
      </c>
      <c r="DU3" s="5">
        <v>234</v>
      </c>
      <c r="DV3" s="2">
        <v>183</v>
      </c>
      <c r="DW3" s="5">
        <v>146</v>
      </c>
      <c r="DX3" s="5">
        <v>107</v>
      </c>
      <c r="DY3" s="5">
        <v>105</v>
      </c>
      <c r="DZ3" s="5">
        <v>95</v>
      </c>
      <c r="EA3" s="5">
        <v>58</v>
      </c>
      <c r="EB3" s="5">
        <v>49</v>
      </c>
      <c r="EC3" s="5">
        <v>50</v>
      </c>
      <c r="ED3" s="5">
        <v>39</v>
      </c>
      <c r="EE3" s="5">
        <v>53</v>
      </c>
      <c r="EF3" s="5">
        <v>62</v>
      </c>
      <c r="EG3" s="5">
        <v>64</v>
      </c>
      <c r="EH3" s="5">
        <v>74</v>
      </c>
      <c r="EI3" s="5">
        <v>77</v>
      </c>
      <c r="EJ3" s="5">
        <v>83</v>
      </c>
      <c r="EK3" s="5">
        <v>75</v>
      </c>
      <c r="EL3" s="5">
        <v>85</v>
      </c>
      <c r="EM3" s="1">
        <f>(DE3-DF3)/DF3</f>
        <v>0.1875</v>
      </c>
      <c r="EN3" s="1">
        <f>(DE3-DJ3)/DJ3</f>
        <v>-0.43283582089552236</v>
      </c>
      <c r="EO3" s="1">
        <f>(DE3-DO3)/DO3</f>
        <v>-0.61224489795918369</v>
      </c>
      <c r="EP3" s="37">
        <v>523</v>
      </c>
      <c r="EQ3" s="37">
        <v>605</v>
      </c>
      <c r="ER3" s="37">
        <v>535</v>
      </c>
      <c r="ES3" s="22">
        <v>740</v>
      </c>
      <c r="ET3" s="22">
        <v>1067</v>
      </c>
      <c r="EU3" s="22">
        <v>877</v>
      </c>
      <c r="EV3" s="22">
        <v>839</v>
      </c>
      <c r="EW3" s="18">
        <v>841</v>
      </c>
      <c r="EX3" s="13">
        <v>729</v>
      </c>
      <c r="EY3" s="6">
        <v>802</v>
      </c>
      <c r="EZ3" s="5">
        <v>751</v>
      </c>
      <c r="FA3" s="5">
        <v>685</v>
      </c>
      <c r="FB3" s="5">
        <v>659</v>
      </c>
      <c r="FC3" s="5">
        <v>756</v>
      </c>
      <c r="FD3" s="5">
        <v>787</v>
      </c>
      <c r="FE3" s="1">
        <f>(EP3-EQ3)/EQ3</f>
        <v>-0.13553719008264462</v>
      </c>
      <c r="FF3" s="1">
        <f>(EP3-EU3)/EU3</f>
        <v>-0.40364880273660203</v>
      </c>
      <c r="FG3" s="1">
        <f>(EP3-EZ3)/EZ3</f>
        <v>-0.30359520639147802</v>
      </c>
      <c r="FH3" s="39">
        <v>245000</v>
      </c>
      <c r="FI3" s="37">
        <v>225000</v>
      </c>
      <c r="FJ3" s="37">
        <v>197500</v>
      </c>
      <c r="FK3" s="36">
        <v>197838</v>
      </c>
      <c r="FL3" s="29">
        <v>199000</v>
      </c>
      <c r="FM3" s="29">
        <v>189900</v>
      </c>
      <c r="FN3" s="23">
        <v>176000</v>
      </c>
      <c r="FO3" s="18">
        <v>179500</v>
      </c>
      <c r="FP3" s="13">
        <v>179000</v>
      </c>
      <c r="FQ3" s="6">
        <v>175000</v>
      </c>
      <c r="FR3" s="6">
        <v>169000</v>
      </c>
      <c r="FS3" s="5">
        <v>150000</v>
      </c>
      <c r="FT3" s="5">
        <v>110000</v>
      </c>
      <c r="FU3" s="5">
        <v>90000</v>
      </c>
      <c r="FV3" s="5">
        <v>108000</v>
      </c>
      <c r="FW3" s="1">
        <f>(FH3-FI3)/FI3</f>
        <v>8.8888888888888892E-2</v>
      </c>
      <c r="FX3" s="1">
        <f>(FH3-FM3)/FM3</f>
        <v>0.29015271195365983</v>
      </c>
      <c r="FY3" s="1">
        <f>(FH3-FR3)/FR3</f>
        <v>0.44970414201183434</v>
      </c>
      <c r="FZ3" s="39">
        <v>266933</v>
      </c>
      <c r="GA3" s="37">
        <v>241373</v>
      </c>
      <c r="GB3" s="37">
        <v>219572</v>
      </c>
      <c r="GC3" s="36">
        <v>214849</v>
      </c>
      <c r="GD3" s="29">
        <v>220391</v>
      </c>
      <c r="GE3" s="29">
        <v>202727</v>
      </c>
      <c r="GF3" s="23">
        <v>197015</v>
      </c>
      <c r="GG3" s="18">
        <v>197284</v>
      </c>
      <c r="GH3" s="13">
        <v>185356</v>
      </c>
      <c r="GI3" s="6">
        <v>178296</v>
      </c>
      <c r="GJ3" s="5">
        <v>168846</v>
      </c>
      <c r="GK3" s="5">
        <v>138303</v>
      </c>
      <c r="GL3" s="3">
        <v>117926</v>
      </c>
      <c r="GM3" s="5">
        <v>94393</v>
      </c>
      <c r="GN3" s="5">
        <v>94636</v>
      </c>
      <c r="GO3" s="1">
        <f>(FZ3-GA3)/GA3</f>
        <v>0.10589419694829165</v>
      </c>
      <c r="GP3" s="30">
        <f>(FZ3-GE3)/GE3</f>
        <v>0.31671163683179843</v>
      </c>
      <c r="GQ3" s="30">
        <f>(FZ3-GJ3)/GJ3</f>
        <v>0.58092581405541144</v>
      </c>
    </row>
    <row r="4" spans="1:199" ht="15" customHeight="1" x14ac:dyDescent="0.35">
      <c r="A4" s="5">
        <v>8002</v>
      </c>
      <c r="B4" s="5" t="s">
        <v>117</v>
      </c>
      <c r="C4" s="37">
        <v>321</v>
      </c>
      <c r="D4" s="37">
        <v>319</v>
      </c>
      <c r="E4" s="37">
        <v>338</v>
      </c>
      <c r="F4" s="22">
        <v>395</v>
      </c>
      <c r="G4" s="22">
        <v>458</v>
      </c>
      <c r="H4" s="22">
        <v>300</v>
      </c>
      <c r="I4" s="22">
        <v>347</v>
      </c>
      <c r="J4" s="18">
        <v>357</v>
      </c>
      <c r="K4" s="13">
        <v>419</v>
      </c>
      <c r="L4" s="6">
        <v>397</v>
      </c>
      <c r="M4" s="5">
        <v>380</v>
      </c>
      <c r="N4" s="5">
        <v>428</v>
      </c>
      <c r="O4" s="5">
        <v>535</v>
      </c>
      <c r="P4" s="5">
        <v>488</v>
      </c>
      <c r="Q4" s="5">
        <v>459</v>
      </c>
      <c r="R4" s="5">
        <v>480</v>
      </c>
      <c r="S4" s="5">
        <v>343</v>
      </c>
      <c r="T4" s="5">
        <v>277</v>
      </c>
      <c r="U4" s="5">
        <v>546</v>
      </c>
      <c r="V4" s="5">
        <v>541</v>
      </c>
      <c r="W4" s="5">
        <v>633</v>
      </c>
      <c r="X4" s="5">
        <v>626</v>
      </c>
      <c r="Y4" s="5">
        <v>533</v>
      </c>
      <c r="Z4" s="5">
        <v>448</v>
      </c>
      <c r="AA4" s="5">
        <v>414</v>
      </c>
      <c r="AB4" s="5">
        <v>425</v>
      </c>
      <c r="AC4" s="5">
        <v>417</v>
      </c>
      <c r="AD4" s="5">
        <v>344</v>
      </c>
      <c r="AE4" s="5">
        <v>331</v>
      </c>
      <c r="AF4" s="5">
        <v>300</v>
      </c>
      <c r="AG4" s="5">
        <v>282</v>
      </c>
      <c r="AH4" s="5">
        <v>272</v>
      </c>
      <c r="AI4" s="5">
        <v>309</v>
      </c>
      <c r="AJ4" s="5">
        <v>273</v>
      </c>
      <c r="AK4" s="1">
        <f t="shared" ref="AK4:AK67" si="0">(C4-D4)/D4</f>
        <v>6.269592476489028E-3</v>
      </c>
      <c r="AL4" s="1">
        <f t="shared" ref="AL4:AL67" si="1">(C4-H4)/H4</f>
        <v>7.0000000000000007E-2</v>
      </c>
      <c r="AM4" s="1">
        <f t="shared" ref="AM4:AM67" si="2">(C4-M4)/M4</f>
        <v>-0.15526315789473685</v>
      </c>
      <c r="AN4" s="39">
        <v>189500</v>
      </c>
      <c r="AO4" s="37">
        <v>180000</v>
      </c>
      <c r="AP4" s="37">
        <v>165000</v>
      </c>
      <c r="AQ4" s="36">
        <v>154500</v>
      </c>
      <c r="AR4" s="29">
        <v>157750</v>
      </c>
      <c r="AS4" s="29">
        <v>148694</v>
      </c>
      <c r="AT4" s="23">
        <v>145000</v>
      </c>
      <c r="AU4" s="18">
        <v>145000</v>
      </c>
      <c r="AV4" s="13">
        <v>128500</v>
      </c>
      <c r="AW4" s="6">
        <v>112000</v>
      </c>
      <c r="AX4" s="5">
        <v>103000</v>
      </c>
      <c r="AY4" s="5">
        <v>90000</v>
      </c>
      <c r="AZ4" s="5">
        <v>68500</v>
      </c>
      <c r="BA4" s="5">
        <v>56200</v>
      </c>
      <c r="BB4" s="5">
        <v>51500</v>
      </c>
      <c r="BC4" s="5">
        <v>70000</v>
      </c>
      <c r="BD4" s="5">
        <v>100000</v>
      </c>
      <c r="BE4" s="2">
        <v>163000</v>
      </c>
      <c r="BF4" s="5">
        <v>213750</v>
      </c>
      <c r="BG4" s="5">
        <v>209900</v>
      </c>
      <c r="BH4" s="5">
        <v>189500</v>
      </c>
      <c r="BI4" s="5">
        <v>172082</v>
      </c>
      <c r="BJ4" s="5">
        <v>160000</v>
      </c>
      <c r="BK4" s="5">
        <v>148000</v>
      </c>
      <c r="BL4" s="5">
        <v>133000</v>
      </c>
      <c r="BM4" s="5">
        <v>109000</v>
      </c>
      <c r="BN4" s="5">
        <v>89000</v>
      </c>
      <c r="BO4" s="5">
        <v>80000</v>
      </c>
      <c r="BP4" s="5">
        <v>76700</v>
      </c>
      <c r="BQ4" s="1">
        <f t="shared" ref="BQ4:BQ67" si="3">(AN4-AO4)/AO4</f>
        <v>5.2777777777777778E-2</v>
      </c>
      <c r="BR4" s="1">
        <f t="shared" ref="BR4:BR67" si="4">(AN4-AS4)/AS4</f>
        <v>0.27442936500464038</v>
      </c>
      <c r="BS4" s="1">
        <f t="shared" ref="BS4:BS67" si="5">(AN4-AX4)/AX4</f>
        <v>0.83980582524271841</v>
      </c>
      <c r="BT4" s="39">
        <v>214371</v>
      </c>
      <c r="BU4" s="37">
        <v>204728</v>
      </c>
      <c r="BV4" s="37">
        <v>187635</v>
      </c>
      <c r="BW4" s="36">
        <v>172246</v>
      </c>
      <c r="BX4" s="29">
        <v>179105</v>
      </c>
      <c r="BY4" s="29">
        <v>165152</v>
      </c>
      <c r="BZ4" s="23">
        <v>158863</v>
      </c>
      <c r="CA4" s="18">
        <v>156108</v>
      </c>
      <c r="CB4" s="13">
        <v>144903</v>
      </c>
      <c r="CC4" s="6">
        <v>127401</v>
      </c>
      <c r="CD4" s="5">
        <v>121970</v>
      </c>
      <c r="CE4" s="5">
        <v>107070</v>
      </c>
      <c r="CF4" s="5">
        <v>83101</v>
      </c>
      <c r="CG4" s="5">
        <v>67682</v>
      </c>
      <c r="CH4" s="5">
        <v>67796</v>
      </c>
      <c r="CI4" s="5">
        <v>86413</v>
      </c>
      <c r="CJ4" s="5">
        <v>112584</v>
      </c>
      <c r="CK4" s="2">
        <v>177632</v>
      </c>
      <c r="CL4" s="5">
        <v>222487</v>
      </c>
      <c r="CM4" s="5">
        <v>214599</v>
      </c>
      <c r="CN4" s="5">
        <v>200438</v>
      </c>
      <c r="CO4" s="5">
        <v>180482</v>
      </c>
      <c r="CP4" s="5">
        <v>166194</v>
      </c>
      <c r="CQ4" s="5">
        <v>156818</v>
      </c>
      <c r="CR4" s="5">
        <v>138383</v>
      </c>
      <c r="CS4" s="5">
        <v>118737</v>
      </c>
      <c r="CT4" s="5">
        <v>97786</v>
      </c>
      <c r="CU4" s="5">
        <v>88909</v>
      </c>
      <c r="CV4" s="5">
        <v>81414</v>
      </c>
      <c r="CW4" s="5">
        <v>77606</v>
      </c>
      <c r="CX4" s="5">
        <v>74640</v>
      </c>
      <c r="CY4" s="5">
        <v>76030</v>
      </c>
      <c r="CZ4" s="5">
        <v>74837</v>
      </c>
      <c r="DA4" s="5">
        <v>72344</v>
      </c>
      <c r="DB4" s="1">
        <f t="shared" ref="DB4:DB67" si="6">(BT4-BU4)/BU4</f>
        <v>4.7101520065648078E-2</v>
      </c>
      <c r="DC4" s="1">
        <f t="shared" ref="DC4:DC67" si="7">(BT4-BY4)/BY4</f>
        <v>0.29802242782406513</v>
      </c>
      <c r="DD4" s="1">
        <f t="shared" ref="DD4:DD67" si="8">(BT4-CD4)/CD4</f>
        <v>0.75757153398376653</v>
      </c>
      <c r="DE4" s="37">
        <v>50</v>
      </c>
      <c r="DF4" s="37">
        <v>48</v>
      </c>
      <c r="DG4" s="37">
        <v>48</v>
      </c>
      <c r="DH4" s="22">
        <v>70</v>
      </c>
      <c r="DI4" s="22">
        <v>64</v>
      </c>
      <c r="DJ4" s="22">
        <v>73</v>
      </c>
      <c r="DK4" s="22">
        <v>88</v>
      </c>
      <c r="DL4" s="18">
        <v>73</v>
      </c>
      <c r="DM4" s="13">
        <v>75</v>
      </c>
      <c r="DN4" s="6">
        <v>94</v>
      </c>
      <c r="DO4" s="5">
        <v>79</v>
      </c>
      <c r="DP4" s="5">
        <v>87</v>
      </c>
      <c r="DQ4" s="5">
        <v>112</v>
      </c>
      <c r="DR4" s="5">
        <v>145</v>
      </c>
      <c r="DS4" s="5">
        <v>140</v>
      </c>
      <c r="DT4" s="5">
        <v>146</v>
      </c>
      <c r="DU4" s="5">
        <v>164</v>
      </c>
      <c r="DV4" s="2">
        <v>172</v>
      </c>
      <c r="DW4" s="5">
        <v>147</v>
      </c>
      <c r="DX4" s="5">
        <v>111</v>
      </c>
      <c r="DY4" s="5">
        <v>91</v>
      </c>
      <c r="DZ4" s="5">
        <v>77</v>
      </c>
      <c r="EA4" s="5">
        <v>53</v>
      </c>
      <c r="EB4" s="5">
        <v>46</v>
      </c>
      <c r="EC4" s="5">
        <v>34</v>
      </c>
      <c r="ED4" s="5">
        <v>30</v>
      </c>
      <c r="EE4" s="5">
        <v>40</v>
      </c>
      <c r="EF4" s="5">
        <v>44</v>
      </c>
      <c r="EG4" s="5">
        <v>55</v>
      </c>
      <c r="EH4" s="5">
        <v>61</v>
      </c>
      <c r="EI4" s="5">
        <v>71</v>
      </c>
      <c r="EJ4" s="5">
        <v>77</v>
      </c>
      <c r="EK4" s="5">
        <v>72</v>
      </c>
      <c r="EL4" s="5">
        <v>73</v>
      </c>
      <c r="EM4" s="1">
        <f t="shared" ref="EM4:EM67" si="9">(DE4-DF4)/DF4</f>
        <v>4.1666666666666664E-2</v>
      </c>
      <c r="EN4" s="1">
        <f t="shared" ref="EN4:EN67" si="10">(DE4-DJ4)/DJ4</f>
        <v>-0.31506849315068491</v>
      </c>
      <c r="EO4" s="1">
        <f t="shared" ref="EO4:EO67" si="11">(DE4-DO4)/DO4</f>
        <v>-0.36708860759493672</v>
      </c>
      <c r="EP4" s="37">
        <v>510</v>
      </c>
      <c r="EQ4" s="37">
        <v>499</v>
      </c>
      <c r="ER4" s="37">
        <v>477</v>
      </c>
      <c r="ES4" s="22">
        <v>643</v>
      </c>
      <c r="ET4" s="22">
        <v>827</v>
      </c>
      <c r="EU4" s="22">
        <v>619</v>
      </c>
      <c r="EV4" s="22">
        <v>680</v>
      </c>
      <c r="EW4" s="18">
        <v>683</v>
      </c>
      <c r="EX4" s="13">
        <v>668</v>
      </c>
      <c r="EY4" s="6">
        <v>670</v>
      </c>
      <c r="EZ4" s="5">
        <v>671</v>
      </c>
      <c r="FA4" s="5">
        <v>604</v>
      </c>
      <c r="FB4" s="5">
        <v>708</v>
      </c>
      <c r="FC4" s="5">
        <v>760</v>
      </c>
      <c r="FD4" s="5">
        <v>879</v>
      </c>
      <c r="FE4" s="1">
        <f t="shared" ref="FE4:FE67" si="12">(EP4-EQ4)/EQ4</f>
        <v>2.2044088176352707E-2</v>
      </c>
      <c r="FF4" s="1">
        <f t="shared" ref="FF4:FF67" si="13">(EP4-EU4)/EU4</f>
        <v>-0.17609046849757673</v>
      </c>
      <c r="FG4" s="1">
        <f t="shared" ref="FG4:FG67" si="14">(EP4-EZ4)/EZ4</f>
        <v>-0.23994038748137109</v>
      </c>
      <c r="FH4" s="39">
        <v>198300</v>
      </c>
      <c r="FI4" s="37">
        <v>189500</v>
      </c>
      <c r="FJ4" s="37">
        <v>170000</v>
      </c>
      <c r="FK4" s="36">
        <v>164900</v>
      </c>
      <c r="FL4" s="29">
        <v>159000</v>
      </c>
      <c r="FM4" s="29">
        <v>159999</v>
      </c>
      <c r="FN4" s="23">
        <v>156750</v>
      </c>
      <c r="FO4" s="18">
        <v>159900</v>
      </c>
      <c r="FP4" s="13">
        <v>137900</v>
      </c>
      <c r="FQ4" s="6">
        <v>135000</v>
      </c>
      <c r="FR4" s="6">
        <v>124500</v>
      </c>
      <c r="FS4" s="5">
        <v>108385</v>
      </c>
      <c r="FT4" s="5">
        <v>84000</v>
      </c>
      <c r="FU4" s="5">
        <v>69000</v>
      </c>
      <c r="FV4" s="5">
        <v>74900</v>
      </c>
      <c r="FW4" s="1">
        <f t="shared" ref="FW4:FW67" si="15">(FH4-FI4)/FI4</f>
        <v>4.6437994722955143E-2</v>
      </c>
      <c r="FX4" s="1">
        <f t="shared" ref="FX4:FX67" si="16">(FH4-FM4)/FM4</f>
        <v>0.2393827461421634</v>
      </c>
      <c r="FY4" s="1">
        <f t="shared" ref="FY4:FY67" si="17">(FH4-FR4)/FR4</f>
        <v>0.59277108433734937</v>
      </c>
      <c r="FZ4" s="39">
        <v>215965</v>
      </c>
      <c r="GA4" s="37">
        <v>206612</v>
      </c>
      <c r="GB4" s="37">
        <v>190142</v>
      </c>
      <c r="GC4" s="36">
        <v>176330</v>
      </c>
      <c r="GD4" s="29">
        <v>183917</v>
      </c>
      <c r="GE4" s="29">
        <v>171845</v>
      </c>
      <c r="GF4" s="23">
        <v>165942</v>
      </c>
      <c r="GG4" s="18">
        <v>161960</v>
      </c>
      <c r="GH4" s="13">
        <v>150669</v>
      </c>
      <c r="GI4" s="6">
        <v>133458</v>
      </c>
      <c r="GJ4" s="5">
        <v>127137</v>
      </c>
      <c r="GK4" s="5">
        <v>110604</v>
      </c>
      <c r="GL4" s="3">
        <v>85454</v>
      </c>
      <c r="GM4" s="5">
        <v>72145</v>
      </c>
      <c r="GN4" s="5">
        <v>72228</v>
      </c>
      <c r="GO4" s="1">
        <f t="shared" ref="GO4:GO67" si="18">(FZ4-GA4)/GA4</f>
        <v>4.5268425841674252E-2</v>
      </c>
      <c r="GP4" s="30">
        <f t="shared" ref="GP4:GP67" si="19">(FZ4-GE4)/GE4</f>
        <v>0.25674299514097004</v>
      </c>
      <c r="GQ4" s="30">
        <f t="shared" ref="GQ4:GQ67" si="20">(FZ4-GJ4)/GJ4</f>
        <v>0.69867937736457519</v>
      </c>
    </row>
    <row r="5" spans="1:199" ht="15" customHeight="1" x14ac:dyDescent="0.35">
      <c r="A5" s="5">
        <v>8003</v>
      </c>
      <c r="B5" s="5" t="s">
        <v>118</v>
      </c>
      <c r="C5" s="37">
        <v>640</v>
      </c>
      <c r="D5" s="37">
        <v>672</v>
      </c>
      <c r="E5" s="37">
        <v>653</v>
      </c>
      <c r="F5" s="22">
        <v>896</v>
      </c>
      <c r="G5" s="22">
        <v>1102</v>
      </c>
      <c r="H5" s="22">
        <v>782</v>
      </c>
      <c r="I5" s="22">
        <v>814</v>
      </c>
      <c r="J5" s="18">
        <v>841</v>
      </c>
      <c r="K5" s="13">
        <v>958</v>
      </c>
      <c r="L5" s="6">
        <v>939</v>
      </c>
      <c r="M5" s="5">
        <v>796</v>
      </c>
      <c r="N5" s="5">
        <v>745</v>
      </c>
      <c r="O5" s="5">
        <v>765</v>
      </c>
      <c r="P5" s="5">
        <v>556</v>
      </c>
      <c r="Q5" s="5">
        <v>418</v>
      </c>
      <c r="R5" s="5">
        <v>432</v>
      </c>
      <c r="S5" s="5">
        <v>599</v>
      </c>
      <c r="T5" s="5">
        <v>820</v>
      </c>
      <c r="U5" s="5">
        <v>992</v>
      </c>
      <c r="V5" s="5">
        <v>1076</v>
      </c>
      <c r="W5" s="5">
        <v>1341</v>
      </c>
      <c r="X5" s="5">
        <v>1414</v>
      </c>
      <c r="Y5" s="5">
        <v>1133</v>
      </c>
      <c r="Z5" s="5">
        <v>960</v>
      </c>
      <c r="AA5" s="5">
        <v>910</v>
      </c>
      <c r="AB5" s="5">
        <v>783</v>
      </c>
      <c r="AC5" s="5">
        <v>737</v>
      </c>
      <c r="AD5" s="5">
        <v>758</v>
      </c>
      <c r="AE5" s="5">
        <v>630</v>
      </c>
      <c r="AF5" s="5">
        <v>608</v>
      </c>
      <c r="AG5" s="5">
        <v>490</v>
      </c>
      <c r="AH5" s="5">
        <v>431</v>
      </c>
      <c r="AI5" s="5">
        <v>513</v>
      </c>
      <c r="AJ5" s="5">
        <v>392</v>
      </c>
      <c r="AK5" s="1">
        <f t="shared" si="0"/>
        <v>-4.7619047619047616E-2</v>
      </c>
      <c r="AL5" s="1">
        <f t="shared" si="1"/>
        <v>-0.1815856777493606</v>
      </c>
      <c r="AM5" s="1">
        <f t="shared" si="2"/>
        <v>-0.19597989949748743</v>
      </c>
      <c r="AN5" s="39">
        <v>338500</v>
      </c>
      <c r="AO5" s="37">
        <v>341750</v>
      </c>
      <c r="AP5" s="37">
        <v>319000</v>
      </c>
      <c r="AQ5" s="36">
        <v>305000</v>
      </c>
      <c r="AR5" s="29">
        <v>300000</v>
      </c>
      <c r="AS5" s="29">
        <v>300000</v>
      </c>
      <c r="AT5" s="23">
        <v>279750</v>
      </c>
      <c r="AU5" s="18">
        <v>272000</v>
      </c>
      <c r="AV5" s="13">
        <v>248000</v>
      </c>
      <c r="AW5" s="6">
        <v>250000</v>
      </c>
      <c r="AX5" s="5">
        <v>235000</v>
      </c>
      <c r="AY5" s="5">
        <v>227500</v>
      </c>
      <c r="AZ5" s="5">
        <v>210000</v>
      </c>
      <c r="BA5" s="5">
        <v>185000</v>
      </c>
      <c r="BB5" s="5">
        <v>172625</v>
      </c>
      <c r="BC5" s="5">
        <v>237500</v>
      </c>
      <c r="BD5" s="5">
        <v>245000</v>
      </c>
      <c r="BE5" s="2">
        <v>268250</v>
      </c>
      <c r="BF5" s="5">
        <v>269000</v>
      </c>
      <c r="BG5" s="5">
        <v>274850</v>
      </c>
      <c r="BH5" s="5">
        <v>253500</v>
      </c>
      <c r="BI5" s="5">
        <v>246315</v>
      </c>
      <c r="BJ5" s="5">
        <v>230000</v>
      </c>
      <c r="BK5" s="5">
        <v>219700</v>
      </c>
      <c r="BL5" s="5">
        <v>215000</v>
      </c>
      <c r="BM5" s="5">
        <v>167900</v>
      </c>
      <c r="BN5" s="5">
        <v>159800</v>
      </c>
      <c r="BO5" s="5">
        <v>127335</v>
      </c>
      <c r="BP5" s="5">
        <v>113750</v>
      </c>
      <c r="BQ5" s="1">
        <f t="shared" si="3"/>
        <v>-9.5098756400877841E-3</v>
      </c>
      <c r="BR5" s="1">
        <f t="shared" si="4"/>
        <v>0.12833333333333333</v>
      </c>
      <c r="BS5" s="1">
        <f t="shared" si="5"/>
        <v>0.44042553191489364</v>
      </c>
      <c r="BT5" s="39">
        <v>359703</v>
      </c>
      <c r="BU5" s="37">
        <v>379771</v>
      </c>
      <c r="BV5" s="37">
        <v>337038</v>
      </c>
      <c r="BW5" s="36">
        <v>311444</v>
      </c>
      <c r="BX5" s="29">
        <v>311527</v>
      </c>
      <c r="BY5" s="29">
        <v>305917</v>
      </c>
      <c r="BZ5" s="23">
        <v>287744</v>
      </c>
      <c r="CA5" s="18">
        <v>277068</v>
      </c>
      <c r="CB5" s="13">
        <v>262128</v>
      </c>
      <c r="CC5" s="6">
        <v>260904</v>
      </c>
      <c r="CD5" s="5">
        <v>240682</v>
      </c>
      <c r="CE5" s="5">
        <v>235247</v>
      </c>
      <c r="CF5" s="5">
        <v>218579</v>
      </c>
      <c r="CG5" s="5">
        <v>190973</v>
      </c>
      <c r="CH5" s="5">
        <v>183144</v>
      </c>
      <c r="CI5" s="5">
        <v>234522</v>
      </c>
      <c r="CJ5" s="5">
        <v>245431</v>
      </c>
      <c r="CK5" s="2">
        <v>273476</v>
      </c>
      <c r="CL5" s="5">
        <v>278952</v>
      </c>
      <c r="CM5" s="5">
        <v>280914</v>
      </c>
      <c r="CN5" s="5">
        <v>262091</v>
      </c>
      <c r="CO5" s="5">
        <v>248396</v>
      </c>
      <c r="CP5" s="5">
        <v>232333</v>
      </c>
      <c r="CQ5" s="5">
        <v>223041</v>
      </c>
      <c r="CR5" s="5">
        <v>213712</v>
      </c>
      <c r="CS5" s="5">
        <v>179118</v>
      </c>
      <c r="CT5" s="5">
        <v>157646</v>
      </c>
      <c r="CU5" s="5">
        <v>130880</v>
      </c>
      <c r="CV5" s="5">
        <v>114376</v>
      </c>
      <c r="CW5" s="5">
        <v>107543</v>
      </c>
      <c r="CX5" s="5">
        <v>94628</v>
      </c>
      <c r="CY5" s="5">
        <v>93385</v>
      </c>
      <c r="CZ5" s="5">
        <v>96509</v>
      </c>
      <c r="DA5" s="5">
        <v>92089</v>
      </c>
      <c r="DB5" s="1">
        <f t="shared" si="6"/>
        <v>-5.2842370797138279E-2</v>
      </c>
      <c r="DC5" s="1">
        <f t="shared" si="7"/>
        <v>0.17581893127874554</v>
      </c>
      <c r="DD5" s="1">
        <f t="shared" si="8"/>
        <v>0.49451558487963371</v>
      </c>
      <c r="DE5" s="37">
        <v>29</v>
      </c>
      <c r="DF5" s="37">
        <v>36</v>
      </c>
      <c r="DG5" s="37">
        <v>41</v>
      </c>
      <c r="DH5" s="22">
        <v>52</v>
      </c>
      <c r="DI5" s="22">
        <v>53</v>
      </c>
      <c r="DJ5" s="22">
        <v>54</v>
      </c>
      <c r="DK5" s="22">
        <v>57</v>
      </c>
      <c r="DL5" s="18">
        <v>56</v>
      </c>
      <c r="DM5" s="13">
        <v>56</v>
      </c>
      <c r="DN5" s="6">
        <v>64</v>
      </c>
      <c r="DO5" s="5">
        <v>95</v>
      </c>
      <c r="DP5" s="5">
        <v>82</v>
      </c>
      <c r="DQ5" s="5">
        <v>93</v>
      </c>
      <c r="DR5" s="5">
        <v>150</v>
      </c>
      <c r="DS5" s="5">
        <v>190</v>
      </c>
      <c r="DT5" s="5">
        <v>157</v>
      </c>
      <c r="DU5" s="5">
        <v>150</v>
      </c>
      <c r="DV5" s="2">
        <v>131</v>
      </c>
      <c r="DW5" s="5">
        <v>132</v>
      </c>
      <c r="DX5" s="5">
        <v>101</v>
      </c>
      <c r="DY5" s="5">
        <v>100</v>
      </c>
      <c r="DZ5" s="5">
        <v>100</v>
      </c>
      <c r="EA5" s="5">
        <v>60</v>
      </c>
      <c r="EB5" s="5">
        <v>45</v>
      </c>
      <c r="EC5" s="5">
        <v>39</v>
      </c>
      <c r="ED5" s="5">
        <v>38</v>
      </c>
      <c r="EE5" s="5">
        <v>45</v>
      </c>
      <c r="EF5" s="5">
        <v>55</v>
      </c>
      <c r="EG5" s="5">
        <v>66</v>
      </c>
      <c r="EH5" s="5">
        <v>77</v>
      </c>
      <c r="EI5" s="5">
        <v>84</v>
      </c>
      <c r="EJ5" s="5">
        <v>83</v>
      </c>
      <c r="EK5" s="5">
        <v>92</v>
      </c>
      <c r="EL5" s="5">
        <v>91</v>
      </c>
      <c r="EM5" s="1">
        <f t="shared" si="9"/>
        <v>-0.19444444444444445</v>
      </c>
      <c r="EN5" s="1">
        <f t="shared" si="10"/>
        <v>-0.46296296296296297</v>
      </c>
      <c r="EO5" s="1">
        <f t="shared" si="11"/>
        <v>-0.69473684210526321</v>
      </c>
      <c r="EP5" s="37">
        <v>925</v>
      </c>
      <c r="EQ5" s="37">
        <v>907</v>
      </c>
      <c r="ER5" s="37">
        <v>884</v>
      </c>
      <c r="ES5" s="22">
        <v>1278</v>
      </c>
      <c r="ET5" s="22">
        <v>1776</v>
      </c>
      <c r="EU5" s="22">
        <v>1544</v>
      </c>
      <c r="EV5" s="22">
        <v>1368</v>
      </c>
      <c r="EW5" s="18">
        <v>1441</v>
      </c>
      <c r="EX5" s="13">
        <v>1379</v>
      </c>
      <c r="EY5" s="6">
        <v>1520</v>
      </c>
      <c r="EZ5" s="5">
        <v>1428</v>
      </c>
      <c r="FA5" s="5">
        <v>1477</v>
      </c>
      <c r="FB5" s="5">
        <v>1233</v>
      </c>
      <c r="FC5" s="5">
        <v>1127</v>
      </c>
      <c r="FD5" s="5">
        <v>1263</v>
      </c>
      <c r="FE5" s="1">
        <f t="shared" si="12"/>
        <v>1.9845644983461964E-2</v>
      </c>
      <c r="FF5" s="1">
        <f t="shared" si="13"/>
        <v>-0.40090673575129532</v>
      </c>
      <c r="FG5" s="1">
        <f t="shared" si="14"/>
        <v>-0.35224089635854344</v>
      </c>
      <c r="FH5" s="39">
        <v>349000</v>
      </c>
      <c r="FI5" s="37">
        <v>335000</v>
      </c>
      <c r="FJ5" s="37">
        <v>325000</v>
      </c>
      <c r="FK5" s="36">
        <v>299000</v>
      </c>
      <c r="FL5" s="29">
        <v>275000</v>
      </c>
      <c r="FM5" s="29">
        <v>294950</v>
      </c>
      <c r="FN5" s="23">
        <v>289999</v>
      </c>
      <c r="FO5" s="18">
        <v>269900</v>
      </c>
      <c r="FP5" s="13">
        <v>252000</v>
      </c>
      <c r="FQ5" s="6">
        <v>249500</v>
      </c>
      <c r="FR5" s="6">
        <v>239999</v>
      </c>
      <c r="FS5" s="5">
        <v>244000</v>
      </c>
      <c r="FT5" s="5">
        <v>239000</v>
      </c>
      <c r="FU5" s="5">
        <v>219000</v>
      </c>
      <c r="FV5" s="5">
        <v>225000</v>
      </c>
      <c r="FW5" s="1">
        <f t="shared" si="15"/>
        <v>4.1791044776119404E-2</v>
      </c>
      <c r="FX5" s="1">
        <f t="shared" si="16"/>
        <v>0.18325139854212577</v>
      </c>
      <c r="FY5" s="1">
        <f t="shared" si="17"/>
        <v>0.45417272571969047</v>
      </c>
      <c r="FZ5" s="39">
        <v>354739</v>
      </c>
      <c r="GA5" s="37">
        <v>375810</v>
      </c>
      <c r="GB5" s="37">
        <v>334571</v>
      </c>
      <c r="GC5" s="36">
        <v>311327</v>
      </c>
      <c r="GD5" s="29">
        <v>314306</v>
      </c>
      <c r="GE5" s="29">
        <v>310168</v>
      </c>
      <c r="GF5" s="23">
        <v>292674</v>
      </c>
      <c r="GG5" s="18">
        <v>281629</v>
      </c>
      <c r="GH5" s="13">
        <v>266005</v>
      </c>
      <c r="GI5" s="6">
        <v>266128</v>
      </c>
      <c r="GJ5" s="5">
        <v>247353</v>
      </c>
      <c r="GK5" s="5">
        <v>240972</v>
      </c>
      <c r="GL5" s="3">
        <v>223719</v>
      </c>
      <c r="GM5" s="5">
        <v>200052</v>
      </c>
      <c r="GN5" s="5">
        <v>192638</v>
      </c>
      <c r="GO5" s="1">
        <f t="shared" si="18"/>
        <v>-5.6068225965248394E-2</v>
      </c>
      <c r="GP5" s="30">
        <f t="shared" si="19"/>
        <v>0.14369954347321451</v>
      </c>
      <c r="GQ5" s="30">
        <f t="shared" si="20"/>
        <v>0.43414068153610424</v>
      </c>
    </row>
    <row r="6" spans="1:199" ht="15" customHeight="1" x14ac:dyDescent="0.35">
      <c r="A6" s="5">
        <v>8004</v>
      </c>
      <c r="B6" s="5" t="s">
        <v>119</v>
      </c>
      <c r="C6" s="37">
        <v>246</v>
      </c>
      <c r="D6" s="37">
        <v>261</v>
      </c>
      <c r="E6" s="37">
        <v>259</v>
      </c>
      <c r="F6" s="22">
        <v>378</v>
      </c>
      <c r="G6" s="22">
        <v>458</v>
      </c>
      <c r="H6" s="22">
        <v>359</v>
      </c>
      <c r="I6" s="22">
        <v>365</v>
      </c>
      <c r="J6" s="18">
        <v>371</v>
      </c>
      <c r="K6" s="13">
        <v>400</v>
      </c>
      <c r="L6" s="6">
        <v>374</v>
      </c>
      <c r="M6" s="5">
        <v>352</v>
      </c>
      <c r="N6" s="5">
        <v>306</v>
      </c>
      <c r="O6" s="5">
        <v>329</v>
      </c>
      <c r="P6" s="5">
        <v>264</v>
      </c>
      <c r="Q6" s="5">
        <v>254</v>
      </c>
      <c r="R6" s="5">
        <v>277</v>
      </c>
      <c r="S6" s="5">
        <v>272</v>
      </c>
      <c r="T6" s="5">
        <v>391</v>
      </c>
      <c r="U6" s="5">
        <v>574</v>
      </c>
      <c r="V6" s="5">
        <v>485</v>
      </c>
      <c r="W6" s="5">
        <v>532</v>
      </c>
      <c r="X6" s="5">
        <v>456</v>
      </c>
      <c r="Y6" s="5">
        <v>352</v>
      </c>
      <c r="Z6" s="5">
        <v>339</v>
      </c>
      <c r="AA6" s="5">
        <v>290</v>
      </c>
      <c r="AB6" s="5">
        <v>406</v>
      </c>
      <c r="AC6" s="5">
        <v>468</v>
      </c>
      <c r="AD6" s="5">
        <v>215</v>
      </c>
      <c r="AE6" s="5">
        <v>130</v>
      </c>
      <c r="AF6" s="5">
        <v>121</v>
      </c>
      <c r="AG6" s="5">
        <v>93</v>
      </c>
      <c r="AH6" s="5">
        <v>106</v>
      </c>
      <c r="AI6" s="5">
        <v>87</v>
      </c>
      <c r="AJ6" s="5">
        <v>63</v>
      </c>
      <c r="AK6" s="1">
        <f t="shared" si="0"/>
        <v>-5.7471264367816091E-2</v>
      </c>
      <c r="AL6" s="1">
        <f t="shared" si="1"/>
        <v>-0.31476323119777161</v>
      </c>
      <c r="AM6" s="1">
        <f t="shared" si="2"/>
        <v>-0.30113636363636365</v>
      </c>
      <c r="AN6" s="39">
        <v>390000</v>
      </c>
      <c r="AO6" s="37">
        <v>352000</v>
      </c>
      <c r="AP6" s="37">
        <v>350000</v>
      </c>
      <c r="AQ6" s="36">
        <v>315200</v>
      </c>
      <c r="AR6" s="29">
        <v>303500</v>
      </c>
      <c r="AS6" s="29">
        <v>325000</v>
      </c>
      <c r="AT6" s="23">
        <v>315000</v>
      </c>
      <c r="AU6" s="18">
        <v>310000</v>
      </c>
      <c r="AV6" s="13">
        <v>279500</v>
      </c>
      <c r="AW6" s="6">
        <v>275625</v>
      </c>
      <c r="AX6" s="5">
        <v>249750</v>
      </c>
      <c r="AY6" s="5">
        <v>263500</v>
      </c>
      <c r="AZ6" s="5">
        <v>247000</v>
      </c>
      <c r="BA6" s="5">
        <v>198750</v>
      </c>
      <c r="BB6" s="5">
        <v>199000</v>
      </c>
      <c r="BC6" s="5">
        <v>231000</v>
      </c>
      <c r="BD6" s="5">
        <v>256875</v>
      </c>
      <c r="BE6" s="2">
        <v>305000</v>
      </c>
      <c r="BF6" s="5">
        <v>280450</v>
      </c>
      <c r="BG6" s="5">
        <v>257400</v>
      </c>
      <c r="BH6" s="5">
        <v>270242</v>
      </c>
      <c r="BI6" s="5">
        <v>251750</v>
      </c>
      <c r="BJ6" s="5">
        <v>227700</v>
      </c>
      <c r="BK6" s="5">
        <v>196600</v>
      </c>
      <c r="BL6" s="5">
        <v>179700</v>
      </c>
      <c r="BM6" s="5">
        <v>144750</v>
      </c>
      <c r="BN6" s="5">
        <v>128907</v>
      </c>
      <c r="BO6" s="5">
        <v>120000</v>
      </c>
      <c r="BP6" s="5">
        <v>97030</v>
      </c>
      <c r="BQ6" s="1">
        <f t="shared" si="3"/>
        <v>0.10795454545454546</v>
      </c>
      <c r="BR6" s="1">
        <f t="shared" si="4"/>
        <v>0.2</v>
      </c>
      <c r="BS6" s="1">
        <f t="shared" si="5"/>
        <v>0.56156156156156156</v>
      </c>
      <c r="BT6" s="39">
        <v>428284</v>
      </c>
      <c r="BU6" s="37">
        <v>401700</v>
      </c>
      <c r="BV6" s="37">
        <v>379572</v>
      </c>
      <c r="BW6" s="36">
        <v>355983</v>
      </c>
      <c r="BX6" s="29">
        <v>335607</v>
      </c>
      <c r="BY6" s="29">
        <v>363227</v>
      </c>
      <c r="BZ6" s="23">
        <v>354294</v>
      </c>
      <c r="CA6" s="18">
        <v>336179</v>
      </c>
      <c r="CB6" s="13">
        <v>301475</v>
      </c>
      <c r="CC6" s="6">
        <v>301896</v>
      </c>
      <c r="CD6" s="5">
        <v>277184</v>
      </c>
      <c r="CE6" s="5">
        <v>269009</v>
      </c>
      <c r="CF6" s="5">
        <v>245066</v>
      </c>
      <c r="CG6" s="5">
        <v>213290</v>
      </c>
      <c r="CH6" s="5">
        <v>193825</v>
      </c>
      <c r="CI6" s="5">
        <v>220496</v>
      </c>
      <c r="CJ6" s="5">
        <v>256690</v>
      </c>
      <c r="CK6" s="2">
        <v>318798</v>
      </c>
      <c r="CL6" s="5">
        <v>294014</v>
      </c>
      <c r="CM6" s="5">
        <v>277415</v>
      </c>
      <c r="CN6" s="5">
        <v>279055</v>
      </c>
      <c r="CO6" s="5">
        <v>268618</v>
      </c>
      <c r="CP6" s="5">
        <v>241733</v>
      </c>
      <c r="CQ6" s="5">
        <v>213014</v>
      </c>
      <c r="CR6" s="5">
        <v>198972</v>
      </c>
      <c r="CS6" s="5">
        <v>157421</v>
      </c>
      <c r="CT6" s="5">
        <v>136740</v>
      </c>
      <c r="CU6" s="5">
        <v>130551</v>
      </c>
      <c r="CV6" s="5">
        <v>105820</v>
      </c>
      <c r="CW6" s="5">
        <v>92782</v>
      </c>
      <c r="CX6" s="5">
        <v>87286</v>
      </c>
      <c r="CY6" s="5">
        <v>89834</v>
      </c>
      <c r="CZ6" s="5">
        <v>89658</v>
      </c>
      <c r="DA6" s="5">
        <v>74359</v>
      </c>
      <c r="DB6" s="1">
        <f t="shared" si="6"/>
        <v>6.6178740353497634E-2</v>
      </c>
      <c r="DC6" s="1">
        <f t="shared" si="7"/>
        <v>0.17910838126020368</v>
      </c>
      <c r="DD6" s="1">
        <f t="shared" si="8"/>
        <v>0.54512525975525283</v>
      </c>
      <c r="DE6" s="37">
        <v>36</v>
      </c>
      <c r="DF6" s="37">
        <v>25</v>
      </c>
      <c r="DG6" s="37">
        <v>31</v>
      </c>
      <c r="DH6" s="22">
        <v>54</v>
      </c>
      <c r="DI6" s="22">
        <v>52</v>
      </c>
      <c r="DJ6" s="22">
        <v>56</v>
      </c>
      <c r="DK6" s="22">
        <v>56</v>
      </c>
      <c r="DL6" s="18">
        <v>58</v>
      </c>
      <c r="DM6" s="13">
        <v>54</v>
      </c>
      <c r="DN6" s="6">
        <v>65</v>
      </c>
      <c r="DO6" s="5">
        <v>72</v>
      </c>
      <c r="DP6" s="5">
        <v>57</v>
      </c>
      <c r="DQ6" s="5">
        <v>86</v>
      </c>
      <c r="DR6" s="5">
        <v>133</v>
      </c>
      <c r="DS6" s="5">
        <v>148</v>
      </c>
      <c r="DT6" s="5">
        <v>129</v>
      </c>
      <c r="DU6" s="5">
        <v>144</v>
      </c>
      <c r="DV6" s="2">
        <v>130</v>
      </c>
      <c r="DW6" s="5">
        <v>97</v>
      </c>
      <c r="DX6" s="5">
        <v>81</v>
      </c>
      <c r="DY6" s="5">
        <v>77</v>
      </c>
      <c r="DZ6" s="5">
        <v>64</v>
      </c>
      <c r="EA6" s="5">
        <v>42</v>
      </c>
      <c r="EB6" s="5">
        <v>46</v>
      </c>
      <c r="EC6" s="5">
        <v>44</v>
      </c>
      <c r="ED6" s="5">
        <v>44</v>
      </c>
      <c r="EE6" s="5">
        <v>48</v>
      </c>
      <c r="EF6" s="5">
        <v>50</v>
      </c>
      <c r="EG6" s="5">
        <v>49</v>
      </c>
      <c r="EH6" s="5">
        <v>55</v>
      </c>
      <c r="EI6" s="5">
        <v>64</v>
      </c>
      <c r="EJ6" s="5">
        <v>108</v>
      </c>
      <c r="EK6" s="5">
        <v>56</v>
      </c>
      <c r="EL6" s="5">
        <v>53</v>
      </c>
      <c r="EM6" s="1">
        <f t="shared" si="9"/>
        <v>0.44</v>
      </c>
      <c r="EN6" s="1">
        <f t="shared" si="10"/>
        <v>-0.35714285714285715</v>
      </c>
      <c r="EO6" s="1">
        <f t="shared" si="11"/>
        <v>-0.5</v>
      </c>
      <c r="EP6" s="37">
        <v>347</v>
      </c>
      <c r="EQ6" s="37">
        <v>381</v>
      </c>
      <c r="ER6" s="37">
        <v>350</v>
      </c>
      <c r="ES6" s="22">
        <v>555</v>
      </c>
      <c r="ET6" s="22">
        <v>729</v>
      </c>
      <c r="EU6" s="22">
        <v>750</v>
      </c>
      <c r="EV6" s="22">
        <v>683</v>
      </c>
      <c r="EW6" s="18">
        <v>652</v>
      </c>
      <c r="EX6" s="13">
        <v>664</v>
      </c>
      <c r="EY6" s="6">
        <v>629</v>
      </c>
      <c r="EZ6" s="5">
        <v>598</v>
      </c>
      <c r="FA6" s="5">
        <v>616</v>
      </c>
      <c r="FB6" s="5">
        <v>493</v>
      </c>
      <c r="FC6" s="5">
        <v>440</v>
      </c>
      <c r="FD6" s="5">
        <v>577</v>
      </c>
      <c r="FE6" s="1">
        <f t="shared" si="12"/>
        <v>-8.9238845144356954E-2</v>
      </c>
      <c r="FF6" s="1">
        <f t="shared" si="13"/>
        <v>-0.53733333333333333</v>
      </c>
      <c r="FG6" s="1">
        <f t="shared" si="14"/>
        <v>-0.4197324414715719</v>
      </c>
      <c r="FH6" s="39">
        <v>359000</v>
      </c>
      <c r="FI6" s="37">
        <v>390000</v>
      </c>
      <c r="FJ6" s="37">
        <v>375000</v>
      </c>
      <c r="FK6" s="36">
        <v>324900</v>
      </c>
      <c r="FL6" s="29">
        <v>294900</v>
      </c>
      <c r="FM6" s="29">
        <v>337000</v>
      </c>
      <c r="FN6" s="23">
        <v>309900</v>
      </c>
      <c r="FO6" s="18">
        <v>314000</v>
      </c>
      <c r="FP6" s="13">
        <v>284950</v>
      </c>
      <c r="FQ6" s="6">
        <v>265000</v>
      </c>
      <c r="FR6" s="6">
        <v>249950</v>
      </c>
      <c r="FS6" s="5">
        <v>250000</v>
      </c>
      <c r="FT6" s="5">
        <v>249000</v>
      </c>
      <c r="FU6" s="5">
        <v>225000</v>
      </c>
      <c r="FV6" s="5">
        <v>224900</v>
      </c>
      <c r="FW6" s="1">
        <f t="shared" si="15"/>
        <v>-7.9487179487179482E-2</v>
      </c>
      <c r="FX6" s="1">
        <f t="shared" si="16"/>
        <v>6.5281899109792291E-2</v>
      </c>
      <c r="FY6" s="1">
        <f t="shared" si="17"/>
        <v>0.43628725745149027</v>
      </c>
      <c r="FZ6" s="39">
        <v>421139</v>
      </c>
      <c r="GA6" s="37">
        <v>395528</v>
      </c>
      <c r="GB6" s="37">
        <v>377846</v>
      </c>
      <c r="GC6" s="36">
        <v>356220</v>
      </c>
      <c r="GD6" s="29">
        <v>338577</v>
      </c>
      <c r="GE6" s="29">
        <v>368667</v>
      </c>
      <c r="GF6" s="23">
        <v>359003</v>
      </c>
      <c r="GG6" s="18">
        <v>340327</v>
      </c>
      <c r="GH6" s="13">
        <v>305506</v>
      </c>
      <c r="GI6" s="6">
        <v>307416</v>
      </c>
      <c r="GJ6" s="5">
        <v>283857</v>
      </c>
      <c r="GK6" s="5">
        <v>273819</v>
      </c>
      <c r="GL6" s="3">
        <v>251531</v>
      </c>
      <c r="GM6" s="5">
        <v>221694</v>
      </c>
      <c r="GN6" s="5">
        <v>201954</v>
      </c>
      <c r="GO6" s="1">
        <f t="shared" si="18"/>
        <v>6.4751420885499886E-2</v>
      </c>
      <c r="GP6" s="30">
        <f t="shared" si="19"/>
        <v>0.14232898523599888</v>
      </c>
      <c r="GQ6" s="30">
        <f t="shared" si="20"/>
        <v>0.48363084229030817</v>
      </c>
    </row>
    <row r="7" spans="1:199" ht="15" customHeight="1" x14ac:dyDescent="0.35">
      <c r="A7" s="5">
        <v>8005</v>
      </c>
      <c r="B7" s="5" t="s">
        <v>120</v>
      </c>
      <c r="C7" s="37">
        <v>296</v>
      </c>
      <c r="D7" s="37">
        <v>276</v>
      </c>
      <c r="E7" s="37">
        <v>311</v>
      </c>
      <c r="F7" s="22">
        <v>392</v>
      </c>
      <c r="G7" s="22">
        <v>511</v>
      </c>
      <c r="H7" s="22">
        <v>423</v>
      </c>
      <c r="I7" s="22">
        <v>383</v>
      </c>
      <c r="J7" s="18">
        <v>385</v>
      </c>
      <c r="K7" s="13">
        <v>411</v>
      </c>
      <c r="L7" s="6">
        <v>444</v>
      </c>
      <c r="M7" s="5">
        <v>433</v>
      </c>
      <c r="N7" s="5">
        <v>334</v>
      </c>
      <c r="O7" s="5">
        <v>375</v>
      </c>
      <c r="P7" s="5">
        <v>246</v>
      </c>
      <c r="Q7" s="5">
        <v>227</v>
      </c>
      <c r="R7" s="5">
        <v>304</v>
      </c>
      <c r="S7" s="5">
        <v>266</v>
      </c>
      <c r="T7" s="5">
        <v>310</v>
      </c>
      <c r="U7" s="5">
        <v>495</v>
      </c>
      <c r="V7" s="5">
        <v>445</v>
      </c>
      <c r="W7" s="5">
        <v>514</v>
      </c>
      <c r="X7" s="5">
        <v>431</v>
      </c>
      <c r="Y7" s="5">
        <v>362</v>
      </c>
      <c r="Z7" s="5">
        <v>394</v>
      </c>
      <c r="AA7" s="5">
        <v>232</v>
      </c>
      <c r="AB7" s="5">
        <v>209</v>
      </c>
      <c r="AC7" s="5">
        <v>185</v>
      </c>
      <c r="AD7" s="5">
        <v>133</v>
      </c>
      <c r="AE7" s="5">
        <v>72</v>
      </c>
      <c r="AF7" s="5">
        <v>92</v>
      </c>
      <c r="AG7" s="5">
        <v>36</v>
      </c>
      <c r="AH7" s="5">
        <v>63</v>
      </c>
      <c r="AI7" s="5">
        <v>32</v>
      </c>
      <c r="AJ7" s="5">
        <v>2</v>
      </c>
      <c r="AK7" s="1">
        <f t="shared" si="0"/>
        <v>7.2463768115942032E-2</v>
      </c>
      <c r="AL7" s="1">
        <f t="shared" si="1"/>
        <v>-0.30023640661938533</v>
      </c>
      <c r="AM7" s="1">
        <f t="shared" si="2"/>
        <v>-0.31639722863741337</v>
      </c>
      <c r="AN7" s="39">
        <v>562500</v>
      </c>
      <c r="AO7" s="37">
        <v>547000</v>
      </c>
      <c r="AP7" s="37">
        <v>520000</v>
      </c>
      <c r="AQ7" s="36">
        <v>483750</v>
      </c>
      <c r="AR7" s="29">
        <v>460069</v>
      </c>
      <c r="AS7" s="29">
        <v>447000</v>
      </c>
      <c r="AT7" s="23">
        <v>444000</v>
      </c>
      <c r="AU7" s="18">
        <v>428000</v>
      </c>
      <c r="AV7" s="13">
        <v>436000</v>
      </c>
      <c r="AW7" s="6">
        <v>407700</v>
      </c>
      <c r="AX7" s="5">
        <v>389250</v>
      </c>
      <c r="AY7" s="5">
        <v>386000</v>
      </c>
      <c r="AZ7" s="5">
        <v>355000</v>
      </c>
      <c r="BA7" s="5">
        <v>329950</v>
      </c>
      <c r="BB7" s="5">
        <v>367500</v>
      </c>
      <c r="BC7" s="5">
        <v>370000</v>
      </c>
      <c r="BD7" s="5">
        <v>366000</v>
      </c>
      <c r="BE7" s="2">
        <v>385000</v>
      </c>
      <c r="BF7" s="5">
        <v>380000</v>
      </c>
      <c r="BG7" s="5">
        <v>373500</v>
      </c>
      <c r="BH7" s="5">
        <v>368500</v>
      </c>
      <c r="BI7" s="5">
        <v>340000</v>
      </c>
      <c r="BJ7" s="5">
        <v>326000</v>
      </c>
      <c r="BK7" s="5">
        <v>324500</v>
      </c>
      <c r="BL7" s="5">
        <v>283000</v>
      </c>
      <c r="BM7" s="5">
        <v>286249</v>
      </c>
      <c r="BN7" s="5">
        <v>229500</v>
      </c>
      <c r="BO7" s="5">
        <v>210000</v>
      </c>
      <c r="BP7" s="5">
        <v>175000</v>
      </c>
      <c r="BQ7" s="1">
        <f t="shared" si="3"/>
        <v>2.8336380255941498E-2</v>
      </c>
      <c r="BR7" s="1">
        <f t="shared" si="4"/>
        <v>0.25838926174496646</v>
      </c>
      <c r="BS7" s="1">
        <f t="shared" si="5"/>
        <v>0.44508670520231214</v>
      </c>
      <c r="BT7" s="39">
        <v>593134</v>
      </c>
      <c r="BU7" s="37">
        <v>549600</v>
      </c>
      <c r="BV7" s="37">
        <v>538461</v>
      </c>
      <c r="BW7" s="36">
        <v>501959</v>
      </c>
      <c r="BX7" s="29">
        <v>481510</v>
      </c>
      <c r="BY7" s="29">
        <v>453880</v>
      </c>
      <c r="BZ7" s="23">
        <v>462799</v>
      </c>
      <c r="CA7" s="18">
        <v>439829</v>
      </c>
      <c r="CB7" s="13">
        <v>447133</v>
      </c>
      <c r="CC7" s="6">
        <v>416824</v>
      </c>
      <c r="CD7" s="5">
        <v>402071</v>
      </c>
      <c r="CE7" s="5">
        <v>393012</v>
      </c>
      <c r="CF7" s="5">
        <v>360985</v>
      </c>
      <c r="CG7" s="5">
        <v>327782</v>
      </c>
      <c r="CH7" s="5">
        <v>352740</v>
      </c>
      <c r="CI7" s="5">
        <v>372220</v>
      </c>
      <c r="CJ7" s="5">
        <v>357771</v>
      </c>
      <c r="CK7" s="2">
        <v>395130</v>
      </c>
      <c r="CL7" s="5">
        <v>382962</v>
      </c>
      <c r="CM7" s="5">
        <v>376979</v>
      </c>
      <c r="CN7" s="5">
        <v>366994</v>
      </c>
      <c r="CO7" s="5">
        <v>343195</v>
      </c>
      <c r="CP7" s="5">
        <v>327954</v>
      </c>
      <c r="CQ7" s="5">
        <v>322677</v>
      </c>
      <c r="CR7" s="5">
        <v>293819</v>
      </c>
      <c r="CS7" s="5">
        <v>284572</v>
      </c>
      <c r="CT7" s="5">
        <v>230943</v>
      </c>
      <c r="CU7" s="5">
        <v>207259</v>
      </c>
      <c r="CV7" s="5">
        <v>182730</v>
      </c>
      <c r="CW7" s="5">
        <v>154027</v>
      </c>
      <c r="CX7" s="5">
        <v>148189</v>
      </c>
      <c r="CY7" s="5">
        <v>124701</v>
      </c>
      <c r="CZ7" s="5">
        <v>122155</v>
      </c>
      <c r="DA7" s="5">
        <v>112000</v>
      </c>
      <c r="DB7" s="1">
        <f t="shared" si="6"/>
        <v>7.9210334788937409E-2</v>
      </c>
      <c r="DC7" s="1">
        <f t="shared" si="7"/>
        <v>0.30680796686348816</v>
      </c>
      <c r="DD7" s="1">
        <f t="shared" si="8"/>
        <v>0.47519716666956829</v>
      </c>
      <c r="DE7" s="37">
        <v>30</v>
      </c>
      <c r="DF7" s="37">
        <v>34</v>
      </c>
      <c r="DG7" s="37">
        <v>49</v>
      </c>
      <c r="DH7" s="22">
        <v>36</v>
      </c>
      <c r="DI7" s="22">
        <v>50</v>
      </c>
      <c r="DJ7" s="22">
        <v>56</v>
      </c>
      <c r="DK7" s="22">
        <v>68</v>
      </c>
      <c r="DL7" s="18">
        <v>58</v>
      </c>
      <c r="DM7" s="13">
        <v>59</v>
      </c>
      <c r="DN7" s="6">
        <v>53</v>
      </c>
      <c r="DO7" s="5">
        <v>57</v>
      </c>
      <c r="DP7" s="5">
        <v>57</v>
      </c>
      <c r="DQ7" s="5">
        <v>72</v>
      </c>
      <c r="DR7" s="5">
        <v>156</v>
      </c>
      <c r="DS7" s="5">
        <v>170</v>
      </c>
      <c r="DT7" s="5">
        <v>136</v>
      </c>
      <c r="DU7" s="5">
        <v>126</v>
      </c>
      <c r="DV7" s="2">
        <v>117</v>
      </c>
      <c r="DW7" s="5">
        <v>120</v>
      </c>
      <c r="DX7" s="5">
        <v>107</v>
      </c>
      <c r="DY7" s="5">
        <v>97</v>
      </c>
      <c r="DZ7" s="5">
        <v>79</v>
      </c>
      <c r="EA7" s="5">
        <v>61</v>
      </c>
      <c r="EB7" s="5">
        <v>51</v>
      </c>
      <c r="EC7" s="5">
        <v>43</v>
      </c>
      <c r="ED7" s="5">
        <v>42</v>
      </c>
      <c r="EE7" s="5">
        <v>69</v>
      </c>
      <c r="EF7" s="5">
        <v>43</v>
      </c>
      <c r="EG7" s="5">
        <v>62</v>
      </c>
      <c r="EH7" s="5">
        <v>54</v>
      </c>
      <c r="EI7" s="5">
        <v>139</v>
      </c>
      <c r="EJ7" s="5">
        <v>94</v>
      </c>
      <c r="EK7" s="5">
        <v>60</v>
      </c>
      <c r="EL7" s="5">
        <v>210</v>
      </c>
      <c r="EM7" s="1">
        <f t="shared" si="9"/>
        <v>-0.11764705882352941</v>
      </c>
      <c r="EN7" s="1">
        <f t="shared" si="10"/>
        <v>-0.4642857142857143</v>
      </c>
      <c r="EO7" s="1">
        <f t="shared" si="11"/>
        <v>-0.47368421052631576</v>
      </c>
      <c r="EP7" s="37">
        <v>347</v>
      </c>
      <c r="EQ7" s="37">
        <v>409</v>
      </c>
      <c r="ER7" s="37">
        <v>465</v>
      </c>
      <c r="ES7" s="22">
        <v>651</v>
      </c>
      <c r="ET7" s="22">
        <v>766</v>
      </c>
      <c r="EU7" s="22">
        <v>863</v>
      </c>
      <c r="EV7" s="22">
        <v>841</v>
      </c>
      <c r="EW7" s="18">
        <v>807</v>
      </c>
      <c r="EX7" s="13">
        <v>687</v>
      </c>
      <c r="EY7" s="6">
        <v>725</v>
      </c>
      <c r="EZ7" s="5">
        <v>725</v>
      </c>
      <c r="FA7" s="5">
        <v>668</v>
      </c>
      <c r="FB7" s="5">
        <v>541</v>
      </c>
      <c r="FC7" s="5">
        <v>441</v>
      </c>
      <c r="FD7" s="5">
        <v>540</v>
      </c>
      <c r="FE7" s="1">
        <f t="shared" si="12"/>
        <v>-0.15158924205378974</v>
      </c>
      <c r="FF7" s="1">
        <f t="shared" si="13"/>
        <v>-0.59791425260718423</v>
      </c>
      <c r="FG7" s="1">
        <f t="shared" si="14"/>
        <v>-0.52137931034482754</v>
      </c>
      <c r="FH7" s="39">
        <v>550000</v>
      </c>
      <c r="FI7" s="37">
        <v>575000</v>
      </c>
      <c r="FJ7" s="37">
        <v>559000</v>
      </c>
      <c r="FK7" s="36">
        <v>479000</v>
      </c>
      <c r="FL7" s="29">
        <v>465000</v>
      </c>
      <c r="FM7" s="29">
        <v>449900</v>
      </c>
      <c r="FN7" s="23">
        <v>465000</v>
      </c>
      <c r="FO7" s="18">
        <v>465000</v>
      </c>
      <c r="FP7" s="13">
        <v>450000</v>
      </c>
      <c r="FQ7" s="6">
        <v>415000</v>
      </c>
      <c r="FR7" s="6">
        <v>389900</v>
      </c>
      <c r="FS7" s="5">
        <v>370000</v>
      </c>
      <c r="FT7" s="5">
        <v>364900</v>
      </c>
      <c r="FU7" s="5">
        <v>329000</v>
      </c>
      <c r="FV7" s="5">
        <v>349900</v>
      </c>
      <c r="FW7" s="1">
        <f t="shared" si="15"/>
        <v>-4.3478260869565216E-2</v>
      </c>
      <c r="FX7" s="1">
        <f t="shared" si="16"/>
        <v>0.22249388753056235</v>
      </c>
      <c r="FY7" s="1">
        <f t="shared" si="17"/>
        <v>0.41061810720697617</v>
      </c>
      <c r="FZ7" s="39">
        <v>582214</v>
      </c>
      <c r="GA7" s="37">
        <v>546012</v>
      </c>
      <c r="GB7" s="37">
        <v>540092</v>
      </c>
      <c r="GC7" s="36">
        <v>500021</v>
      </c>
      <c r="GD7" s="29">
        <v>484139</v>
      </c>
      <c r="GE7" s="29">
        <v>460523</v>
      </c>
      <c r="GF7" s="23">
        <v>470024</v>
      </c>
      <c r="GG7" s="18">
        <v>445889</v>
      </c>
      <c r="GH7" s="13">
        <v>452874</v>
      </c>
      <c r="GI7" s="6">
        <v>421940</v>
      </c>
      <c r="GJ7" s="5">
        <v>406590</v>
      </c>
      <c r="GK7" s="5">
        <v>400141</v>
      </c>
      <c r="GL7" s="3">
        <v>365480</v>
      </c>
      <c r="GM7" s="5">
        <v>338240</v>
      </c>
      <c r="GN7" s="5">
        <v>362535</v>
      </c>
      <c r="GO7" s="1">
        <f t="shared" si="18"/>
        <v>6.6302572104642382E-2</v>
      </c>
      <c r="GP7" s="30">
        <f t="shared" si="19"/>
        <v>0.26424521685127561</v>
      </c>
      <c r="GQ7" s="30">
        <f t="shared" si="20"/>
        <v>0.43194372709609191</v>
      </c>
    </row>
    <row r="8" spans="1:199" ht="15" customHeight="1" x14ac:dyDescent="0.35">
      <c r="A8" s="5">
        <v>8006</v>
      </c>
      <c r="B8" s="5" t="s">
        <v>121</v>
      </c>
      <c r="C8" s="37">
        <v>1522</v>
      </c>
      <c r="D8" s="37">
        <v>1426</v>
      </c>
      <c r="E8" s="37">
        <v>1520</v>
      </c>
      <c r="F8" s="22">
        <v>2142</v>
      </c>
      <c r="G8" s="22">
        <v>2595</v>
      </c>
      <c r="H8" s="22">
        <v>1854</v>
      </c>
      <c r="I8" s="22">
        <v>1739</v>
      </c>
      <c r="J8" s="18">
        <v>1900</v>
      </c>
      <c r="K8" s="13">
        <v>2060</v>
      </c>
      <c r="L8" s="6">
        <v>2001</v>
      </c>
      <c r="M8" s="5">
        <v>2040</v>
      </c>
      <c r="N8" s="5">
        <v>1806</v>
      </c>
      <c r="O8" s="5">
        <v>1959</v>
      </c>
      <c r="P8" s="5">
        <v>1471</v>
      </c>
      <c r="Q8" s="5">
        <v>1089</v>
      </c>
      <c r="R8" s="5">
        <v>1180</v>
      </c>
      <c r="S8" s="5">
        <v>1209</v>
      </c>
      <c r="T8" s="5">
        <v>1778</v>
      </c>
      <c r="U8" s="5">
        <v>2331</v>
      </c>
      <c r="V8" s="5">
        <v>2531</v>
      </c>
      <c r="W8" s="5">
        <v>2849</v>
      </c>
      <c r="X8" s="5">
        <v>2453</v>
      </c>
      <c r="Y8" s="5">
        <v>2305</v>
      </c>
      <c r="Z8" s="5">
        <v>2138</v>
      </c>
      <c r="AA8" s="5">
        <v>1843</v>
      </c>
      <c r="AB8" s="5">
        <v>1863</v>
      </c>
      <c r="AC8" s="5">
        <v>1727</v>
      </c>
      <c r="AD8" s="5">
        <v>1791</v>
      </c>
      <c r="AE8" s="5">
        <v>1525</v>
      </c>
      <c r="AF8" s="5">
        <v>1458</v>
      </c>
      <c r="AG8" s="5">
        <v>1304</v>
      </c>
      <c r="AH8" s="5">
        <v>1126</v>
      </c>
      <c r="AI8" s="5">
        <v>1179</v>
      </c>
      <c r="AJ8" s="5">
        <v>1144</v>
      </c>
      <c r="AK8" s="1">
        <f t="shared" si="0"/>
        <v>6.7321178120617109E-2</v>
      </c>
      <c r="AL8" s="1">
        <f t="shared" si="1"/>
        <v>-0.17907227615965479</v>
      </c>
      <c r="AM8" s="1">
        <f t="shared" si="2"/>
        <v>-0.25392156862745097</v>
      </c>
      <c r="AN8" s="39">
        <v>490000</v>
      </c>
      <c r="AO8" s="37">
        <v>425000</v>
      </c>
      <c r="AP8" s="37">
        <v>410000</v>
      </c>
      <c r="AQ8" s="36">
        <v>388700</v>
      </c>
      <c r="AR8" s="29">
        <v>395000</v>
      </c>
      <c r="AS8" s="29">
        <v>414000</v>
      </c>
      <c r="AT8" s="23">
        <v>350000</v>
      </c>
      <c r="AU8" s="18">
        <v>370500</v>
      </c>
      <c r="AV8" s="13">
        <v>360000</v>
      </c>
      <c r="AW8" s="6">
        <v>350000</v>
      </c>
      <c r="AX8" s="5">
        <v>340000</v>
      </c>
      <c r="AY8" s="5">
        <v>350725</v>
      </c>
      <c r="AZ8" s="5">
        <v>330000</v>
      </c>
      <c r="BA8" s="5">
        <v>315000</v>
      </c>
      <c r="BB8" s="5">
        <v>324500</v>
      </c>
      <c r="BC8" s="5">
        <v>334750</v>
      </c>
      <c r="BD8" s="5">
        <v>319000</v>
      </c>
      <c r="BE8" s="2">
        <v>345800</v>
      </c>
      <c r="BF8" s="5">
        <v>333400</v>
      </c>
      <c r="BG8" s="5">
        <v>316000</v>
      </c>
      <c r="BH8" s="5">
        <v>307900</v>
      </c>
      <c r="BI8" s="5">
        <v>318900</v>
      </c>
      <c r="BJ8" s="5">
        <v>299000</v>
      </c>
      <c r="BK8" s="5">
        <v>281250</v>
      </c>
      <c r="BL8" s="5">
        <v>288400</v>
      </c>
      <c r="BM8" s="5">
        <v>252000</v>
      </c>
      <c r="BN8" s="5">
        <v>229500</v>
      </c>
      <c r="BO8" s="5">
        <v>175000</v>
      </c>
      <c r="BP8" s="5">
        <v>158000</v>
      </c>
      <c r="BQ8" s="1">
        <f t="shared" si="3"/>
        <v>0.15294117647058825</v>
      </c>
      <c r="BR8" s="1">
        <f t="shared" si="4"/>
        <v>0.18357487922705315</v>
      </c>
      <c r="BS8" s="1">
        <f t="shared" si="5"/>
        <v>0.44117647058823528</v>
      </c>
      <c r="BT8" s="39">
        <v>543964</v>
      </c>
      <c r="BU8" s="37">
        <v>483335</v>
      </c>
      <c r="BV8" s="37">
        <v>455098</v>
      </c>
      <c r="BW8" s="36">
        <v>440965</v>
      </c>
      <c r="BX8" s="29">
        <v>426158</v>
      </c>
      <c r="BY8" s="29">
        <v>433857</v>
      </c>
      <c r="BZ8" s="23">
        <v>394708</v>
      </c>
      <c r="CA8" s="18">
        <v>408045</v>
      </c>
      <c r="CB8" s="13">
        <v>403312</v>
      </c>
      <c r="CC8" s="6">
        <v>389313</v>
      </c>
      <c r="CD8" s="5">
        <v>368873</v>
      </c>
      <c r="CE8" s="5">
        <v>370338</v>
      </c>
      <c r="CF8" s="5">
        <v>348873</v>
      </c>
      <c r="CG8" s="5">
        <v>323275</v>
      </c>
      <c r="CH8" s="5">
        <v>337849</v>
      </c>
      <c r="CI8" s="5">
        <v>347923</v>
      </c>
      <c r="CJ8" s="5">
        <v>344094</v>
      </c>
      <c r="CK8" s="2">
        <v>369380</v>
      </c>
      <c r="CL8" s="5">
        <v>353202</v>
      </c>
      <c r="CM8" s="5">
        <v>353293</v>
      </c>
      <c r="CN8" s="5">
        <v>341564</v>
      </c>
      <c r="CO8" s="5">
        <v>337826</v>
      </c>
      <c r="CP8" s="5">
        <v>313804</v>
      </c>
      <c r="CQ8" s="5">
        <v>306697</v>
      </c>
      <c r="CR8" s="5">
        <v>299455</v>
      </c>
      <c r="CS8" s="5">
        <v>272490</v>
      </c>
      <c r="CT8" s="5">
        <v>238381</v>
      </c>
      <c r="CU8" s="5">
        <v>197633</v>
      </c>
      <c r="CV8" s="5">
        <v>173497</v>
      </c>
      <c r="CW8" s="5">
        <v>161225</v>
      </c>
      <c r="CX8" s="5">
        <v>149276</v>
      </c>
      <c r="CY8" s="5">
        <v>132718</v>
      </c>
      <c r="CZ8" s="5">
        <v>129352</v>
      </c>
      <c r="DA8" s="5">
        <v>119146</v>
      </c>
      <c r="DB8" s="1">
        <f t="shared" si="6"/>
        <v>0.1254388777969731</v>
      </c>
      <c r="DC8" s="1">
        <f t="shared" si="7"/>
        <v>0.25378638583680796</v>
      </c>
      <c r="DD8" s="1">
        <f t="shared" si="8"/>
        <v>0.47466472200459237</v>
      </c>
      <c r="DE8" s="37">
        <v>32</v>
      </c>
      <c r="DF8" s="37">
        <v>36</v>
      </c>
      <c r="DG8" s="37">
        <v>46</v>
      </c>
      <c r="DH8" s="22">
        <v>49</v>
      </c>
      <c r="DI8" s="22">
        <v>67</v>
      </c>
      <c r="DJ8" s="22">
        <v>71</v>
      </c>
      <c r="DK8" s="22">
        <v>73</v>
      </c>
      <c r="DL8" s="18">
        <v>62</v>
      </c>
      <c r="DM8" s="13">
        <v>58</v>
      </c>
      <c r="DN8" s="6">
        <v>64</v>
      </c>
      <c r="DO8" s="5">
        <v>75</v>
      </c>
      <c r="DP8" s="5">
        <v>67</v>
      </c>
      <c r="DQ8" s="5">
        <v>67</v>
      </c>
      <c r="DR8" s="5">
        <v>143</v>
      </c>
      <c r="DS8" s="5">
        <v>157</v>
      </c>
      <c r="DT8" s="5">
        <v>142</v>
      </c>
      <c r="DU8" s="5">
        <v>124</v>
      </c>
      <c r="DV8" s="2">
        <v>109</v>
      </c>
      <c r="DW8" s="5">
        <v>101</v>
      </c>
      <c r="DX8" s="5">
        <v>92</v>
      </c>
      <c r="DY8" s="5">
        <v>83</v>
      </c>
      <c r="DZ8" s="5">
        <v>79</v>
      </c>
      <c r="EA8" s="5">
        <v>53</v>
      </c>
      <c r="EB8" s="5">
        <v>40</v>
      </c>
      <c r="EC8" s="5">
        <v>40</v>
      </c>
      <c r="ED8" s="5">
        <v>32</v>
      </c>
      <c r="EE8" s="5">
        <v>38</v>
      </c>
      <c r="EF8" s="5">
        <v>43</v>
      </c>
      <c r="EG8" s="5">
        <v>55</v>
      </c>
      <c r="EH8" s="5">
        <v>64</v>
      </c>
      <c r="EI8" s="5">
        <v>76</v>
      </c>
      <c r="EJ8" s="5">
        <v>72</v>
      </c>
      <c r="EK8" s="5">
        <v>74</v>
      </c>
      <c r="EL8" s="5">
        <v>80</v>
      </c>
      <c r="EM8" s="1">
        <f t="shared" si="9"/>
        <v>-0.1111111111111111</v>
      </c>
      <c r="EN8" s="1">
        <f t="shared" si="10"/>
        <v>-0.54929577464788737</v>
      </c>
      <c r="EO8" s="1">
        <f t="shared" si="11"/>
        <v>-0.57333333333333336</v>
      </c>
      <c r="EP8" s="37">
        <v>2026</v>
      </c>
      <c r="EQ8" s="37">
        <v>2146</v>
      </c>
      <c r="ER8" s="37">
        <v>2224</v>
      </c>
      <c r="ES8" s="22">
        <v>3307</v>
      </c>
      <c r="ET8" s="22">
        <v>4638</v>
      </c>
      <c r="EU8" s="22">
        <v>4536</v>
      </c>
      <c r="EV8" s="22">
        <v>3949</v>
      </c>
      <c r="EW8" s="18">
        <v>3811</v>
      </c>
      <c r="EX8" s="13">
        <v>3577</v>
      </c>
      <c r="EY8" s="6">
        <v>3268</v>
      </c>
      <c r="EZ8" s="5">
        <v>3416</v>
      </c>
      <c r="FA8" s="5">
        <v>3403</v>
      </c>
      <c r="FB8" s="5">
        <v>2999</v>
      </c>
      <c r="FC8" s="5">
        <v>2382</v>
      </c>
      <c r="FD8" s="5">
        <v>2865</v>
      </c>
      <c r="FE8" s="1">
        <f t="shared" si="12"/>
        <v>-5.591798695246971E-2</v>
      </c>
      <c r="FF8" s="1">
        <f t="shared" si="13"/>
        <v>-0.55335097001763667</v>
      </c>
      <c r="FG8" s="1">
        <f t="shared" si="14"/>
        <v>-0.40690866510538642</v>
      </c>
      <c r="FH8" s="39">
        <v>465000</v>
      </c>
      <c r="FI8" s="37">
        <v>425000</v>
      </c>
      <c r="FJ8" s="37">
        <v>449000</v>
      </c>
      <c r="FK8" s="36">
        <v>400000</v>
      </c>
      <c r="FL8" s="29">
        <v>375000</v>
      </c>
      <c r="FM8" s="29">
        <v>415000</v>
      </c>
      <c r="FN8" s="23">
        <v>405000</v>
      </c>
      <c r="FO8" s="18">
        <v>400000</v>
      </c>
      <c r="FP8" s="13">
        <v>425000</v>
      </c>
      <c r="FQ8" s="6">
        <v>368750</v>
      </c>
      <c r="FR8" s="6">
        <v>339000</v>
      </c>
      <c r="FS8" s="5">
        <v>349000</v>
      </c>
      <c r="FT8" s="5">
        <v>349900</v>
      </c>
      <c r="FU8" s="5">
        <v>329000</v>
      </c>
      <c r="FV8" s="5">
        <v>337500</v>
      </c>
      <c r="FW8" s="1">
        <f t="shared" si="15"/>
        <v>9.4117647058823528E-2</v>
      </c>
      <c r="FX8" s="1">
        <f t="shared" si="16"/>
        <v>0.12048192771084337</v>
      </c>
      <c r="FY8" s="1">
        <f t="shared" si="17"/>
        <v>0.37168141592920356</v>
      </c>
      <c r="FZ8" s="39">
        <v>536684</v>
      </c>
      <c r="GA8" s="37">
        <v>481954</v>
      </c>
      <c r="GB8" s="37">
        <v>456626</v>
      </c>
      <c r="GC8" s="36">
        <v>443945</v>
      </c>
      <c r="GD8" s="29">
        <v>432101</v>
      </c>
      <c r="GE8" s="29">
        <v>443221</v>
      </c>
      <c r="GF8" s="23">
        <v>403225</v>
      </c>
      <c r="GG8" s="18">
        <v>416054</v>
      </c>
      <c r="GH8" s="13">
        <v>409981</v>
      </c>
      <c r="GI8" s="6">
        <v>396455</v>
      </c>
      <c r="GJ8" s="5">
        <v>376350</v>
      </c>
      <c r="GK8" s="5">
        <v>378864</v>
      </c>
      <c r="GL8" s="3">
        <v>357788</v>
      </c>
      <c r="GM8" s="5">
        <v>337884</v>
      </c>
      <c r="GN8" s="5">
        <v>355712</v>
      </c>
      <c r="GO8" s="1">
        <f t="shared" si="18"/>
        <v>0.11355855538080398</v>
      </c>
      <c r="GP8" s="30">
        <f t="shared" si="19"/>
        <v>0.2108722285270779</v>
      </c>
      <c r="GQ8" s="30">
        <f t="shared" si="20"/>
        <v>0.42602364819981398</v>
      </c>
    </row>
    <row r="9" spans="1:199" ht="15" customHeight="1" x14ac:dyDescent="0.35">
      <c r="A9" s="5">
        <v>8007</v>
      </c>
      <c r="B9" s="5" t="s">
        <v>122</v>
      </c>
      <c r="C9" s="37">
        <v>1077</v>
      </c>
      <c r="D9" s="37">
        <v>1081</v>
      </c>
      <c r="E9" s="37">
        <v>1015</v>
      </c>
      <c r="F9" s="22">
        <v>1477</v>
      </c>
      <c r="G9" s="22">
        <v>1801</v>
      </c>
      <c r="H9" s="22">
        <v>1207</v>
      </c>
      <c r="I9" s="22">
        <v>1235</v>
      </c>
      <c r="J9" s="18">
        <v>1192</v>
      </c>
      <c r="K9" s="13">
        <v>1322</v>
      </c>
      <c r="L9" s="6">
        <v>1258</v>
      </c>
      <c r="M9" s="5">
        <v>1292</v>
      </c>
      <c r="N9" s="5">
        <v>1251</v>
      </c>
      <c r="O9" s="5">
        <v>1240</v>
      </c>
      <c r="P9" s="5">
        <v>1008</v>
      </c>
      <c r="Q9" s="5">
        <v>679</v>
      </c>
      <c r="R9" s="5">
        <v>740</v>
      </c>
      <c r="S9" s="5">
        <v>745</v>
      </c>
      <c r="T9" s="5">
        <v>915</v>
      </c>
      <c r="U9" s="5">
        <v>1447</v>
      </c>
      <c r="V9" s="5">
        <v>1351</v>
      </c>
      <c r="W9" s="5">
        <v>1907</v>
      </c>
      <c r="X9" s="5">
        <v>1545</v>
      </c>
      <c r="Y9" s="5">
        <v>1481</v>
      </c>
      <c r="Z9" s="5">
        <v>1281</v>
      </c>
      <c r="AA9" s="5">
        <v>1191</v>
      </c>
      <c r="AB9" s="5">
        <v>1247</v>
      </c>
      <c r="AC9" s="5">
        <v>1270</v>
      </c>
      <c r="AD9" s="5">
        <v>1316</v>
      </c>
      <c r="AE9" s="5">
        <v>1282</v>
      </c>
      <c r="AF9" s="5">
        <v>1223</v>
      </c>
      <c r="AG9" s="5">
        <v>1067</v>
      </c>
      <c r="AH9" s="5">
        <v>1279</v>
      </c>
      <c r="AI9" s="5">
        <v>1198</v>
      </c>
      <c r="AJ9" s="5">
        <v>1046</v>
      </c>
      <c r="AK9" s="1">
        <f t="shared" si="0"/>
        <v>-3.7002775208140612E-3</v>
      </c>
      <c r="AL9" s="1">
        <f t="shared" si="1"/>
        <v>-0.10770505385252693</v>
      </c>
      <c r="AM9" s="1">
        <f t="shared" si="2"/>
        <v>-0.16640866873065016</v>
      </c>
      <c r="AN9" s="39">
        <v>675000</v>
      </c>
      <c r="AO9" s="37">
        <v>600000</v>
      </c>
      <c r="AP9" s="37">
        <v>560000</v>
      </c>
      <c r="AQ9" s="36">
        <v>540000</v>
      </c>
      <c r="AR9" s="29">
        <v>519000</v>
      </c>
      <c r="AS9" s="29">
        <v>516000</v>
      </c>
      <c r="AT9" s="23">
        <v>505000</v>
      </c>
      <c r="AU9" s="18">
        <v>500000</v>
      </c>
      <c r="AV9" s="13">
        <v>490000</v>
      </c>
      <c r="AW9" s="6">
        <v>452000</v>
      </c>
      <c r="AX9" s="5">
        <v>444250</v>
      </c>
      <c r="AY9" s="5">
        <v>436250</v>
      </c>
      <c r="AZ9" s="5">
        <v>424250</v>
      </c>
      <c r="BA9" s="5">
        <v>396250</v>
      </c>
      <c r="BB9" s="5">
        <v>380000</v>
      </c>
      <c r="BC9" s="5">
        <v>394000</v>
      </c>
      <c r="BD9" s="5">
        <v>395000</v>
      </c>
      <c r="BE9" s="2">
        <v>420000</v>
      </c>
      <c r="BF9" s="5">
        <v>413000</v>
      </c>
      <c r="BG9" s="5">
        <v>384000</v>
      </c>
      <c r="BH9" s="5">
        <v>359900</v>
      </c>
      <c r="BI9" s="5">
        <v>380000</v>
      </c>
      <c r="BJ9" s="5">
        <v>355000</v>
      </c>
      <c r="BK9" s="5">
        <v>352000</v>
      </c>
      <c r="BL9" s="5">
        <v>346500</v>
      </c>
      <c r="BM9" s="5">
        <v>310000</v>
      </c>
      <c r="BN9" s="5">
        <v>283000</v>
      </c>
      <c r="BO9" s="5">
        <v>237000</v>
      </c>
      <c r="BP9" s="5">
        <v>219700</v>
      </c>
      <c r="BQ9" s="1">
        <f t="shared" si="3"/>
        <v>0.125</v>
      </c>
      <c r="BR9" s="1">
        <f t="shared" si="4"/>
        <v>0.30813953488372092</v>
      </c>
      <c r="BS9" s="1">
        <f t="shared" si="5"/>
        <v>0.51941474395047837</v>
      </c>
      <c r="BT9" s="39">
        <v>773900</v>
      </c>
      <c r="BU9" s="37">
        <v>695743</v>
      </c>
      <c r="BV9" s="37">
        <v>685565</v>
      </c>
      <c r="BW9" s="36">
        <v>641429</v>
      </c>
      <c r="BX9" s="29">
        <v>614851</v>
      </c>
      <c r="BY9" s="29">
        <v>587877</v>
      </c>
      <c r="BZ9" s="23">
        <v>601762</v>
      </c>
      <c r="CA9" s="18">
        <v>583660</v>
      </c>
      <c r="CB9" s="13">
        <v>585917</v>
      </c>
      <c r="CC9" s="6">
        <v>523350</v>
      </c>
      <c r="CD9" s="5">
        <v>510932</v>
      </c>
      <c r="CE9" s="5">
        <v>532004</v>
      </c>
      <c r="CF9" s="5">
        <v>475779</v>
      </c>
      <c r="CG9" s="5">
        <v>475326</v>
      </c>
      <c r="CH9" s="5">
        <v>413920</v>
      </c>
      <c r="CI9" s="5">
        <v>425224</v>
      </c>
      <c r="CJ9" s="5">
        <v>449591</v>
      </c>
      <c r="CK9" s="2">
        <v>463166</v>
      </c>
      <c r="CL9" s="5">
        <v>448141</v>
      </c>
      <c r="CM9" s="5">
        <v>435303</v>
      </c>
      <c r="CN9" s="5">
        <v>405959</v>
      </c>
      <c r="CO9" s="5">
        <v>414501</v>
      </c>
      <c r="CP9" s="5">
        <v>385623</v>
      </c>
      <c r="CQ9" s="5">
        <v>371849</v>
      </c>
      <c r="CR9" s="5">
        <v>369123</v>
      </c>
      <c r="CS9" s="5">
        <v>346699</v>
      </c>
      <c r="CT9" s="5">
        <v>297524</v>
      </c>
      <c r="CU9" s="5">
        <v>255475</v>
      </c>
      <c r="CV9" s="5">
        <v>238119</v>
      </c>
      <c r="CW9" s="5">
        <v>218047</v>
      </c>
      <c r="CX9" s="5">
        <v>207610</v>
      </c>
      <c r="CY9" s="5">
        <v>195918</v>
      </c>
      <c r="CZ9" s="5">
        <v>182096</v>
      </c>
      <c r="DA9" s="5">
        <v>175904</v>
      </c>
      <c r="DB9" s="1">
        <f t="shared" si="6"/>
        <v>0.11233602062830672</v>
      </c>
      <c r="DC9" s="1">
        <f t="shared" si="7"/>
        <v>0.3164318386329113</v>
      </c>
      <c r="DD9" s="1">
        <f t="shared" si="8"/>
        <v>0.51468297151088593</v>
      </c>
      <c r="DE9" s="37">
        <v>34</v>
      </c>
      <c r="DF9" s="37">
        <v>39</v>
      </c>
      <c r="DG9" s="37">
        <v>53</v>
      </c>
      <c r="DH9" s="22">
        <v>58</v>
      </c>
      <c r="DI9" s="22">
        <v>74</v>
      </c>
      <c r="DJ9" s="22">
        <v>79</v>
      </c>
      <c r="DK9" s="22">
        <v>77</v>
      </c>
      <c r="DL9" s="18">
        <v>65</v>
      </c>
      <c r="DM9" s="13">
        <v>63</v>
      </c>
      <c r="DN9" s="6">
        <v>60</v>
      </c>
      <c r="DO9" s="5">
        <v>62</v>
      </c>
      <c r="DP9" s="5">
        <v>59</v>
      </c>
      <c r="DQ9" s="5">
        <v>63</v>
      </c>
      <c r="DR9" s="5">
        <v>121</v>
      </c>
      <c r="DS9" s="5">
        <v>159</v>
      </c>
      <c r="DT9" s="5">
        <v>141</v>
      </c>
      <c r="DU9" s="5">
        <v>131</v>
      </c>
      <c r="DV9" s="2">
        <v>113</v>
      </c>
      <c r="DW9" s="5">
        <v>99</v>
      </c>
      <c r="DX9" s="5">
        <v>90</v>
      </c>
      <c r="DY9" s="5">
        <v>72</v>
      </c>
      <c r="DZ9" s="5">
        <v>80</v>
      </c>
      <c r="EA9" s="5">
        <v>51</v>
      </c>
      <c r="EB9" s="5">
        <v>40</v>
      </c>
      <c r="EC9" s="5">
        <v>37</v>
      </c>
      <c r="ED9" s="5">
        <v>33</v>
      </c>
      <c r="EE9" s="5">
        <v>32</v>
      </c>
      <c r="EF9" s="5">
        <v>42</v>
      </c>
      <c r="EG9" s="5">
        <v>51</v>
      </c>
      <c r="EH9" s="5">
        <v>62</v>
      </c>
      <c r="EI9" s="5">
        <v>79</v>
      </c>
      <c r="EJ9" s="5">
        <v>100</v>
      </c>
      <c r="EK9" s="5">
        <v>85</v>
      </c>
      <c r="EL9" s="5">
        <v>94</v>
      </c>
      <c r="EM9" s="1">
        <f t="shared" si="9"/>
        <v>-0.12820512820512819</v>
      </c>
      <c r="EN9" s="1">
        <f t="shared" si="10"/>
        <v>-0.569620253164557</v>
      </c>
      <c r="EO9" s="1">
        <f t="shared" si="11"/>
        <v>-0.45161290322580644</v>
      </c>
      <c r="EP9" s="37">
        <v>1401</v>
      </c>
      <c r="EQ9" s="37">
        <v>1529</v>
      </c>
      <c r="ER9" s="37">
        <v>1552</v>
      </c>
      <c r="ES9" s="22">
        <v>2217</v>
      </c>
      <c r="ET9" s="22">
        <v>3123</v>
      </c>
      <c r="EU9" s="22">
        <v>3200</v>
      </c>
      <c r="EV9" s="22">
        <v>3045</v>
      </c>
      <c r="EW9" s="18">
        <v>2564</v>
      </c>
      <c r="EX9" s="13">
        <v>2411</v>
      </c>
      <c r="EY9" s="6">
        <v>2288</v>
      </c>
      <c r="EZ9" s="5">
        <v>2306</v>
      </c>
      <c r="FA9" s="5">
        <v>2229</v>
      </c>
      <c r="FB9" s="5">
        <v>1895</v>
      </c>
      <c r="FC9" s="5">
        <v>1650</v>
      </c>
      <c r="FD9" s="5">
        <v>1920</v>
      </c>
      <c r="FE9" s="1">
        <f t="shared" si="12"/>
        <v>-8.3714846304774368E-2</v>
      </c>
      <c r="FF9" s="1">
        <f t="shared" si="13"/>
        <v>-0.56218749999999995</v>
      </c>
      <c r="FG9" s="1">
        <f t="shared" si="14"/>
        <v>-0.39245446660884648</v>
      </c>
      <c r="FH9" s="39">
        <v>675000</v>
      </c>
      <c r="FI9" s="37">
        <v>619000</v>
      </c>
      <c r="FJ9" s="37">
        <v>635000</v>
      </c>
      <c r="FK9" s="36">
        <v>540000</v>
      </c>
      <c r="FL9" s="29">
        <v>515000</v>
      </c>
      <c r="FM9" s="29">
        <v>549250</v>
      </c>
      <c r="FN9" s="23">
        <v>573000</v>
      </c>
      <c r="FO9" s="18">
        <v>575000</v>
      </c>
      <c r="FP9" s="13">
        <v>560000</v>
      </c>
      <c r="FQ9" s="6">
        <v>519900</v>
      </c>
      <c r="FR9" s="6">
        <v>469000</v>
      </c>
      <c r="FS9" s="5">
        <v>449000</v>
      </c>
      <c r="FT9" s="5">
        <v>444900</v>
      </c>
      <c r="FU9" s="5">
        <v>420000</v>
      </c>
      <c r="FV9" s="5">
        <v>399900</v>
      </c>
      <c r="FW9" s="1">
        <f t="shared" si="15"/>
        <v>9.0468497576736667E-2</v>
      </c>
      <c r="FX9" s="1">
        <f t="shared" si="16"/>
        <v>0.22894856622667273</v>
      </c>
      <c r="FY9" s="1">
        <f t="shared" si="17"/>
        <v>0.43923240938166314</v>
      </c>
      <c r="FZ9" s="39">
        <v>767549</v>
      </c>
      <c r="GA9" s="37">
        <v>699207</v>
      </c>
      <c r="GB9" s="37">
        <v>693703</v>
      </c>
      <c r="GC9" s="36">
        <v>648661</v>
      </c>
      <c r="GD9" s="29">
        <v>628993</v>
      </c>
      <c r="GE9" s="29">
        <v>603441</v>
      </c>
      <c r="GF9" s="23">
        <v>615052</v>
      </c>
      <c r="GG9" s="18">
        <v>596483</v>
      </c>
      <c r="GH9" s="13">
        <v>594028</v>
      </c>
      <c r="GI9" s="6">
        <v>533334</v>
      </c>
      <c r="GJ9" s="5">
        <v>523710</v>
      </c>
      <c r="GK9" s="5">
        <v>544957</v>
      </c>
      <c r="GL9" s="3">
        <v>488994</v>
      </c>
      <c r="GM9" s="5">
        <v>493306</v>
      </c>
      <c r="GN9" s="5">
        <v>436478</v>
      </c>
      <c r="GO9" s="1">
        <f t="shared" si="18"/>
        <v>9.7742156471545619E-2</v>
      </c>
      <c r="GP9" s="30">
        <f t="shared" si="19"/>
        <v>0.27195367898435802</v>
      </c>
      <c r="GQ9" s="30">
        <f t="shared" si="20"/>
        <v>0.46559928204540679</v>
      </c>
    </row>
    <row r="10" spans="1:199" ht="15" customHeight="1" x14ac:dyDescent="0.35">
      <c r="A10" s="5">
        <v>8008</v>
      </c>
      <c r="B10" s="5" t="s">
        <v>123</v>
      </c>
      <c r="C10" s="37">
        <v>2767</v>
      </c>
      <c r="D10" s="37">
        <v>2622</v>
      </c>
      <c r="E10" s="37">
        <v>2404</v>
      </c>
      <c r="F10" s="22">
        <v>2814</v>
      </c>
      <c r="G10" s="22">
        <v>3028</v>
      </c>
      <c r="H10" s="22">
        <v>1926</v>
      </c>
      <c r="I10" s="22">
        <v>2373</v>
      </c>
      <c r="J10" s="18">
        <v>2638</v>
      </c>
      <c r="K10" s="13">
        <v>2809</v>
      </c>
      <c r="L10" s="6">
        <v>2720</v>
      </c>
      <c r="M10" s="5">
        <v>2755</v>
      </c>
      <c r="N10" s="5">
        <v>2542</v>
      </c>
      <c r="O10" s="5">
        <v>2674</v>
      </c>
      <c r="P10" s="5">
        <v>2352</v>
      </c>
      <c r="Q10" s="5">
        <v>1865</v>
      </c>
      <c r="R10" s="5">
        <v>1933</v>
      </c>
      <c r="S10" s="5">
        <v>1875</v>
      </c>
      <c r="T10" s="5">
        <v>2343</v>
      </c>
      <c r="U10" s="5">
        <v>3131</v>
      </c>
      <c r="V10" s="5">
        <v>3267</v>
      </c>
      <c r="W10" s="5">
        <v>4260</v>
      </c>
      <c r="X10" s="5">
        <v>3957</v>
      </c>
      <c r="Y10" s="5">
        <v>3492</v>
      </c>
      <c r="Z10" s="5">
        <v>2926</v>
      </c>
      <c r="AA10" s="5">
        <v>2027</v>
      </c>
      <c r="AB10" s="5">
        <v>2202</v>
      </c>
      <c r="AC10" s="5">
        <v>2258</v>
      </c>
      <c r="AD10" s="5">
        <v>1984</v>
      </c>
      <c r="AE10" s="5">
        <v>1627</v>
      </c>
      <c r="AF10" s="5">
        <v>1450</v>
      </c>
      <c r="AG10" s="5">
        <v>1466</v>
      </c>
      <c r="AH10" s="5">
        <v>1256</v>
      </c>
      <c r="AI10" s="5">
        <v>1282</v>
      </c>
      <c r="AJ10" s="5">
        <v>1244</v>
      </c>
      <c r="AK10" s="1">
        <f t="shared" si="0"/>
        <v>5.5301296720061024E-2</v>
      </c>
      <c r="AL10" s="1">
        <f t="shared" si="1"/>
        <v>0.43665628245067495</v>
      </c>
      <c r="AM10" s="1">
        <f t="shared" si="2"/>
        <v>4.3557168784029042E-3</v>
      </c>
      <c r="AN10" s="39">
        <v>439000</v>
      </c>
      <c r="AO10" s="37">
        <v>415000</v>
      </c>
      <c r="AP10" s="37">
        <v>395000</v>
      </c>
      <c r="AQ10" s="36">
        <v>420000</v>
      </c>
      <c r="AR10" s="29">
        <v>410000</v>
      </c>
      <c r="AS10" s="29">
        <v>410000</v>
      </c>
      <c r="AT10" s="23">
        <v>395000</v>
      </c>
      <c r="AU10" s="18">
        <v>410000</v>
      </c>
      <c r="AV10" s="13">
        <v>405000</v>
      </c>
      <c r="AW10" s="6">
        <v>410000</v>
      </c>
      <c r="AX10" s="5">
        <v>400000</v>
      </c>
      <c r="AY10" s="5">
        <v>386000</v>
      </c>
      <c r="AZ10" s="5">
        <v>380000</v>
      </c>
      <c r="BA10" s="5">
        <v>348500</v>
      </c>
      <c r="BB10" s="5">
        <v>324900</v>
      </c>
      <c r="BC10" s="5">
        <v>350000</v>
      </c>
      <c r="BD10" s="5">
        <v>362500</v>
      </c>
      <c r="BE10" s="2">
        <v>414900</v>
      </c>
      <c r="BF10" s="5">
        <v>392000</v>
      </c>
      <c r="BG10" s="5">
        <v>357900</v>
      </c>
      <c r="BH10" s="5">
        <v>360648</v>
      </c>
      <c r="BI10" s="5">
        <v>363000</v>
      </c>
      <c r="BJ10" s="5">
        <v>329000</v>
      </c>
      <c r="BK10" s="5">
        <v>288728</v>
      </c>
      <c r="BL10" s="5">
        <v>295000</v>
      </c>
      <c r="BM10" s="5">
        <v>280000</v>
      </c>
      <c r="BN10" s="5">
        <v>229700</v>
      </c>
      <c r="BO10" s="5">
        <v>214250</v>
      </c>
      <c r="BP10" s="5">
        <v>185000</v>
      </c>
      <c r="BQ10" s="1">
        <f t="shared" si="3"/>
        <v>5.7831325301204821E-2</v>
      </c>
      <c r="BR10" s="1">
        <f t="shared" si="4"/>
        <v>7.0731707317073164E-2</v>
      </c>
      <c r="BS10" s="1">
        <f t="shared" si="5"/>
        <v>9.7500000000000003E-2</v>
      </c>
      <c r="BT10" s="39">
        <v>643407</v>
      </c>
      <c r="BU10" s="37">
        <v>607135</v>
      </c>
      <c r="BV10" s="37">
        <v>562256</v>
      </c>
      <c r="BW10" s="36">
        <v>596854</v>
      </c>
      <c r="BX10" s="29">
        <v>587992</v>
      </c>
      <c r="BY10" s="29">
        <v>560039</v>
      </c>
      <c r="BZ10" s="23">
        <v>629336</v>
      </c>
      <c r="CA10" s="18">
        <v>649765</v>
      </c>
      <c r="CB10" s="13">
        <v>570017</v>
      </c>
      <c r="CC10" s="6">
        <v>572018</v>
      </c>
      <c r="CD10" s="5">
        <v>552468</v>
      </c>
      <c r="CE10" s="5">
        <v>565209</v>
      </c>
      <c r="CF10" s="5">
        <v>534287</v>
      </c>
      <c r="CG10" s="5">
        <v>504488</v>
      </c>
      <c r="CH10" s="5">
        <v>508586</v>
      </c>
      <c r="CI10" s="5">
        <v>554009</v>
      </c>
      <c r="CJ10" s="5">
        <v>488688</v>
      </c>
      <c r="CK10" s="2">
        <v>584399</v>
      </c>
      <c r="CL10" s="5">
        <v>544537</v>
      </c>
      <c r="CM10" s="5">
        <v>510139</v>
      </c>
      <c r="CN10" s="5">
        <v>483094</v>
      </c>
      <c r="CO10" s="5">
        <v>489813</v>
      </c>
      <c r="CP10" s="5">
        <v>413065</v>
      </c>
      <c r="CQ10" s="5">
        <v>379619</v>
      </c>
      <c r="CR10" s="5">
        <v>411757</v>
      </c>
      <c r="CS10" s="5">
        <v>404442</v>
      </c>
      <c r="CT10" s="5">
        <v>310161</v>
      </c>
      <c r="CU10" s="5">
        <v>282415</v>
      </c>
      <c r="CV10" s="5">
        <v>260476</v>
      </c>
      <c r="CW10" s="5">
        <v>230830</v>
      </c>
      <c r="CX10" s="5">
        <v>220325</v>
      </c>
      <c r="CY10" s="5">
        <v>206462</v>
      </c>
      <c r="CZ10" s="5">
        <v>193455</v>
      </c>
      <c r="DA10" s="5">
        <v>199802</v>
      </c>
      <c r="DB10" s="1">
        <f t="shared" si="6"/>
        <v>5.9742890790351402E-2</v>
      </c>
      <c r="DC10" s="1">
        <f t="shared" si="7"/>
        <v>0.14886106146179107</v>
      </c>
      <c r="DD10" s="1">
        <f t="shared" si="8"/>
        <v>0.16460500879688961</v>
      </c>
      <c r="DE10" s="37">
        <v>90</v>
      </c>
      <c r="DF10" s="37">
        <v>104</v>
      </c>
      <c r="DG10" s="37">
        <v>103</v>
      </c>
      <c r="DH10" s="22">
        <v>112</v>
      </c>
      <c r="DI10" s="22">
        <v>139</v>
      </c>
      <c r="DJ10" s="22">
        <v>125</v>
      </c>
      <c r="DK10" s="22">
        <v>114</v>
      </c>
      <c r="DL10" s="18">
        <v>96</v>
      </c>
      <c r="DM10" s="13">
        <v>80</v>
      </c>
      <c r="DN10" s="6">
        <v>87</v>
      </c>
      <c r="DO10" s="5">
        <v>87</v>
      </c>
      <c r="DP10" s="5">
        <v>82</v>
      </c>
      <c r="DQ10" s="5">
        <v>88</v>
      </c>
      <c r="DR10" s="5">
        <v>150</v>
      </c>
      <c r="DS10" s="5">
        <v>190</v>
      </c>
      <c r="DT10" s="5">
        <v>162</v>
      </c>
      <c r="DU10" s="5">
        <v>143</v>
      </c>
      <c r="DV10" s="2">
        <v>132</v>
      </c>
      <c r="DW10" s="5">
        <v>116</v>
      </c>
      <c r="DX10" s="5">
        <v>97</v>
      </c>
      <c r="DY10" s="5">
        <v>99</v>
      </c>
      <c r="DZ10" s="5">
        <v>112</v>
      </c>
      <c r="EA10" s="5">
        <v>65</v>
      </c>
      <c r="EB10" s="5">
        <v>43</v>
      </c>
      <c r="EC10" s="5">
        <v>39</v>
      </c>
      <c r="ED10" s="5">
        <v>31</v>
      </c>
      <c r="EE10" s="5">
        <v>35</v>
      </c>
      <c r="EF10" s="5">
        <v>52</v>
      </c>
      <c r="EG10" s="5">
        <v>67</v>
      </c>
      <c r="EH10" s="5">
        <v>74</v>
      </c>
      <c r="EI10" s="5">
        <v>101</v>
      </c>
      <c r="EJ10" s="5">
        <v>106</v>
      </c>
      <c r="EK10" s="5">
        <v>99</v>
      </c>
      <c r="EL10" s="5">
        <v>116</v>
      </c>
      <c r="EM10" s="1">
        <f t="shared" si="9"/>
        <v>-0.13461538461538461</v>
      </c>
      <c r="EN10" s="1">
        <f t="shared" si="10"/>
        <v>-0.28000000000000003</v>
      </c>
      <c r="EO10" s="1">
        <f t="shared" si="11"/>
        <v>3.4482758620689655E-2</v>
      </c>
      <c r="EP10" s="37">
        <v>4920</v>
      </c>
      <c r="EQ10" s="37">
        <v>5643</v>
      </c>
      <c r="ER10" s="37">
        <v>5755</v>
      </c>
      <c r="ES10" s="22">
        <v>6569</v>
      </c>
      <c r="ET10" s="22">
        <v>7396</v>
      </c>
      <c r="EU10" s="22">
        <v>7152</v>
      </c>
      <c r="EV10" s="22">
        <v>6432</v>
      </c>
      <c r="EW10" s="18">
        <v>6427</v>
      </c>
      <c r="EX10" s="13">
        <v>5797</v>
      </c>
      <c r="EY10" s="6">
        <v>4913</v>
      </c>
      <c r="EZ10" s="5">
        <v>4969</v>
      </c>
      <c r="FA10" s="5">
        <v>4656</v>
      </c>
      <c r="FB10" s="5">
        <v>3982</v>
      </c>
      <c r="FC10" s="5">
        <v>3445</v>
      </c>
      <c r="FD10" s="5">
        <v>4257</v>
      </c>
      <c r="FE10" s="1">
        <f t="shared" si="12"/>
        <v>-0.12812333864965444</v>
      </c>
      <c r="FF10" s="1">
        <f t="shared" si="13"/>
        <v>-0.31208053691275167</v>
      </c>
      <c r="FG10" s="1">
        <f t="shared" si="14"/>
        <v>-9.8611390621855498E-3</v>
      </c>
      <c r="FH10" s="39">
        <v>475000</v>
      </c>
      <c r="FI10" s="37">
        <v>475000</v>
      </c>
      <c r="FJ10" s="37">
        <v>475000</v>
      </c>
      <c r="FK10" s="36">
        <v>474000</v>
      </c>
      <c r="FL10" s="29">
        <v>439500</v>
      </c>
      <c r="FM10" s="29">
        <v>450000</v>
      </c>
      <c r="FN10" s="23">
        <v>479000</v>
      </c>
      <c r="FO10" s="18">
        <v>479900</v>
      </c>
      <c r="FP10" s="13">
        <v>479000</v>
      </c>
      <c r="FQ10" s="6">
        <v>451500</v>
      </c>
      <c r="FR10" s="6">
        <v>429900</v>
      </c>
      <c r="FS10" s="5">
        <v>409000</v>
      </c>
      <c r="FT10" s="5">
        <v>409900</v>
      </c>
      <c r="FU10" s="5">
        <v>395000</v>
      </c>
      <c r="FV10" s="5">
        <v>374900</v>
      </c>
      <c r="FW10" s="1">
        <f t="shared" si="15"/>
        <v>0</v>
      </c>
      <c r="FX10" s="1">
        <f t="shared" si="16"/>
        <v>5.5555555555555552E-2</v>
      </c>
      <c r="FY10" s="1">
        <f t="shared" si="17"/>
        <v>0.10490811816701559</v>
      </c>
      <c r="FZ10" s="39">
        <v>663666</v>
      </c>
      <c r="GA10" s="37">
        <v>628228</v>
      </c>
      <c r="GB10" s="37">
        <v>584167</v>
      </c>
      <c r="GC10" s="36">
        <v>617523</v>
      </c>
      <c r="GD10" s="29">
        <v>607117</v>
      </c>
      <c r="GE10" s="29">
        <v>579660</v>
      </c>
      <c r="GF10" s="23">
        <v>646051</v>
      </c>
      <c r="GG10" s="18">
        <v>665417</v>
      </c>
      <c r="GH10" s="13">
        <v>584106</v>
      </c>
      <c r="GI10" s="6">
        <v>588037</v>
      </c>
      <c r="GJ10" s="5">
        <v>572161</v>
      </c>
      <c r="GK10" s="5">
        <v>590825</v>
      </c>
      <c r="GL10" s="3">
        <v>554593</v>
      </c>
      <c r="GM10" s="5">
        <v>529888</v>
      </c>
      <c r="GN10" s="5">
        <v>542053</v>
      </c>
      <c r="GO10" s="1">
        <f t="shared" si="18"/>
        <v>5.6409456439381882E-2</v>
      </c>
      <c r="GP10" s="30">
        <f t="shared" si="19"/>
        <v>0.14492288582962426</v>
      </c>
      <c r="GQ10" s="30">
        <f t="shared" si="20"/>
        <v>0.15992876131019065</v>
      </c>
    </row>
    <row r="11" spans="1:199" ht="15" customHeight="1" x14ac:dyDescent="0.35">
      <c r="A11" s="5">
        <v>8009</v>
      </c>
      <c r="B11" s="5" t="s">
        <v>124</v>
      </c>
      <c r="C11" s="37">
        <v>42</v>
      </c>
      <c r="D11" s="37">
        <v>36</v>
      </c>
      <c r="E11" s="37">
        <v>43</v>
      </c>
      <c r="F11" s="22">
        <v>76</v>
      </c>
      <c r="G11" s="22">
        <v>63</v>
      </c>
      <c r="H11" s="22">
        <v>69</v>
      </c>
      <c r="I11" s="22">
        <v>59</v>
      </c>
      <c r="J11" s="18">
        <v>51</v>
      </c>
      <c r="K11" s="13">
        <v>45</v>
      </c>
      <c r="L11" s="6">
        <v>58</v>
      </c>
      <c r="M11" s="5">
        <v>45</v>
      </c>
      <c r="N11" s="5">
        <v>32</v>
      </c>
      <c r="O11" s="5">
        <v>48</v>
      </c>
      <c r="P11" s="5">
        <v>34</v>
      </c>
      <c r="Q11" s="5">
        <v>25</v>
      </c>
      <c r="R11" s="5">
        <v>16</v>
      </c>
      <c r="S11" s="5">
        <v>30</v>
      </c>
      <c r="T11" s="5">
        <v>39</v>
      </c>
      <c r="U11" s="5">
        <v>53</v>
      </c>
      <c r="V11" s="5">
        <v>64</v>
      </c>
      <c r="W11" s="5">
        <v>67</v>
      </c>
      <c r="X11" s="5">
        <v>63</v>
      </c>
      <c r="Y11" s="5">
        <v>45</v>
      </c>
      <c r="Z11" s="5">
        <v>48</v>
      </c>
      <c r="AA11" s="5">
        <v>43</v>
      </c>
      <c r="AB11" s="5">
        <v>64</v>
      </c>
      <c r="AC11" s="5">
        <v>65</v>
      </c>
      <c r="AD11" s="5">
        <v>52</v>
      </c>
      <c r="AE11" s="5">
        <v>33</v>
      </c>
      <c r="AF11" s="5">
        <v>36</v>
      </c>
      <c r="AG11" s="5">
        <v>40</v>
      </c>
      <c r="AH11" s="5">
        <v>25</v>
      </c>
      <c r="AI11" s="5">
        <v>9</v>
      </c>
      <c r="AJ11" s="5">
        <v>25</v>
      </c>
      <c r="AK11" s="1">
        <f t="shared" si="0"/>
        <v>0.16666666666666666</v>
      </c>
      <c r="AL11" s="1">
        <f t="shared" si="1"/>
        <v>-0.39130434782608697</v>
      </c>
      <c r="AM11" s="1">
        <f t="shared" si="2"/>
        <v>-6.6666666666666666E-2</v>
      </c>
      <c r="AN11" s="39">
        <v>219950</v>
      </c>
      <c r="AO11" s="37">
        <v>207500</v>
      </c>
      <c r="AP11" s="37">
        <v>205600</v>
      </c>
      <c r="AQ11" s="36">
        <v>195000</v>
      </c>
      <c r="AR11" s="29">
        <v>177500</v>
      </c>
      <c r="AS11" s="29">
        <v>170000</v>
      </c>
      <c r="AT11" s="23">
        <v>165000</v>
      </c>
      <c r="AU11" s="18">
        <v>170800</v>
      </c>
      <c r="AV11" s="13">
        <v>153000</v>
      </c>
      <c r="AW11" s="6">
        <v>145000</v>
      </c>
      <c r="AX11" s="5">
        <v>134900</v>
      </c>
      <c r="AY11" s="5">
        <v>130250</v>
      </c>
      <c r="AZ11" s="5">
        <v>94250</v>
      </c>
      <c r="BA11" s="5">
        <v>90600</v>
      </c>
      <c r="BB11" s="5">
        <v>102000</v>
      </c>
      <c r="BC11" s="5">
        <v>146000</v>
      </c>
      <c r="BD11" s="5">
        <v>203500</v>
      </c>
      <c r="BE11" s="2">
        <v>190000</v>
      </c>
      <c r="BF11" s="5">
        <v>210000</v>
      </c>
      <c r="BG11" s="5">
        <v>210000</v>
      </c>
      <c r="BH11" s="5">
        <v>195000</v>
      </c>
      <c r="BI11" s="5">
        <v>183000</v>
      </c>
      <c r="BJ11" s="5">
        <v>175000</v>
      </c>
      <c r="BK11" s="5">
        <v>157000</v>
      </c>
      <c r="BL11" s="5">
        <v>149900</v>
      </c>
      <c r="BM11" s="5">
        <v>128375</v>
      </c>
      <c r="BN11" s="5">
        <v>112000</v>
      </c>
      <c r="BO11" s="5">
        <v>109750</v>
      </c>
      <c r="BP11" s="5">
        <v>107000</v>
      </c>
      <c r="BQ11" s="1">
        <f t="shared" si="3"/>
        <v>0.06</v>
      </c>
      <c r="BR11" s="1">
        <f t="shared" si="4"/>
        <v>0.29382352941176471</v>
      </c>
      <c r="BS11" s="1">
        <f t="shared" si="5"/>
        <v>0.63046701260192739</v>
      </c>
      <c r="BT11" s="39">
        <v>226795</v>
      </c>
      <c r="BU11" s="37">
        <v>198242</v>
      </c>
      <c r="BV11" s="37">
        <v>210336</v>
      </c>
      <c r="BW11" s="36">
        <v>193950</v>
      </c>
      <c r="BX11" s="29">
        <v>185285</v>
      </c>
      <c r="BY11" s="29">
        <v>169649</v>
      </c>
      <c r="BZ11" s="23">
        <v>169438</v>
      </c>
      <c r="CA11" s="18">
        <v>167888</v>
      </c>
      <c r="CB11" s="13">
        <v>150915</v>
      </c>
      <c r="CC11" s="6">
        <v>152218</v>
      </c>
      <c r="CD11" s="5">
        <v>148955</v>
      </c>
      <c r="CE11" s="5">
        <v>136590</v>
      </c>
      <c r="CF11" s="5">
        <v>110697</v>
      </c>
      <c r="CG11" s="5">
        <v>97400</v>
      </c>
      <c r="CH11" s="5">
        <v>111982</v>
      </c>
      <c r="CI11" s="5">
        <v>143093</v>
      </c>
      <c r="CJ11" s="5">
        <v>209208</v>
      </c>
      <c r="CK11" s="2">
        <v>191235</v>
      </c>
      <c r="CL11" s="5">
        <v>221985</v>
      </c>
      <c r="CM11" s="5">
        <v>215080</v>
      </c>
      <c r="CN11" s="5">
        <v>198834</v>
      </c>
      <c r="CO11" s="5">
        <v>181400</v>
      </c>
      <c r="CP11" s="5">
        <v>170827</v>
      </c>
      <c r="CQ11" s="5">
        <v>152521</v>
      </c>
      <c r="CR11" s="5">
        <v>154458</v>
      </c>
      <c r="CS11" s="5">
        <v>125112</v>
      </c>
      <c r="CT11" s="5">
        <v>110336</v>
      </c>
      <c r="CU11" s="5">
        <v>111379</v>
      </c>
      <c r="CV11" s="5">
        <v>102530</v>
      </c>
      <c r="CW11" s="5">
        <v>103552</v>
      </c>
      <c r="CX11" s="5">
        <v>101972</v>
      </c>
      <c r="CY11" s="5">
        <v>90394</v>
      </c>
      <c r="CZ11" s="5">
        <v>83722</v>
      </c>
      <c r="DA11" s="5">
        <v>88331</v>
      </c>
      <c r="DB11" s="1">
        <f t="shared" si="6"/>
        <v>0.14403103277811968</v>
      </c>
      <c r="DC11" s="1">
        <f t="shared" si="7"/>
        <v>0.33684843411985926</v>
      </c>
      <c r="DD11" s="1">
        <f t="shared" si="8"/>
        <v>0.5225739317243463</v>
      </c>
      <c r="DE11" s="37">
        <v>27</v>
      </c>
      <c r="DF11" s="37">
        <v>35</v>
      </c>
      <c r="DG11" s="37">
        <v>19</v>
      </c>
      <c r="DH11" s="22">
        <v>41</v>
      </c>
      <c r="DI11" s="22">
        <v>43</v>
      </c>
      <c r="DJ11" s="22">
        <v>82</v>
      </c>
      <c r="DK11" s="22">
        <v>62</v>
      </c>
      <c r="DL11" s="18">
        <v>85</v>
      </c>
      <c r="DM11" s="13">
        <v>64</v>
      </c>
      <c r="DN11" s="6">
        <v>87</v>
      </c>
      <c r="DO11" s="5">
        <v>78</v>
      </c>
      <c r="DP11" s="5">
        <v>58</v>
      </c>
      <c r="DQ11" s="5">
        <v>151</v>
      </c>
      <c r="DR11" s="5">
        <v>187</v>
      </c>
      <c r="DS11" s="5">
        <v>226</v>
      </c>
      <c r="DT11" s="5">
        <v>227</v>
      </c>
      <c r="DU11" s="5">
        <v>162</v>
      </c>
      <c r="DV11" s="2">
        <v>115</v>
      </c>
      <c r="DW11" s="5">
        <v>99</v>
      </c>
      <c r="DX11" s="5">
        <v>45</v>
      </c>
      <c r="DY11" s="5">
        <v>43</v>
      </c>
      <c r="DZ11" s="5">
        <v>40</v>
      </c>
      <c r="EA11" s="5">
        <v>30</v>
      </c>
      <c r="EB11" s="5">
        <v>15</v>
      </c>
      <c r="EC11" s="5">
        <v>13</v>
      </c>
      <c r="ED11" s="5">
        <v>23</v>
      </c>
      <c r="EE11" s="5">
        <v>41</v>
      </c>
      <c r="EF11" s="5">
        <v>40</v>
      </c>
      <c r="EG11" s="5">
        <v>47</v>
      </c>
      <c r="EH11" s="5">
        <v>53</v>
      </c>
      <c r="EI11" s="5">
        <v>77</v>
      </c>
      <c r="EJ11" s="5">
        <v>69</v>
      </c>
      <c r="EK11" s="5">
        <v>47</v>
      </c>
      <c r="EL11" s="5">
        <v>62</v>
      </c>
      <c r="EM11" s="1">
        <f t="shared" si="9"/>
        <v>-0.22857142857142856</v>
      </c>
      <c r="EN11" s="1">
        <f t="shared" si="10"/>
        <v>-0.67073170731707321</v>
      </c>
      <c r="EO11" s="1">
        <f t="shared" si="11"/>
        <v>-0.65384615384615385</v>
      </c>
      <c r="EP11" s="37">
        <v>45</v>
      </c>
      <c r="EQ11" s="37">
        <v>50</v>
      </c>
      <c r="ER11" s="37">
        <v>52</v>
      </c>
      <c r="ES11" s="22">
        <v>87</v>
      </c>
      <c r="ET11" s="22">
        <v>91</v>
      </c>
      <c r="EU11" s="22">
        <v>99</v>
      </c>
      <c r="EV11" s="22">
        <v>98</v>
      </c>
      <c r="EW11" s="18">
        <v>101</v>
      </c>
      <c r="EX11" s="13">
        <v>80</v>
      </c>
      <c r="EY11" s="6">
        <v>88</v>
      </c>
      <c r="EZ11" s="5">
        <v>93</v>
      </c>
      <c r="FA11" s="5">
        <v>66</v>
      </c>
      <c r="FB11" s="5">
        <v>51</v>
      </c>
      <c r="FC11" s="5">
        <v>95</v>
      </c>
      <c r="FD11" s="5">
        <v>83</v>
      </c>
      <c r="FE11" s="1">
        <f t="shared" si="12"/>
        <v>-0.1</v>
      </c>
      <c r="FF11" s="1">
        <f t="shared" si="13"/>
        <v>-0.54545454545454541</v>
      </c>
      <c r="FG11" s="1">
        <f t="shared" si="14"/>
        <v>-0.5161290322580645</v>
      </c>
      <c r="FH11" s="39">
        <v>225000</v>
      </c>
      <c r="FI11" s="37">
        <v>217450</v>
      </c>
      <c r="FJ11" s="37">
        <v>204950</v>
      </c>
      <c r="FK11" s="36">
        <v>199900</v>
      </c>
      <c r="FL11" s="29">
        <v>187500</v>
      </c>
      <c r="FM11" s="29">
        <v>167000</v>
      </c>
      <c r="FN11" s="23">
        <v>173500</v>
      </c>
      <c r="FO11" s="18">
        <v>179900</v>
      </c>
      <c r="FP11" s="13">
        <v>168950</v>
      </c>
      <c r="FQ11" s="6">
        <v>162500</v>
      </c>
      <c r="FR11" s="6">
        <v>155000</v>
      </c>
      <c r="FS11" s="5">
        <v>149950</v>
      </c>
      <c r="FT11" s="5">
        <v>129900</v>
      </c>
      <c r="FU11" s="5">
        <v>125000</v>
      </c>
      <c r="FV11" s="5">
        <v>159900</v>
      </c>
      <c r="FW11" s="1">
        <f t="shared" si="15"/>
        <v>3.4720625431133592E-2</v>
      </c>
      <c r="FX11" s="1">
        <f t="shared" si="16"/>
        <v>0.3473053892215569</v>
      </c>
      <c r="FY11" s="1">
        <f t="shared" si="17"/>
        <v>0.45161290322580644</v>
      </c>
      <c r="FZ11" s="39">
        <v>227357</v>
      </c>
      <c r="GA11" s="37">
        <v>204349</v>
      </c>
      <c r="GB11" s="37">
        <v>210350</v>
      </c>
      <c r="GC11" s="36">
        <v>195984</v>
      </c>
      <c r="GD11" s="29">
        <v>190186</v>
      </c>
      <c r="GE11" s="29">
        <v>174993</v>
      </c>
      <c r="GF11" s="23">
        <v>175108</v>
      </c>
      <c r="GG11" s="18">
        <v>175198</v>
      </c>
      <c r="GH11" s="13">
        <v>156071</v>
      </c>
      <c r="GI11" s="6">
        <v>159287</v>
      </c>
      <c r="GJ11" s="5">
        <v>154733</v>
      </c>
      <c r="GK11" s="5">
        <v>142034</v>
      </c>
      <c r="GL11" s="3">
        <v>117825</v>
      </c>
      <c r="GM11" s="5">
        <v>107520</v>
      </c>
      <c r="GN11" s="5">
        <v>121840</v>
      </c>
      <c r="GO11" s="1">
        <f t="shared" si="18"/>
        <v>0.11259169362218557</v>
      </c>
      <c r="GP11" s="30">
        <f t="shared" si="19"/>
        <v>0.2992348265359186</v>
      </c>
      <c r="GQ11" s="30">
        <f t="shared" si="20"/>
        <v>0.46935042944943872</v>
      </c>
    </row>
    <row r="12" spans="1:199" ht="15" customHeight="1" x14ac:dyDescent="0.35">
      <c r="A12" s="5">
        <v>8010</v>
      </c>
      <c r="B12" s="5" t="s">
        <v>125</v>
      </c>
      <c r="C12" s="37">
        <v>73</v>
      </c>
      <c r="D12" s="37">
        <v>95</v>
      </c>
      <c r="E12" s="37">
        <v>66</v>
      </c>
      <c r="F12" s="22">
        <v>81</v>
      </c>
      <c r="G12" s="22">
        <v>104</v>
      </c>
      <c r="H12" s="22">
        <v>85</v>
      </c>
      <c r="I12" s="22">
        <v>85</v>
      </c>
      <c r="J12" s="18">
        <v>84</v>
      </c>
      <c r="K12" s="13">
        <v>85</v>
      </c>
      <c r="L12" s="6">
        <v>75</v>
      </c>
      <c r="M12" s="5">
        <v>86</v>
      </c>
      <c r="N12" s="5">
        <v>89</v>
      </c>
      <c r="O12" s="5">
        <v>94</v>
      </c>
      <c r="P12" s="5">
        <v>61</v>
      </c>
      <c r="Q12" s="5">
        <v>57</v>
      </c>
      <c r="R12" s="5">
        <v>31</v>
      </c>
      <c r="S12" s="5">
        <v>41</v>
      </c>
      <c r="T12" s="5">
        <v>51</v>
      </c>
      <c r="U12" s="5">
        <v>58</v>
      </c>
      <c r="V12" s="5">
        <v>105</v>
      </c>
      <c r="W12" s="5">
        <v>109</v>
      </c>
      <c r="X12" s="5">
        <v>117</v>
      </c>
      <c r="Y12" s="5">
        <v>127</v>
      </c>
      <c r="Z12" s="5">
        <v>108</v>
      </c>
      <c r="AA12" s="5">
        <v>93</v>
      </c>
      <c r="AB12" s="5">
        <v>76</v>
      </c>
      <c r="AC12" s="5">
        <v>78</v>
      </c>
      <c r="AD12" s="5">
        <v>67</v>
      </c>
      <c r="AE12" s="5">
        <v>65</v>
      </c>
      <c r="AF12" s="5">
        <v>68</v>
      </c>
      <c r="AG12" s="5">
        <v>70</v>
      </c>
      <c r="AH12" s="5">
        <v>37</v>
      </c>
      <c r="AI12" s="5">
        <v>37</v>
      </c>
      <c r="AJ12" s="5">
        <v>28</v>
      </c>
      <c r="AK12" s="1">
        <f t="shared" si="0"/>
        <v>-0.23157894736842105</v>
      </c>
      <c r="AL12" s="1">
        <f t="shared" si="1"/>
        <v>-0.14117647058823529</v>
      </c>
      <c r="AM12" s="1">
        <f t="shared" si="2"/>
        <v>-0.15116279069767441</v>
      </c>
      <c r="AN12" s="39">
        <v>230000</v>
      </c>
      <c r="AO12" s="37">
        <v>200000</v>
      </c>
      <c r="AP12" s="37">
        <v>176250</v>
      </c>
      <c r="AQ12" s="36">
        <v>170000</v>
      </c>
      <c r="AR12" s="29">
        <v>175000</v>
      </c>
      <c r="AS12" s="29">
        <v>174900</v>
      </c>
      <c r="AT12" s="23">
        <v>175000</v>
      </c>
      <c r="AU12" s="18">
        <v>153500</v>
      </c>
      <c r="AV12" s="13">
        <v>140000</v>
      </c>
      <c r="AW12" s="6">
        <v>138000</v>
      </c>
      <c r="AX12" s="5">
        <v>126500</v>
      </c>
      <c r="AY12" s="5">
        <v>115000</v>
      </c>
      <c r="AZ12" s="5">
        <v>86650</v>
      </c>
      <c r="BA12" s="5">
        <v>76000</v>
      </c>
      <c r="BB12" s="5">
        <v>83000</v>
      </c>
      <c r="BC12" s="5">
        <v>125000</v>
      </c>
      <c r="BD12" s="5">
        <v>150000</v>
      </c>
      <c r="BE12" s="2">
        <v>171000</v>
      </c>
      <c r="BF12" s="5">
        <v>207500</v>
      </c>
      <c r="BG12" s="5">
        <v>209900</v>
      </c>
      <c r="BH12" s="5">
        <v>195000</v>
      </c>
      <c r="BI12" s="5">
        <v>179000</v>
      </c>
      <c r="BJ12" s="5">
        <v>165000</v>
      </c>
      <c r="BK12" s="5">
        <v>152350</v>
      </c>
      <c r="BL12" s="5">
        <v>139000</v>
      </c>
      <c r="BM12" s="5">
        <v>122950</v>
      </c>
      <c r="BN12" s="5">
        <v>100750</v>
      </c>
      <c r="BO12" s="5">
        <v>100000</v>
      </c>
      <c r="BP12" s="5">
        <v>100000</v>
      </c>
      <c r="BQ12" s="1">
        <f t="shared" si="3"/>
        <v>0.15</v>
      </c>
      <c r="BR12" s="1">
        <f t="shared" si="4"/>
        <v>0.31503716409376786</v>
      </c>
      <c r="BS12" s="1">
        <f t="shared" si="5"/>
        <v>0.81818181818181823</v>
      </c>
      <c r="BT12" s="39">
        <v>226340</v>
      </c>
      <c r="BU12" s="37">
        <v>211493</v>
      </c>
      <c r="BV12" s="37">
        <v>190166</v>
      </c>
      <c r="BW12" s="36">
        <v>180050</v>
      </c>
      <c r="BX12" s="29">
        <v>183732</v>
      </c>
      <c r="BY12" s="29">
        <v>185962</v>
      </c>
      <c r="BZ12" s="23">
        <v>191029</v>
      </c>
      <c r="CA12" s="18">
        <v>162928</v>
      </c>
      <c r="CB12" s="13">
        <v>151196</v>
      </c>
      <c r="CC12" s="6">
        <v>149264</v>
      </c>
      <c r="CD12" s="5">
        <v>139170</v>
      </c>
      <c r="CE12" s="5">
        <v>121846</v>
      </c>
      <c r="CF12" s="5">
        <v>105108</v>
      </c>
      <c r="CG12" s="5">
        <v>82122</v>
      </c>
      <c r="CH12" s="5">
        <v>100774</v>
      </c>
      <c r="CI12" s="5">
        <v>119108</v>
      </c>
      <c r="CJ12" s="5">
        <v>175786</v>
      </c>
      <c r="CK12" s="2">
        <v>193400</v>
      </c>
      <c r="CL12" s="5">
        <v>231000</v>
      </c>
      <c r="CM12" s="5">
        <v>217836</v>
      </c>
      <c r="CN12" s="5">
        <v>200804</v>
      </c>
      <c r="CO12" s="5">
        <v>179607</v>
      </c>
      <c r="CP12" s="5">
        <v>173797</v>
      </c>
      <c r="CQ12" s="5">
        <v>152852</v>
      </c>
      <c r="CR12" s="5">
        <v>144917</v>
      </c>
      <c r="CS12" s="5">
        <v>124303</v>
      </c>
      <c r="CT12" s="5">
        <v>103726</v>
      </c>
      <c r="CU12" s="5">
        <v>100414</v>
      </c>
      <c r="CV12" s="5">
        <v>100210</v>
      </c>
      <c r="CW12" s="5">
        <v>96341</v>
      </c>
      <c r="CX12" s="5">
        <v>98108</v>
      </c>
      <c r="CY12" s="5">
        <v>125460</v>
      </c>
      <c r="CZ12" s="5">
        <v>84993</v>
      </c>
      <c r="DA12" s="5">
        <v>86732</v>
      </c>
      <c r="DB12" s="1">
        <f t="shared" si="6"/>
        <v>7.0200904994491539E-2</v>
      </c>
      <c r="DC12" s="1">
        <f t="shared" si="7"/>
        <v>0.21713038147578537</v>
      </c>
      <c r="DD12" s="1">
        <f t="shared" si="8"/>
        <v>0.62635625494000147</v>
      </c>
      <c r="DE12" s="37">
        <v>38</v>
      </c>
      <c r="DF12" s="37">
        <v>41</v>
      </c>
      <c r="DG12" s="37">
        <v>52</v>
      </c>
      <c r="DH12" s="22">
        <v>60</v>
      </c>
      <c r="DI12" s="22">
        <v>60</v>
      </c>
      <c r="DJ12" s="22">
        <v>62</v>
      </c>
      <c r="DK12" s="22">
        <v>76</v>
      </c>
      <c r="DL12" s="18">
        <v>58</v>
      </c>
      <c r="DM12" s="13">
        <v>60</v>
      </c>
      <c r="DN12" s="6">
        <v>83</v>
      </c>
      <c r="DO12" s="5">
        <v>78</v>
      </c>
      <c r="DP12" s="5">
        <v>58</v>
      </c>
      <c r="DQ12" s="5">
        <v>103</v>
      </c>
      <c r="DR12" s="5">
        <v>188</v>
      </c>
      <c r="DS12" s="5">
        <v>270</v>
      </c>
      <c r="DT12" s="5">
        <v>201</v>
      </c>
      <c r="DU12" s="5">
        <v>218</v>
      </c>
      <c r="DV12" s="2">
        <v>191</v>
      </c>
      <c r="DW12" s="5">
        <v>162</v>
      </c>
      <c r="DX12" s="5">
        <v>68</v>
      </c>
      <c r="DY12" s="5">
        <v>60</v>
      </c>
      <c r="DZ12" s="5">
        <v>42</v>
      </c>
      <c r="EA12" s="5">
        <v>28</v>
      </c>
      <c r="EB12" s="5">
        <v>23</v>
      </c>
      <c r="EC12" s="5">
        <v>17</v>
      </c>
      <c r="ED12" s="5">
        <v>21</v>
      </c>
      <c r="EE12" s="5">
        <v>33</v>
      </c>
      <c r="EF12" s="5">
        <v>40</v>
      </c>
      <c r="EG12" s="5">
        <v>51</v>
      </c>
      <c r="EH12" s="5">
        <v>50</v>
      </c>
      <c r="EI12" s="5">
        <v>62</v>
      </c>
      <c r="EJ12" s="5">
        <v>83</v>
      </c>
      <c r="EK12" s="5">
        <v>59</v>
      </c>
      <c r="EL12" s="5">
        <v>47</v>
      </c>
      <c r="EM12" s="1">
        <f t="shared" si="9"/>
        <v>-7.3170731707317069E-2</v>
      </c>
      <c r="EN12" s="1">
        <f t="shared" si="10"/>
        <v>-0.38709677419354838</v>
      </c>
      <c r="EO12" s="1">
        <f t="shared" si="11"/>
        <v>-0.51282051282051277</v>
      </c>
      <c r="EP12" s="37">
        <v>104</v>
      </c>
      <c r="EQ12" s="37">
        <v>131</v>
      </c>
      <c r="ER12" s="37">
        <v>101</v>
      </c>
      <c r="ES12" s="22">
        <v>104</v>
      </c>
      <c r="ET12" s="22">
        <v>155</v>
      </c>
      <c r="EU12" s="22">
        <v>145</v>
      </c>
      <c r="EV12" s="22">
        <v>157</v>
      </c>
      <c r="EW12" s="18">
        <v>180</v>
      </c>
      <c r="EX12" s="13">
        <v>134</v>
      </c>
      <c r="EY12" s="6">
        <v>130</v>
      </c>
      <c r="EZ12" s="5">
        <v>158</v>
      </c>
      <c r="FA12" s="5">
        <v>128</v>
      </c>
      <c r="FB12" s="5">
        <v>142</v>
      </c>
      <c r="FC12" s="5">
        <v>123</v>
      </c>
      <c r="FD12" s="5">
        <v>149</v>
      </c>
      <c r="FE12" s="1">
        <f t="shared" si="12"/>
        <v>-0.20610687022900764</v>
      </c>
      <c r="FF12" s="1">
        <f t="shared" si="13"/>
        <v>-0.28275862068965518</v>
      </c>
      <c r="FG12" s="1">
        <f t="shared" si="14"/>
        <v>-0.34177215189873417</v>
      </c>
      <c r="FH12" s="39">
        <v>229900</v>
      </c>
      <c r="FI12" s="37">
        <v>195500</v>
      </c>
      <c r="FJ12" s="37">
        <v>185000</v>
      </c>
      <c r="FK12" s="36">
        <v>179450</v>
      </c>
      <c r="FL12" s="29">
        <v>179900</v>
      </c>
      <c r="FM12" s="29">
        <v>179900</v>
      </c>
      <c r="FN12" s="23">
        <v>199800</v>
      </c>
      <c r="FO12" s="18">
        <v>167888</v>
      </c>
      <c r="FP12" s="13">
        <v>159000</v>
      </c>
      <c r="FQ12" s="6">
        <v>149700</v>
      </c>
      <c r="FR12" s="6">
        <v>154950</v>
      </c>
      <c r="FS12" s="5">
        <v>134950</v>
      </c>
      <c r="FT12" s="5">
        <v>104250</v>
      </c>
      <c r="FU12" s="5">
        <v>89900</v>
      </c>
      <c r="FV12" s="5">
        <v>109900</v>
      </c>
      <c r="FW12" s="1">
        <f t="shared" si="15"/>
        <v>0.17595907928388746</v>
      </c>
      <c r="FX12" s="1">
        <f t="shared" si="16"/>
        <v>0.27793218454697055</v>
      </c>
      <c r="FY12" s="1">
        <f t="shared" si="17"/>
        <v>0.48370442078089704</v>
      </c>
      <c r="FZ12" s="39">
        <v>227789</v>
      </c>
      <c r="GA12" s="37">
        <v>215065</v>
      </c>
      <c r="GB12" s="37">
        <v>194628</v>
      </c>
      <c r="GC12" s="36">
        <v>185567</v>
      </c>
      <c r="GD12" s="29">
        <v>188507</v>
      </c>
      <c r="GE12" s="29">
        <v>192192</v>
      </c>
      <c r="GF12" s="23">
        <v>196722</v>
      </c>
      <c r="GG12" s="18">
        <v>167698</v>
      </c>
      <c r="GH12" s="13">
        <v>156789</v>
      </c>
      <c r="GI12" s="6">
        <v>156108</v>
      </c>
      <c r="GJ12" s="5">
        <v>143420</v>
      </c>
      <c r="GK12" s="5">
        <v>125539</v>
      </c>
      <c r="GL12" s="3">
        <v>106707</v>
      </c>
      <c r="GM12" s="5">
        <v>88763</v>
      </c>
      <c r="GN12" s="5">
        <v>110713</v>
      </c>
      <c r="GO12" s="1">
        <f t="shared" si="18"/>
        <v>5.9163508706670073E-2</v>
      </c>
      <c r="GP12" s="30">
        <f t="shared" si="19"/>
        <v>0.18521582584082585</v>
      </c>
      <c r="GQ12" s="30">
        <f t="shared" si="20"/>
        <v>0.58826523497420169</v>
      </c>
    </row>
    <row r="13" spans="1:199" ht="15" customHeight="1" x14ac:dyDescent="0.35">
      <c r="A13" s="5">
        <v>8011</v>
      </c>
      <c r="B13" s="5" t="s">
        <v>126</v>
      </c>
      <c r="C13" s="37">
        <v>44</v>
      </c>
      <c r="D13" s="37">
        <v>42</v>
      </c>
      <c r="E13" s="37">
        <v>53</v>
      </c>
      <c r="F13" s="22">
        <v>71</v>
      </c>
      <c r="G13" s="22">
        <v>69</v>
      </c>
      <c r="H13" s="22">
        <v>71</v>
      </c>
      <c r="I13" s="22">
        <v>59</v>
      </c>
      <c r="J13" s="18">
        <v>61</v>
      </c>
      <c r="K13" s="13">
        <v>80</v>
      </c>
      <c r="L13" s="6">
        <v>59</v>
      </c>
      <c r="M13" s="5">
        <v>77</v>
      </c>
      <c r="N13" s="5">
        <v>57</v>
      </c>
      <c r="O13" s="5">
        <v>68</v>
      </c>
      <c r="P13" s="5">
        <v>59</v>
      </c>
      <c r="Q13" s="5">
        <v>38</v>
      </c>
      <c r="R13" s="5">
        <v>31</v>
      </c>
      <c r="S13" s="5">
        <v>27</v>
      </c>
      <c r="T13" s="5">
        <v>39</v>
      </c>
      <c r="U13" s="5">
        <v>87</v>
      </c>
      <c r="V13" s="5">
        <v>121</v>
      </c>
      <c r="W13" s="5">
        <v>97</v>
      </c>
      <c r="X13" s="5">
        <v>105</v>
      </c>
      <c r="Y13" s="5">
        <v>87</v>
      </c>
      <c r="Z13" s="5">
        <v>85</v>
      </c>
      <c r="AA13" s="5">
        <v>100</v>
      </c>
      <c r="AB13" s="5">
        <v>80</v>
      </c>
      <c r="AC13" s="5">
        <v>76</v>
      </c>
      <c r="AD13" s="5">
        <v>61</v>
      </c>
      <c r="AE13" s="5">
        <v>59</v>
      </c>
      <c r="AF13" s="5">
        <v>41</v>
      </c>
      <c r="AG13" s="5">
        <v>47</v>
      </c>
      <c r="AH13" s="5">
        <v>38</v>
      </c>
      <c r="AI13" s="5">
        <v>12</v>
      </c>
      <c r="AJ13" s="5">
        <v>12</v>
      </c>
      <c r="AK13" s="1">
        <f t="shared" si="0"/>
        <v>4.7619047619047616E-2</v>
      </c>
      <c r="AL13" s="1">
        <f t="shared" si="1"/>
        <v>-0.38028169014084506</v>
      </c>
      <c r="AM13" s="1">
        <f t="shared" si="2"/>
        <v>-0.42857142857142855</v>
      </c>
      <c r="AN13" s="39">
        <v>245301</v>
      </c>
      <c r="AO13" s="37">
        <v>218450</v>
      </c>
      <c r="AP13" s="37">
        <v>180000</v>
      </c>
      <c r="AQ13" s="36">
        <v>177000</v>
      </c>
      <c r="AR13" s="29">
        <v>175000</v>
      </c>
      <c r="AS13" s="29">
        <v>150000</v>
      </c>
      <c r="AT13" s="23">
        <v>170000</v>
      </c>
      <c r="AU13" s="18">
        <v>147000</v>
      </c>
      <c r="AV13" s="13">
        <v>177000</v>
      </c>
      <c r="AW13" s="6">
        <v>150000</v>
      </c>
      <c r="AX13" s="5">
        <v>137000</v>
      </c>
      <c r="AY13" s="5">
        <v>125000</v>
      </c>
      <c r="AZ13" s="5">
        <v>90000</v>
      </c>
      <c r="BA13" s="5">
        <v>90000</v>
      </c>
      <c r="BB13" s="5">
        <v>82950</v>
      </c>
      <c r="BC13" s="5">
        <v>128000</v>
      </c>
      <c r="BD13" s="5">
        <v>180000</v>
      </c>
      <c r="BE13" s="2">
        <v>192400</v>
      </c>
      <c r="BF13" s="5">
        <v>250000</v>
      </c>
      <c r="BG13" s="5">
        <v>245000</v>
      </c>
      <c r="BH13" s="5">
        <v>220000</v>
      </c>
      <c r="BI13" s="5">
        <v>173000</v>
      </c>
      <c r="BJ13" s="5">
        <v>165000</v>
      </c>
      <c r="BK13" s="5">
        <v>145000</v>
      </c>
      <c r="BL13" s="5">
        <v>130000</v>
      </c>
      <c r="BM13" s="5">
        <v>130000</v>
      </c>
      <c r="BN13" s="5">
        <v>105000</v>
      </c>
      <c r="BO13" s="5">
        <v>89000</v>
      </c>
      <c r="BP13" s="5">
        <v>85000</v>
      </c>
      <c r="BQ13" s="1">
        <f t="shared" si="3"/>
        <v>0.12291599908445869</v>
      </c>
      <c r="BR13" s="1">
        <f t="shared" si="4"/>
        <v>0.63534000000000002</v>
      </c>
      <c r="BS13" s="1">
        <f t="shared" si="5"/>
        <v>0.79051824817518246</v>
      </c>
      <c r="BT13" s="39">
        <v>257593</v>
      </c>
      <c r="BU13" s="37">
        <v>234227</v>
      </c>
      <c r="BV13" s="37">
        <v>198712</v>
      </c>
      <c r="BW13" s="36">
        <v>207202</v>
      </c>
      <c r="BX13" s="29">
        <v>195891</v>
      </c>
      <c r="BY13" s="29">
        <v>169983</v>
      </c>
      <c r="BZ13" s="23">
        <v>190875</v>
      </c>
      <c r="CA13" s="18">
        <v>173860</v>
      </c>
      <c r="CB13" s="13">
        <v>182708</v>
      </c>
      <c r="CC13" s="6">
        <v>165621</v>
      </c>
      <c r="CD13" s="5">
        <v>153761</v>
      </c>
      <c r="CE13" s="5">
        <v>134551</v>
      </c>
      <c r="CF13" s="5">
        <v>102241</v>
      </c>
      <c r="CG13" s="5">
        <v>100058</v>
      </c>
      <c r="CH13" s="5">
        <v>106034</v>
      </c>
      <c r="CI13" s="5">
        <v>142915</v>
      </c>
      <c r="CJ13" s="5">
        <v>187898</v>
      </c>
      <c r="CK13" s="2">
        <v>218106</v>
      </c>
      <c r="CL13" s="5">
        <v>252691</v>
      </c>
      <c r="CM13" s="5">
        <v>253750</v>
      </c>
      <c r="CN13" s="5">
        <v>226919</v>
      </c>
      <c r="CO13" s="5">
        <v>188292</v>
      </c>
      <c r="CP13" s="5">
        <v>172162</v>
      </c>
      <c r="CQ13" s="5">
        <v>149459</v>
      </c>
      <c r="CR13" s="5">
        <v>134374</v>
      </c>
      <c r="CS13" s="5">
        <v>131925</v>
      </c>
      <c r="CT13" s="5">
        <v>104614</v>
      </c>
      <c r="CU13" s="5">
        <v>96999</v>
      </c>
      <c r="CV13" s="5">
        <v>90878</v>
      </c>
      <c r="CW13" s="5">
        <v>93017</v>
      </c>
      <c r="CX13" s="5">
        <v>89665</v>
      </c>
      <c r="CY13" s="5">
        <v>90439</v>
      </c>
      <c r="CZ13" s="5">
        <v>87000</v>
      </c>
      <c r="DA13" s="5">
        <v>77866</v>
      </c>
      <c r="DB13" s="1">
        <f t="shared" si="6"/>
        <v>9.9757927139057415E-2</v>
      </c>
      <c r="DC13" s="1">
        <f t="shared" si="7"/>
        <v>0.51540448162463304</v>
      </c>
      <c r="DD13" s="1">
        <f t="shared" si="8"/>
        <v>0.67528176845884202</v>
      </c>
      <c r="DE13" s="37">
        <v>40</v>
      </c>
      <c r="DF13" s="37">
        <v>36</v>
      </c>
      <c r="DG13" s="37">
        <v>32</v>
      </c>
      <c r="DH13" s="22">
        <v>68</v>
      </c>
      <c r="DI13" s="22">
        <v>44</v>
      </c>
      <c r="DJ13" s="22">
        <v>90</v>
      </c>
      <c r="DK13" s="22">
        <v>61</v>
      </c>
      <c r="DL13" s="18">
        <v>53</v>
      </c>
      <c r="DM13" s="13">
        <v>64</v>
      </c>
      <c r="DN13" s="6">
        <v>70</v>
      </c>
      <c r="DO13" s="5">
        <v>52</v>
      </c>
      <c r="DP13" s="5">
        <v>64</v>
      </c>
      <c r="DQ13" s="5">
        <v>118</v>
      </c>
      <c r="DR13" s="5">
        <v>188</v>
      </c>
      <c r="DS13" s="5">
        <v>333</v>
      </c>
      <c r="DT13" s="5">
        <v>175</v>
      </c>
      <c r="DU13" s="5">
        <v>204</v>
      </c>
      <c r="DV13" s="2">
        <v>152</v>
      </c>
      <c r="DW13" s="5">
        <v>140</v>
      </c>
      <c r="DX13" s="5">
        <v>71</v>
      </c>
      <c r="DY13" s="5">
        <v>81</v>
      </c>
      <c r="DZ13" s="5">
        <v>39</v>
      </c>
      <c r="EA13" s="5">
        <v>32</v>
      </c>
      <c r="EB13" s="5">
        <v>26</v>
      </c>
      <c r="EC13" s="5">
        <v>15</v>
      </c>
      <c r="ED13" s="5">
        <v>27</v>
      </c>
      <c r="EE13" s="5">
        <v>34</v>
      </c>
      <c r="EF13" s="5">
        <v>46</v>
      </c>
      <c r="EG13" s="5">
        <v>36</v>
      </c>
      <c r="EH13" s="5">
        <v>48</v>
      </c>
      <c r="EI13" s="5">
        <v>44</v>
      </c>
      <c r="EJ13" s="5">
        <v>54</v>
      </c>
      <c r="EK13" s="5">
        <v>67</v>
      </c>
      <c r="EL13" s="5">
        <v>29</v>
      </c>
      <c r="EM13" s="1">
        <f t="shared" si="9"/>
        <v>0.1111111111111111</v>
      </c>
      <c r="EN13" s="1">
        <f t="shared" si="10"/>
        <v>-0.55555555555555558</v>
      </c>
      <c r="EO13" s="1">
        <f t="shared" si="11"/>
        <v>-0.23076923076923078</v>
      </c>
      <c r="EP13" s="37">
        <v>65</v>
      </c>
      <c r="EQ13" s="37">
        <v>59</v>
      </c>
      <c r="ER13" s="37">
        <v>68</v>
      </c>
      <c r="ES13" s="22">
        <v>91</v>
      </c>
      <c r="ET13" s="22">
        <v>137</v>
      </c>
      <c r="EU13" s="22">
        <v>136</v>
      </c>
      <c r="EV13" s="22">
        <v>112</v>
      </c>
      <c r="EW13" s="18">
        <v>109</v>
      </c>
      <c r="EX13" s="13">
        <v>129</v>
      </c>
      <c r="EY13" s="6">
        <v>101</v>
      </c>
      <c r="EZ13" s="5">
        <v>120</v>
      </c>
      <c r="FA13" s="5">
        <v>71</v>
      </c>
      <c r="FB13" s="5">
        <v>90</v>
      </c>
      <c r="FC13" s="5">
        <v>110</v>
      </c>
      <c r="FD13" s="5">
        <v>100</v>
      </c>
      <c r="FE13" s="1">
        <f t="shared" si="12"/>
        <v>0.10169491525423729</v>
      </c>
      <c r="FF13" s="1">
        <f t="shared" si="13"/>
        <v>-0.5220588235294118</v>
      </c>
      <c r="FG13" s="1">
        <f t="shared" si="14"/>
        <v>-0.45833333333333331</v>
      </c>
      <c r="FH13" s="39">
        <v>260000</v>
      </c>
      <c r="FI13" s="37">
        <v>219900</v>
      </c>
      <c r="FJ13" s="37">
        <v>197250</v>
      </c>
      <c r="FK13" s="36">
        <v>195999</v>
      </c>
      <c r="FL13" s="29">
        <v>179000</v>
      </c>
      <c r="FM13" s="29">
        <v>159000</v>
      </c>
      <c r="FN13" s="23">
        <v>188999</v>
      </c>
      <c r="FO13" s="18">
        <v>169000</v>
      </c>
      <c r="FP13" s="13">
        <v>174900</v>
      </c>
      <c r="FQ13" s="6">
        <v>175000</v>
      </c>
      <c r="FR13" s="6">
        <v>139900</v>
      </c>
      <c r="FS13" s="5">
        <v>129900</v>
      </c>
      <c r="FT13" s="5">
        <v>116450</v>
      </c>
      <c r="FU13" s="5">
        <v>110200</v>
      </c>
      <c r="FV13" s="5">
        <v>129900</v>
      </c>
      <c r="FW13" s="1">
        <f t="shared" si="15"/>
        <v>0.18235561618917689</v>
      </c>
      <c r="FX13" s="1">
        <f t="shared" si="16"/>
        <v>0.63522012578616349</v>
      </c>
      <c r="FY13" s="1">
        <f t="shared" si="17"/>
        <v>0.85847033595425304</v>
      </c>
      <c r="FZ13" s="39">
        <v>256381</v>
      </c>
      <c r="GA13" s="37">
        <v>234051</v>
      </c>
      <c r="GB13" s="37">
        <v>199979</v>
      </c>
      <c r="GC13" s="36">
        <v>210434</v>
      </c>
      <c r="GD13" s="29">
        <v>200776</v>
      </c>
      <c r="GE13" s="29">
        <v>175815</v>
      </c>
      <c r="GF13" s="23">
        <v>196531</v>
      </c>
      <c r="GG13" s="18">
        <v>180155</v>
      </c>
      <c r="GH13" s="13">
        <v>188069</v>
      </c>
      <c r="GI13" s="6">
        <v>171627</v>
      </c>
      <c r="GJ13" s="5">
        <v>160808</v>
      </c>
      <c r="GK13" s="5">
        <v>139978</v>
      </c>
      <c r="GL13" s="3">
        <v>107008</v>
      </c>
      <c r="GM13" s="5">
        <v>105147</v>
      </c>
      <c r="GN13" s="5">
        <v>116600</v>
      </c>
      <c r="GO13" s="1">
        <f t="shared" si="18"/>
        <v>9.5406556690635802E-2</v>
      </c>
      <c r="GP13" s="30">
        <f t="shared" si="19"/>
        <v>0.45824303955862694</v>
      </c>
      <c r="GQ13" s="30">
        <f t="shared" si="20"/>
        <v>0.59432988408536891</v>
      </c>
    </row>
    <row r="14" spans="1:199" ht="15" customHeight="1" x14ac:dyDescent="0.35">
      <c r="A14" s="5">
        <v>8012</v>
      </c>
      <c r="B14" s="5" t="s">
        <v>127</v>
      </c>
      <c r="C14" s="37">
        <v>19</v>
      </c>
      <c r="D14" s="37">
        <v>15</v>
      </c>
      <c r="E14" s="37">
        <v>28</v>
      </c>
      <c r="F14" s="22">
        <v>23</v>
      </c>
      <c r="G14" s="22">
        <v>22</v>
      </c>
      <c r="H14" s="22">
        <v>16</v>
      </c>
      <c r="I14" s="22">
        <v>22</v>
      </c>
      <c r="J14" s="18">
        <v>19</v>
      </c>
      <c r="K14" s="13">
        <v>19</v>
      </c>
      <c r="L14" s="6">
        <v>21</v>
      </c>
      <c r="M14" s="5">
        <v>21</v>
      </c>
      <c r="N14" s="5">
        <v>11</v>
      </c>
      <c r="O14" s="5">
        <v>20</v>
      </c>
      <c r="P14" s="5">
        <v>21</v>
      </c>
      <c r="Q14" s="5">
        <v>14</v>
      </c>
      <c r="R14" s="5">
        <v>20</v>
      </c>
      <c r="S14" s="5">
        <v>6</v>
      </c>
      <c r="T14" s="5">
        <v>15</v>
      </c>
      <c r="U14" s="5">
        <v>13</v>
      </c>
      <c r="V14" s="5">
        <v>11</v>
      </c>
      <c r="W14" s="5">
        <v>30</v>
      </c>
      <c r="X14" s="5">
        <v>16</v>
      </c>
      <c r="Y14" s="5">
        <v>18</v>
      </c>
      <c r="Z14" s="5">
        <v>16</v>
      </c>
      <c r="AA14" s="5">
        <v>40</v>
      </c>
      <c r="AB14" s="5">
        <v>11</v>
      </c>
      <c r="AC14" s="5">
        <v>20</v>
      </c>
      <c r="AD14" s="5">
        <v>25</v>
      </c>
      <c r="AE14" s="5">
        <v>22</v>
      </c>
      <c r="AF14" s="5">
        <v>24</v>
      </c>
      <c r="AG14" s="5">
        <v>23</v>
      </c>
      <c r="AH14" s="5">
        <v>9</v>
      </c>
      <c r="AI14" s="5">
        <v>9</v>
      </c>
      <c r="AJ14" s="5">
        <v>8</v>
      </c>
      <c r="AK14" s="1">
        <f t="shared" si="0"/>
        <v>0.26666666666666666</v>
      </c>
      <c r="AL14" s="1">
        <f t="shared" si="1"/>
        <v>0.1875</v>
      </c>
      <c r="AM14" s="1">
        <f t="shared" si="2"/>
        <v>-9.5238095238095233E-2</v>
      </c>
      <c r="AN14" s="39">
        <v>395000</v>
      </c>
      <c r="AO14" s="37">
        <v>385000</v>
      </c>
      <c r="AP14" s="37">
        <v>350000</v>
      </c>
      <c r="AQ14" s="36">
        <v>329900</v>
      </c>
      <c r="AR14" s="29">
        <v>344250</v>
      </c>
      <c r="AS14" s="29">
        <v>261250</v>
      </c>
      <c r="AT14" s="23">
        <v>351750</v>
      </c>
      <c r="AU14" s="18">
        <v>285000</v>
      </c>
      <c r="AV14" s="13">
        <v>269000</v>
      </c>
      <c r="AW14" s="6">
        <v>255000</v>
      </c>
      <c r="AX14" s="5">
        <v>179000</v>
      </c>
      <c r="AY14" s="5">
        <v>202000</v>
      </c>
      <c r="AZ14" s="5">
        <v>175000</v>
      </c>
      <c r="BA14" s="5">
        <v>187000</v>
      </c>
      <c r="BB14" s="5">
        <v>175000</v>
      </c>
      <c r="BC14" s="5">
        <v>217200</v>
      </c>
      <c r="BD14" s="5">
        <v>364000</v>
      </c>
      <c r="BE14" s="2">
        <v>300000</v>
      </c>
      <c r="BF14" s="5">
        <v>365000</v>
      </c>
      <c r="BG14" s="5">
        <v>295000</v>
      </c>
      <c r="BH14" s="5">
        <v>381000</v>
      </c>
      <c r="BI14" s="5">
        <v>309000</v>
      </c>
      <c r="BJ14" s="5">
        <v>266500</v>
      </c>
      <c r="BK14" s="5">
        <v>204250</v>
      </c>
      <c r="BL14" s="5">
        <v>242241</v>
      </c>
      <c r="BM14" s="5">
        <v>259900</v>
      </c>
      <c r="BN14" s="5">
        <v>206000</v>
      </c>
      <c r="BO14" s="5">
        <v>190000</v>
      </c>
      <c r="BP14" s="5">
        <v>187875</v>
      </c>
      <c r="BQ14" s="1">
        <f t="shared" si="3"/>
        <v>2.5974025974025976E-2</v>
      </c>
      <c r="BR14" s="1">
        <f t="shared" si="4"/>
        <v>0.51196172248803828</v>
      </c>
      <c r="BS14" s="1">
        <f t="shared" si="5"/>
        <v>1.2067039106145252</v>
      </c>
      <c r="BT14" s="39">
        <v>425316</v>
      </c>
      <c r="BU14" s="37">
        <v>388800</v>
      </c>
      <c r="BV14" s="37">
        <v>360093</v>
      </c>
      <c r="BW14" s="36">
        <v>364039</v>
      </c>
      <c r="BX14" s="29">
        <v>376495</v>
      </c>
      <c r="BY14" s="29">
        <v>293160</v>
      </c>
      <c r="BZ14" s="23">
        <v>345227</v>
      </c>
      <c r="CA14" s="18">
        <v>293342</v>
      </c>
      <c r="CB14" s="13">
        <v>292526</v>
      </c>
      <c r="CC14" s="6">
        <v>291830</v>
      </c>
      <c r="CD14" s="5">
        <v>194561</v>
      </c>
      <c r="CE14" s="5">
        <v>233195</v>
      </c>
      <c r="CF14" s="5">
        <v>202805</v>
      </c>
      <c r="CG14" s="5">
        <v>213728</v>
      </c>
      <c r="CH14" s="5">
        <v>215250</v>
      </c>
      <c r="CI14" s="5">
        <v>224262</v>
      </c>
      <c r="CJ14" s="5">
        <v>341833</v>
      </c>
      <c r="CK14" s="2">
        <v>297983</v>
      </c>
      <c r="CL14" s="5">
        <v>381038</v>
      </c>
      <c r="CM14" s="5">
        <v>320909</v>
      </c>
      <c r="CN14" s="5">
        <v>398611</v>
      </c>
      <c r="CO14" s="5">
        <v>299903</v>
      </c>
      <c r="CP14" s="5">
        <v>294055</v>
      </c>
      <c r="CQ14" s="5">
        <v>254090</v>
      </c>
      <c r="CR14" s="5">
        <v>268145</v>
      </c>
      <c r="CS14" s="5">
        <v>256209</v>
      </c>
      <c r="CT14" s="5">
        <v>223470</v>
      </c>
      <c r="CU14" s="5">
        <v>212508</v>
      </c>
      <c r="CV14" s="5">
        <v>198614</v>
      </c>
      <c r="CW14" s="5">
        <v>194379</v>
      </c>
      <c r="CX14" s="5">
        <v>214108</v>
      </c>
      <c r="CY14" s="5">
        <v>163822</v>
      </c>
      <c r="CZ14" s="5">
        <v>155777</v>
      </c>
      <c r="DA14" s="5">
        <v>155906</v>
      </c>
      <c r="DB14" s="1">
        <f t="shared" si="6"/>
        <v>9.3919753086419755E-2</v>
      </c>
      <c r="DC14" s="1">
        <f t="shared" si="7"/>
        <v>0.45079819893573475</v>
      </c>
      <c r="DD14" s="1">
        <f t="shared" si="8"/>
        <v>1.1860290602947148</v>
      </c>
      <c r="DE14" s="37">
        <v>29</v>
      </c>
      <c r="DF14" s="37">
        <v>68</v>
      </c>
      <c r="DG14" s="37">
        <v>51</v>
      </c>
      <c r="DH14" s="22">
        <v>48</v>
      </c>
      <c r="DI14" s="22">
        <v>29</v>
      </c>
      <c r="DJ14" s="22">
        <v>62</v>
      </c>
      <c r="DK14" s="22">
        <v>72</v>
      </c>
      <c r="DL14" s="18">
        <v>44</v>
      </c>
      <c r="DM14" s="13">
        <v>86</v>
      </c>
      <c r="DN14" s="6">
        <v>62</v>
      </c>
      <c r="DO14" s="5">
        <v>63</v>
      </c>
      <c r="DP14" s="5">
        <v>83</v>
      </c>
      <c r="DQ14" s="5">
        <v>106</v>
      </c>
      <c r="DR14" s="5">
        <v>119</v>
      </c>
      <c r="DS14" s="5">
        <v>83</v>
      </c>
      <c r="DT14" s="5">
        <v>79</v>
      </c>
      <c r="DU14" s="5">
        <v>144</v>
      </c>
      <c r="DV14" s="2">
        <v>177</v>
      </c>
      <c r="DW14" s="5">
        <v>80</v>
      </c>
      <c r="DX14" s="5">
        <v>131</v>
      </c>
      <c r="DY14" s="5">
        <v>83</v>
      </c>
      <c r="DZ14" s="5">
        <v>62</v>
      </c>
      <c r="EA14" s="5">
        <v>34</v>
      </c>
      <c r="EB14" s="5">
        <v>39</v>
      </c>
      <c r="EC14" s="5">
        <v>49</v>
      </c>
      <c r="ED14" s="5">
        <v>29</v>
      </c>
      <c r="EE14" s="5">
        <v>44</v>
      </c>
      <c r="EF14" s="5">
        <v>65</v>
      </c>
      <c r="EG14" s="5">
        <v>62</v>
      </c>
      <c r="EH14" s="5">
        <v>66</v>
      </c>
      <c r="EI14" s="5">
        <v>99</v>
      </c>
      <c r="EJ14" s="5">
        <v>106</v>
      </c>
      <c r="EK14" s="5">
        <v>75</v>
      </c>
      <c r="EL14" s="5">
        <v>75</v>
      </c>
      <c r="EM14" s="1">
        <f t="shared" si="9"/>
        <v>-0.57352941176470584</v>
      </c>
      <c r="EN14" s="1">
        <f t="shared" si="10"/>
        <v>-0.532258064516129</v>
      </c>
      <c r="EO14" s="1">
        <f t="shared" si="11"/>
        <v>-0.53968253968253965</v>
      </c>
      <c r="EP14" s="37">
        <v>30</v>
      </c>
      <c r="EQ14" s="37">
        <v>22</v>
      </c>
      <c r="ER14" s="37">
        <v>49</v>
      </c>
      <c r="ES14" s="22">
        <v>49</v>
      </c>
      <c r="ET14" s="22">
        <v>33</v>
      </c>
      <c r="EU14" s="22">
        <v>30</v>
      </c>
      <c r="EV14" s="22">
        <v>38</v>
      </c>
      <c r="EW14" s="18">
        <v>40</v>
      </c>
      <c r="EX14" s="13">
        <v>35</v>
      </c>
      <c r="EY14" s="6">
        <v>36</v>
      </c>
      <c r="EZ14" s="5">
        <v>45</v>
      </c>
      <c r="FA14" s="5">
        <v>21</v>
      </c>
      <c r="FB14" s="5">
        <v>29</v>
      </c>
      <c r="FC14" s="5">
        <v>43</v>
      </c>
      <c r="FD14" s="5">
        <v>44</v>
      </c>
      <c r="FE14" s="1">
        <f t="shared" si="12"/>
        <v>0.36363636363636365</v>
      </c>
      <c r="FF14" s="1">
        <f t="shared" si="13"/>
        <v>0</v>
      </c>
      <c r="FG14" s="1">
        <f t="shared" si="14"/>
        <v>-0.33333333333333331</v>
      </c>
      <c r="FH14" s="39">
        <v>389900</v>
      </c>
      <c r="FI14" s="37">
        <v>405000</v>
      </c>
      <c r="FJ14" s="37">
        <v>399000</v>
      </c>
      <c r="FK14" s="36">
        <v>329000</v>
      </c>
      <c r="FL14" s="29">
        <v>379000</v>
      </c>
      <c r="FM14" s="29">
        <v>334950</v>
      </c>
      <c r="FN14" s="23">
        <v>347999</v>
      </c>
      <c r="FO14" s="18">
        <v>342350</v>
      </c>
      <c r="FP14" s="13">
        <v>279900</v>
      </c>
      <c r="FQ14" s="6">
        <v>309950</v>
      </c>
      <c r="FR14" s="6">
        <v>239000</v>
      </c>
      <c r="FS14" s="5">
        <v>324900</v>
      </c>
      <c r="FT14" s="5">
        <v>229900</v>
      </c>
      <c r="FU14" s="5">
        <v>209900</v>
      </c>
      <c r="FV14" s="5">
        <v>274500</v>
      </c>
      <c r="FW14" s="1">
        <f t="shared" si="15"/>
        <v>-3.7283950617283949E-2</v>
      </c>
      <c r="FX14" s="1">
        <f t="shared" si="16"/>
        <v>0.16405433646812956</v>
      </c>
      <c r="FY14" s="1">
        <f t="shared" si="17"/>
        <v>0.63138075313807529</v>
      </c>
      <c r="FZ14" s="39">
        <v>428742</v>
      </c>
      <c r="GA14" s="37">
        <v>395780</v>
      </c>
      <c r="GB14" s="37">
        <v>366998</v>
      </c>
      <c r="GC14" s="36">
        <v>370443</v>
      </c>
      <c r="GD14" s="29">
        <v>376254</v>
      </c>
      <c r="GE14" s="29">
        <v>303196</v>
      </c>
      <c r="GF14" s="23">
        <v>354595</v>
      </c>
      <c r="GG14" s="18">
        <v>304142</v>
      </c>
      <c r="GH14" s="13">
        <v>298994</v>
      </c>
      <c r="GI14" s="6">
        <v>306861</v>
      </c>
      <c r="GJ14" s="5">
        <v>203947</v>
      </c>
      <c r="GK14" s="5">
        <v>245681</v>
      </c>
      <c r="GL14" s="3">
        <v>213406</v>
      </c>
      <c r="GM14" s="5">
        <v>222247</v>
      </c>
      <c r="GN14" s="5">
        <v>233650</v>
      </c>
      <c r="GO14" s="1">
        <f t="shared" si="18"/>
        <v>8.3283642427611299E-2</v>
      </c>
      <c r="GP14" s="30">
        <f t="shared" si="19"/>
        <v>0.4140753835802583</v>
      </c>
      <c r="GQ14" s="30">
        <f t="shared" si="20"/>
        <v>1.1022226362731493</v>
      </c>
    </row>
    <row r="15" spans="1:199" ht="15" customHeight="1" x14ac:dyDescent="0.35">
      <c r="A15" s="5">
        <v>8013</v>
      </c>
      <c r="B15" s="5" t="s">
        <v>128</v>
      </c>
      <c r="C15" s="37">
        <v>39</v>
      </c>
      <c r="D15" s="37">
        <v>40</v>
      </c>
      <c r="E15" s="37">
        <v>46</v>
      </c>
      <c r="F15" s="22">
        <v>39</v>
      </c>
      <c r="G15" s="22">
        <v>57</v>
      </c>
      <c r="H15" s="22">
        <v>46</v>
      </c>
      <c r="I15" s="22">
        <v>41</v>
      </c>
      <c r="J15" s="18">
        <v>48</v>
      </c>
      <c r="K15" s="13">
        <v>50</v>
      </c>
      <c r="L15" s="6">
        <v>45</v>
      </c>
      <c r="M15" s="5">
        <v>68</v>
      </c>
      <c r="N15" s="5">
        <v>52</v>
      </c>
      <c r="O15" s="5">
        <v>52</v>
      </c>
      <c r="P15" s="5">
        <v>51</v>
      </c>
      <c r="Q15" s="5">
        <v>45</v>
      </c>
      <c r="R15" s="5">
        <v>33</v>
      </c>
      <c r="S15" s="5">
        <v>38</v>
      </c>
      <c r="T15" s="5">
        <v>34</v>
      </c>
      <c r="U15" s="5">
        <v>45</v>
      </c>
      <c r="V15" s="5">
        <v>75</v>
      </c>
      <c r="W15" s="5">
        <v>70</v>
      </c>
      <c r="X15" s="5">
        <v>39</v>
      </c>
      <c r="Y15" s="5">
        <v>29</v>
      </c>
      <c r="Z15" s="5">
        <v>49</v>
      </c>
      <c r="AA15" s="5">
        <v>48</v>
      </c>
      <c r="AB15" s="5">
        <v>43</v>
      </c>
      <c r="AC15" s="5">
        <v>30</v>
      </c>
      <c r="AD15" s="5">
        <v>35</v>
      </c>
      <c r="AE15" s="5">
        <v>18</v>
      </c>
      <c r="AF15" s="5">
        <v>16</v>
      </c>
      <c r="AG15" s="5">
        <v>13</v>
      </c>
      <c r="AH15" s="5">
        <v>11</v>
      </c>
      <c r="AI15" s="5">
        <v>26</v>
      </c>
      <c r="AJ15" s="5">
        <v>23</v>
      </c>
      <c r="AK15" s="1">
        <f t="shared" si="0"/>
        <v>-2.5000000000000001E-2</v>
      </c>
      <c r="AL15" s="1">
        <f t="shared" si="1"/>
        <v>-0.15217391304347827</v>
      </c>
      <c r="AM15" s="1">
        <f t="shared" si="2"/>
        <v>-0.4264705882352941</v>
      </c>
      <c r="AN15" s="39">
        <v>299000</v>
      </c>
      <c r="AO15" s="37">
        <v>295000</v>
      </c>
      <c r="AP15" s="37">
        <v>240000</v>
      </c>
      <c r="AQ15" s="36">
        <v>210000</v>
      </c>
      <c r="AR15" s="29">
        <v>229900</v>
      </c>
      <c r="AS15" s="29">
        <v>214250</v>
      </c>
      <c r="AT15" s="23">
        <v>230000</v>
      </c>
      <c r="AU15" s="18">
        <v>183750</v>
      </c>
      <c r="AV15" s="13">
        <v>239750</v>
      </c>
      <c r="AW15" s="6">
        <v>215600</v>
      </c>
      <c r="AX15" s="5">
        <v>168250</v>
      </c>
      <c r="AY15" s="5">
        <v>163225</v>
      </c>
      <c r="AZ15" s="5">
        <v>137750</v>
      </c>
      <c r="BA15" s="5">
        <v>133100</v>
      </c>
      <c r="BB15" s="5">
        <v>74000</v>
      </c>
      <c r="BC15" s="5">
        <v>115000</v>
      </c>
      <c r="BD15" s="5">
        <v>160000</v>
      </c>
      <c r="BE15" s="2">
        <v>182000</v>
      </c>
      <c r="BF15" s="5">
        <v>211000</v>
      </c>
      <c r="BG15" s="5">
        <v>205000</v>
      </c>
      <c r="BH15" s="5">
        <v>265000</v>
      </c>
      <c r="BI15" s="5">
        <v>193500</v>
      </c>
      <c r="BJ15" s="5">
        <v>210000</v>
      </c>
      <c r="BK15" s="5">
        <v>220000</v>
      </c>
      <c r="BL15" s="5">
        <v>165000</v>
      </c>
      <c r="BM15" s="5">
        <v>180000</v>
      </c>
      <c r="BN15" s="5">
        <v>129000</v>
      </c>
      <c r="BO15" s="5">
        <v>106500</v>
      </c>
      <c r="BP15" s="5">
        <v>78500</v>
      </c>
      <c r="BQ15" s="1">
        <f t="shared" si="3"/>
        <v>1.3559322033898305E-2</v>
      </c>
      <c r="BR15" s="1">
        <f t="shared" si="4"/>
        <v>0.39556592765460913</v>
      </c>
      <c r="BS15" s="1">
        <f t="shared" si="5"/>
        <v>0.77711738484398218</v>
      </c>
      <c r="BT15" s="39">
        <v>273149</v>
      </c>
      <c r="BU15" s="37">
        <v>284450</v>
      </c>
      <c r="BV15" s="37">
        <v>242859</v>
      </c>
      <c r="BW15" s="36">
        <v>221705</v>
      </c>
      <c r="BX15" s="29">
        <v>219399</v>
      </c>
      <c r="BY15" s="29">
        <v>218472</v>
      </c>
      <c r="BZ15" s="23">
        <v>223858</v>
      </c>
      <c r="CA15" s="18">
        <v>194340</v>
      </c>
      <c r="CB15" s="13">
        <v>207192</v>
      </c>
      <c r="CC15" s="6">
        <v>195559</v>
      </c>
      <c r="CD15" s="5">
        <v>174618</v>
      </c>
      <c r="CE15" s="5">
        <v>164048</v>
      </c>
      <c r="CF15" s="5">
        <v>127522</v>
      </c>
      <c r="CG15" s="5">
        <v>117429</v>
      </c>
      <c r="CH15" s="5">
        <v>107958</v>
      </c>
      <c r="CI15" s="5">
        <v>139183</v>
      </c>
      <c r="CJ15" s="5">
        <v>178349</v>
      </c>
      <c r="CK15" s="2">
        <v>187227</v>
      </c>
      <c r="CL15" s="5">
        <v>218775</v>
      </c>
      <c r="CM15" s="5">
        <v>224128</v>
      </c>
      <c r="CN15" s="5">
        <v>285622</v>
      </c>
      <c r="CO15" s="5">
        <v>200675</v>
      </c>
      <c r="CP15" s="5">
        <v>209700</v>
      </c>
      <c r="CQ15" s="5">
        <v>208319</v>
      </c>
      <c r="CR15" s="5">
        <v>176319</v>
      </c>
      <c r="CS15" s="5">
        <v>173118</v>
      </c>
      <c r="CT15" s="5">
        <v>134726</v>
      </c>
      <c r="CU15" s="5">
        <v>117800</v>
      </c>
      <c r="CV15" s="5">
        <v>94263</v>
      </c>
      <c r="CW15" s="5">
        <v>92356</v>
      </c>
      <c r="CX15" s="5">
        <v>80900</v>
      </c>
      <c r="CY15" s="5">
        <v>77454</v>
      </c>
      <c r="CZ15" s="5">
        <v>90726</v>
      </c>
      <c r="DA15" s="5">
        <v>117250</v>
      </c>
      <c r="DB15" s="1">
        <f t="shared" si="6"/>
        <v>-3.9729302162067145E-2</v>
      </c>
      <c r="DC15" s="1">
        <f t="shared" si="7"/>
        <v>0.2502700574902047</v>
      </c>
      <c r="DD15" s="1">
        <f t="shared" si="8"/>
        <v>0.5642659977780069</v>
      </c>
      <c r="DE15" s="37">
        <v>28</v>
      </c>
      <c r="DF15" s="37">
        <v>60</v>
      </c>
      <c r="DG15" s="37">
        <v>47</v>
      </c>
      <c r="DH15" s="22">
        <v>46</v>
      </c>
      <c r="DI15" s="22">
        <v>75</v>
      </c>
      <c r="DJ15" s="22">
        <v>75</v>
      </c>
      <c r="DK15" s="22">
        <v>53</v>
      </c>
      <c r="DL15" s="18">
        <v>61</v>
      </c>
      <c r="DM15" s="13">
        <v>73</v>
      </c>
      <c r="DN15" s="6">
        <v>76</v>
      </c>
      <c r="DO15" s="5">
        <v>79</v>
      </c>
      <c r="DP15" s="5">
        <v>118</v>
      </c>
      <c r="DQ15" s="5">
        <v>182</v>
      </c>
      <c r="DR15" s="5">
        <v>166</v>
      </c>
      <c r="DS15" s="5">
        <v>169</v>
      </c>
      <c r="DT15" s="5">
        <v>187</v>
      </c>
      <c r="DU15" s="5">
        <v>219</v>
      </c>
      <c r="DV15" s="2">
        <v>204</v>
      </c>
      <c r="DW15" s="5">
        <v>124</v>
      </c>
      <c r="DX15" s="5">
        <v>150</v>
      </c>
      <c r="DY15" s="5">
        <v>91</v>
      </c>
      <c r="DZ15" s="5">
        <v>80</v>
      </c>
      <c r="EA15" s="5">
        <v>46</v>
      </c>
      <c r="EB15" s="5">
        <v>33</v>
      </c>
      <c r="EC15" s="5">
        <v>29</v>
      </c>
      <c r="ED15" s="5">
        <v>51</v>
      </c>
      <c r="EE15" s="5">
        <v>72</v>
      </c>
      <c r="EF15" s="5">
        <v>175</v>
      </c>
      <c r="EG15" s="5">
        <v>63</v>
      </c>
      <c r="EH15" s="5">
        <v>41</v>
      </c>
      <c r="EI15" s="5">
        <v>97</v>
      </c>
      <c r="EJ15" s="5">
        <v>87</v>
      </c>
      <c r="EK15" s="5">
        <v>66</v>
      </c>
      <c r="EL15" s="5">
        <v>57</v>
      </c>
      <c r="EM15" s="1">
        <f t="shared" si="9"/>
        <v>-0.53333333333333333</v>
      </c>
      <c r="EN15" s="1">
        <f t="shared" si="10"/>
        <v>-0.62666666666666671</v>
      </c>
      <c r="EO15" s="1">
        <f t="shared" si="11"/>
        <v>-0.64556962025316456</v>
      </c>
      <c r="EP15" s="37">
        <v>62</v>
      </c>
      <c r="EQ15" s="37">
        <v>66</v>
      </c>
      <c r="ER15" s="37">
        <v>59</v>
      </c>
      <c r="ES15" s="22">
        <v>70</v>
      </c>
      <c r="ET15" s="22">
        <v>98</v>
      </c>
      <c r="EU15" s="22">
        <v>86</v>
      </c>
      <c r="EV15" s="22">
        <v>93</v>
      </c>
      <c r="EW15" s="18">
        <v>62</v>
      </c>
      <c r="EX15" s="13">
        <v>97</v>
      </c>
      <c r="EY15" s="6">
        <v>83</v>
      </c>
      <c r="EZ15" s="5">
        <v>90</v>
      </c>
      <c r="FA15" s="5">
        <v>88</v>
      </c>
      <c r="FB15" s="5">
        <v>84</v>
      </c>
      <c r="FC15" s="5">
        <v>92</v>
      </c>
      <c r="FD15" s="5">
        <v>129</v>
      </c>
      <c r="FE15" s="1">
        <f t="shared" si="12"/>
        <v>-6.0606060606060608E-2</v>
      </c>
      <c r="FF15" s="1">
        <f t="shared" si="13"/>
        <v>-0.27906976744186046</v>
      </c>
      <c r="FG15" s="1">
        <f t="shared" si="14"/>
        <v>-0.31111111111111112</v>
      </c>
      <c r="FH15" s="39">
        <v>257000</v>
      </c>
      <c r="FI15" s="37">
        <v>263500</v>
      </c>
      <c r="FJ15" s="37">
        <v>245000</v>
      </c>
      <c r="FK15" s="36">
        <v>175000</v>
      </c>
      <c r="FL15" s="29">
        <v>214900</v>
      </c>
      <c r="FM15" s="29">
        <v>210000</v>
      </c>
      <c r="FN15" s="23">
        <v>199500</v>
      </c>
      <c r="FO15" s="18">
        <v>177250</v>
      </c>
      <c r="FP15" s="13">
        <v>199900</v>
      </c>
      <c r="FQ15" s="6">
        <v>229500</v>
      </c>
      <c r="FR15" s="6">
        <v>173950</v>
      </c>
      <c r="FS15" s="5">
        <v>165000</v>
      </c>
      <c r="FT15" s="5">
        <v>146400</v>
      </c>
      <c r="FU15" s="5">
        <v>107449</v>
      </c>
      <c r="FV15" s="5">
        <v>161900</v>
      </c>
      <c r="FW15" s="1">
        <f t="shared" si="15"/>
        <v>-2.4667931688804556E-2</v>
      </c>
      <c r="FX15" s="1">
        <f t="shared" si="16"/>
        <v>0.22380952380952382</v>
      </c>
      <c r="FY15" s="1">
        <f t="shared" si="17"/>
        <v>0.47743604484047142</v>
      </c>
      <c r="FZ15" s="39">
        <v>276543</v>
      </c>
      <c r="GA15" s="37">
        <v>286775</v>
      </c>
      <c r="GB15" s="37">
        <v>244645</v>
      </c>
      <c r="GC15" s="36">
        <v>227308</v>
      </c>
      <c r="GD15" s="29">
        <v>223801</v>
      </c>
      <c r="GE15" s="29">
        <v>224964</v>
      </c>
      <c r="GF15" s="23">
        <v>229495</v>
      </c>
      <c r="GG15" s="18">
        <v>200518</v>
      </c>
      <c r="GH15" s="13">
        <v>212522</v>
      </c>
      <c r="GI15" s="6">
        <v>199806</v>
      </c>
      <c r="GJ15" s="5">
        <v>180647</v>
      </c>
      <c r="GK15" s="5">
        <v>169924</v>
      </c>
      <c r="GL15" s="3">
        <v>132226</v>
      </c>
      <c r="GM15" s="5">
        <v>125149</v>
      </c>
      <c r="GN15" s="5">
        <v>115673</v>
      </c>
      <c r="GO15" s="1">
        <f t="shared" si="18"/>
        <v>-3.5679539708830962E-2</v>
      </c>
      <c r="GP15" s="30">
        <f t="shared" si="19"/>
        <v>0.22927668426948311</v>
      </c>
      <c r="GQ15" s="30">
        <f t="shared" si="20"/>
        <v>0.53084745387413024</v>
      </c>
    </row>
    <row r="16" spans="1:199" ht="15" customHeight="1" x14ac:dyDescent="0.35">
      <c r="A16" s="5">
        <v>8014</v>
      </c>
      <c r="B16" s="5" t="s">
        <v>129</v>
      </c>
      <c r="C16" s="37">
        <v>126</v>
      </c>
      <c r="D16" s="37">
        <v>135</v>
      </c>
      <c r="E16" s="37">
        <v>175</v>
      </c>
      <c r="F16" s="22">
        <v>191</v>
      </c>
      <c r="G16" s="22">
        <v>248</v>
      </c>
      <c r="H16" s="22">
        <v>183</v>
      </c>
      <c r="I16" s="22">
        <v>163</v>
      </c>
      <c r="J16" s="18">
        <v>192</v>
      </c>
      <c r="K16" s="13">
        <v>186</v>
      </c>
      <c r="L16" s="6">
        <v>217</v>
      </c>
      <c r="M16" s="5">
        <v>173</v>
      </c>
      <c r="N16" s="5">
        <v>148</v>
      </c>
      <c r="O16" s="5">
        <v>159</v>
      </c>
      <c r="P16" s="5">
        <v>175</v>
      </c>
      <c r="Q16" s="5">
        <v>136</v>
      </c>
      <c r="R16" s="5">
        <v>144</v>
      </c>
      <c r="S16" s="5">
        <v>110</v>
      </c>
      <c r="T16" s="5">
        <v>180</v>
      </c>
      <c r="U16" s="5">
        <v>247</v>
      </c>
      <c r="V16" s="5">
        <v>382</v>
      </c>
      <c r="W16" s="5">
        <v>418</v>
      </c>
      <c r="X16" s="5">
        <v>265</v>
      </c>
      <c r="Y16" s="5">
        <v>239</v>
      </c>
      <c r="Z16" s="5">
        <v>223</v>
      </c>
      <c r="AA16" s="5">
        <v>184</v>
      </c>
      <c r="AB16" s="5">
        <v>135</v>
      </c>
      <c r="AC16" s="5">
        <v>68</v>
      </c>
      <c r="AD16" s="5">
        <v>37</v>
      </c>
      <c r="AE16" s="5">
        <v>21</v>
      </c>
      <c r="AF16" s="5">
        <v>23</v>
      </c>
      <c r="AG16" s="5">
        <v>19</v>
      </c>
      <c r="AH16" s="5">
        <v>7</v>
      </c>
      <c r="AI16" s="5">
        <v>4</v>
      </c>
      <c r="AJ16" s="5">
        <v>1</v>
      </c>
      <c r="AK16" s="1">
        <f t="shared" si="0"/>
        <v>-6.6666666666666666E-2</v>
      </c>
      <c r="AL16" s="1">
        <f t="shared" si="1"/>
        <v>-0.31147540983606559</v>
      </c>
      <c r="AM16" s="1">
        <f t="shared" si="2"/>
        <v>-0.27167630057803466</v>
      </c>
      <c r="AN16" s="39">
        <v>275500</v>
      </c>
      <c r="AO16" s="37">
        <v>250000</v>
      </c>
      <c r="AP16" s="37">
        <v>237000</v>
      </c>
      <c r="AQ16" s="36">
        <v>229900</v>
      </c>
      <c r="AR16" s="29">
        <v>212250</v>
      </c>
      <c r="AS16" s="29">
        <v>209900</v>
      </c>
      <c r="AT16" s="23">
        <v>199900</v>
      </c>
      <c r="AU16" s="18">
        <v>189500</v>
      </c>
      <c r="AV16" s="13">
        <v>185000</v>
      </c>
      <c r="AW16" s="6">
        <v>183600</v>
      </c>
      <c r="AX16" s="5">
        <v>166750</v>
      </c>
      <c r="AY16" s="5">
        <v>133950</v>
      </c>
      <c r="AZ16" s="5">
        <v>105700</v>
      </c>
      <c r="BA16" s="5">
        <v>70000</v>
      </c>
      <c r="BB16" s="5">
        <v>65000</v>
      </c>
      <c r="BC16" s="5">
        <v>139450</v>
      </c>
      <c r="BD16" s="5">
        <v>191000</v>
      </c>
      <c r="BE16" s="2">
        <v>217250</v>
      </c>
      <c r="BF16" s="5">
        <v>222500</v>
      </c>
      <c r="BG16" s="5">
        <v>210500</v>
      </c>
      <c r="BH16" s="5">
        <v>209000</v>
      </c>
      <c r="BI16" s="5">
        <v>194900</v>
      </c>
      <c r="BJ16" s="5">
        <v>186100</v>
      </c>
      <c r="BK16" s="5">
        <v>169900</v>
      </c>
      <c r="BL16" s="5">
        <v>145500</v>
      </c>
      <c r="BM16" s="5">
        <v>143000</v>
      </c>
      <c r="BN16" s="5">
        <v>118500</v>
      </c>
      <c r="BO16" s="5">
        <v>126500</v>
      </c>
      <c r="BP16" s="5">
        <v>102000</v>
      </c>
      <c r="BQ16" s="1">
        <f t="shared" si="3"/>
        <v>0.10199999999999999</v>
      </c>
      <c r="BR16" s="1">
        <f t="shared" si="4"/>
        <v>0.31252977608384946</v>
      </c>
      <c r="BS16" s="1">
        <f t="shared" si="5"/>
        <v>0.65217391304347827</v>
      </c>
      <c r="BT16" s="39">
        <v>297952</v>
      </c>
      <c r="BU16" s="37">
        <v>278818</v>
      </c>
      <c r="BV16" s="37">
        <v>316340</v>
      </c>
      <c r="BW16" s="36">
        <v>249886</v>
      </c>
      <c r="BX16" s="29">
        <v>227109</v>
      </c>
      <c r="BY16" s="29">
        <v>232762</v>
      </c>
      <c r="BZ16" s="23">
        <v>220372</v>
      </c>
      <c r="CA16" s="18">
        <v>200328</v>
      </c>
      <c r="CB16" s="13">
        <v>190729</v>
      </c>
      <c r="CC16" s="6">
        <v>190897</v>
      </c>
      <c r="CD16" s="5">
        <v>171175</v>
      </c>
      <c r="CE16" s="5">
        <v>139461</v>
      </c>
      <c r="CF16" s="5">
        <v>118414</v>
      </c>
      <c r="CG16" s="5">
        <v>96767</v>
      </c>
      <c r="CH16" s="5">
        <v>95064</v>
      </c>
      <c r="CI16" s="5">
        <v>141541</v>
      </c>
      <c r="CJ16" s="5">
        <v>180469</v>
      </c>
      <c r="CK16" s="2">
        <v>221077</v>
      </c>
      <c r="CL16" s="5">
        <v>232629</v>
      </c>
      <c r="CM16" s="5">
        <v>224132</v>
      </c>
      <c r="CN16" s="5">
        <v>219048</v>
      </c>
      <c r="CO16" s="5">
        <v>207320</v>
      </c>
      <c r="CP16" s="5">
        <v>194103</v>
      </c>
      <c r="CQ16" s="5">
        <v>178446</v>
      </c>
      <c r="CR16" s="5">
        <v>152294</v>
      </c>
      <c r="CS16" s="5">
        <v>145734</v>
      </c>
      <c r="CT16" s="5">
        <v>118308</v>
      </c>
      <c r="CU16" s="5">
        <v>123450</v>
      </c>
      <c r="CV16" s="5">
        <v>107659</v>
      </c>
      <c r="CW16" s="5">
        <v>116764</v>
      </c>
      <c r="CX16" s="5">
        <v>117539</v>
      </c>
      <c r="CY16" s="5">
        <v>95285</v>
      </c>
      <c r="CZ16" s="5">
        <v>83250</v>
      </c>
      <c r="DA16" s="5">
        <v>100500</v>
      </c>
      <c r="DB16" s="1">
        <f t="shared" si="6"/>
        <v>6.8625411558794619E-2</v>
      </c>
      <c r="DC16" s="1">
        <f t="shared" si="7"/>
        <v>0.28007148933245118</v>
      </c>
      <c r="DD16" s="1">
        <f t="shared" si="8"/>
        <v>0.74062801226814667</v>
      </c>
      <c r="DE16" s="37">
        <v>27</v>
      </c>
      <c r="DF16" s="37">
        <v>40</v>
      </c>
      <c r="DG16" s="37">
        <v>48</v>
      </c>
      <c r="DH16" s="22">
        <v>47</v>
      </c>
      <c r="DI16" s="22">
        <v>51</v>
      </c>
      <c r="DJ16" s="22">
        <v>57</v>
      </c>
      <c r="DK16" s="22">
        <v>54</v>
      </c>
      <c r="DL16" s="18">
        <v>50</v>
      </c>
      <c r="DM16" s="13">
        <v>60</v>
      </c>
      <c r="DN16" s="6">
        <v>79</v>
      </c>
      <c r="DO16" s="5">
        <v>88</v>
      </c>
      <c r="DP16" s="5">
        <v>95</v>
      </c>
      <c r="DQ16" s="5">
        <v>95</v>
      </c>
      <c r="DR16" s="5">
        <v>139</v>
      </c>
      <c r="DS16" s="5">
        <v>176</v>
      </c>
      <c r="DT16" s="5">
        <v>137</v>
      </c>
      <c r="DU16" s="5">
        <v>179</v>
      </c>
      <c r="DV16" s="2">
        <v>147</v>
      </c>
      <c r="DW16" s="5">
        <v>173</v>
      </c>
      <c r="DX16" s="5">
        <v>126</v>
      </c>
      <c r="DY16" s="5">
        <v>85</v>
      </c>
      <c r="DZ16" s="5">
        <v>70</v>
      </c>
      <c r="EA16" s="5">
        <v>69</v>
      </c>
      <c r="EB16" s="5">
        <v>59</v>
      </c>
      <c r="EC16" s="5">
        <v>51</v>
      </c>
      <c r="ED16" s="5">
        <v>61</v>
      </c>
      <c r="EE16" s="5">
        <v>100</v>
      </c>
      <c r="EF16" s="5">
        <v>57</v>
      </c>
      <c r="EG16" s="5">
        <v>55</v>
      </c>
      <c r="EH16" s="5">
        <v>50</v>
      </c>
      <c r="EI16" s="5">
        <v>34</v>
      </c>
      <c r="EJ16" s="5">
        <v>69</v>
      </c>
      <c r="EK16" s="5">
        <v>29</v>
      </c>
      <c r="EL16" s="5">
        <v>155</v>
      </c>
      <c r="EM16" s="1">
        <f t="shared" si="9"/>
        <v>-0.32500000000000001</v>
      </c>
      <c r="EN16" s="1">
        <f t="shared" si="10"/>
        <v>-0.52631578947368418</v>
      </c>
      <c r="EO16" s="1">
        <f t="shared" si="11"/>
        <v>-0.69318181818181823</v>
      </c>
      <c r="EP16" s="37">
        <v>197</v>
      </c>
      <c r="EQ16" s="37">
        <v>192</v>
      </c>
      <c r="ER16" s="37">
        <v>237</v>
      </c>
      <c r="ES16" s="22">
        <v>285</v>
      </c>
      <c r="ET16" s="22">
        <v>430</v>
      </c>
      <c r="EU16" s="22">
        <v>338</v>
      </c>
      <c r="EV16" s="22">
        <v>319</v>
      </c>
      <c r="EW16" s="18">
        <v>353</v>
      </c>
      <c r="EX16" s="13">
        <v>273</v>
      </c>
      <c r="EY16" s="6">
        <v>325</v>
      </c>
      <c r="EZ16" s="5">
        <v>349</v>
      </c>
      <c r="FA16" s="5">
        <v>260</v>
      </c>
      <c r="FB16" s="5">
        <v>248</v>
      </c>
      <c r="FC16" s="5">
        <v>273</v>
      </c>
      <c r="FD16" s="5">
        <v>352</v>
      </c>
      <c r="FE16" s="1">
        <f t="shared" si="12"/>
        <v>2.6041666666666668E-2</v>
      </c>
      <c r="FF16" s="1">
        <f t="shared" si="13"/>
        <v>-0.41715976331360949</v>
      </c>
      <c r="FG16" s="1">
        <f t="shared" si="14"/>
        <v>-0.4355300859598854</v>
      </c>
      <c r="FH16" s="39">
        <v>240000</v>
      </c>
      <c r="FI16" s="37">
        <v>236000</v>
      </c>
      <c r="FJ16" s="37">
        <v>248000</v>
      </c>
      <c r="FK16" s="36">
        <v>215000</v>
      </c>
      <c r="FL16" s="29">
        <v>208900</v>
      </c>
      <c r="FM16" s="29">
        <v>194950</v>
      </c>
      <c r="FN16" s="23">
        <v>195000</v>
      </c>
      <c r="FO16" s="18">
        <v>190000</v>
      </c>
      <c r="FP16" s="13">
        <v>189900</v>
      </c>
      <c r="FQ16" s="6">
        <v>189900</v>
      </c>
      <c r="FR16" s="6">
        <v>175900</v>
      </c>
      <c r="FS16" s="5">
        <v>159900</v>
      </c>
      <c r="FT16" s="5">
        <v>136950</v>
      </c>
      <c r="FU16" s="5">
        <v>100000</v>
      </c>
      <c r="FV16" s="5">
        <v>125000</v>
      </c>
      <c r="FW16" s="1">
        <f t="shared" si="15"/>
        <v>1.6949152542372881E-2</v>
      </c>
      <c r="FX16" s="1">
        <f t="shared" si="16"/>
        <v>0.2310848935624519</v>
      </c>
      <c r="FY16" s="1">
        <f t="shared" si="17"/>
        <v>0.36441159749857877</v>
      </c>
      <c r="FZ16" s="39">
        <v>291902</v>
      </c>
      <c r="GA16" s="37">
        <v>277462</v>
      </c>
      <c r="GB16" s="37">
        <v>313934</v>
      </c>
      <c r="GC16" s="36">
        <v>250930</v>
      </c>
      <c r="GD16" s="29">
        <v>229013</v>
      </c>
      <c r="GE16" s="29">
        <v>235767</v>
      </c>
      <c r="GF16" s="23">
        <v>224563</v>
      </c>
      <c r="GG16" s="18">
        <v>204338</v>
      </c>
      <c r="GH16" s="13">
        <v>194502</v>
      </c>
      <c r="GI16" s="6">
        <v>194768</v>
      </c>
      <c r="GJ16" s="5">
        <v>175267</v>
      </c>
      <c r="GK16" s="5">
        <v>143136</v>
      </c>
      <c r="GL16" s="3">
        <v>120379</v>
      </c>
      <c r="GM16" s="5">
        <v>101991</v>
      </c>
      <c r="GN16" s="5">
        <v>97997</v>
      </c>
      <c r="GO16" s="1">
        <f t="shared" si="18"/>
        <v>5.204316266732021E-2</v>
      </c>
      <c r="GP16" s="30">
        <f t="shared" si="19"/>
        <v>0.23809523809523808</v>
      </c>
      <c r="GQ16" s="30">
        <f t="shared" si="20"/>
        <v>0.66547039659490947</v>
      </c>
    </row>
    <row r="17" spans="1:199" ht="15" customHeight="1" x14ac:dyDescent="0.35">
      <c r="A17" s="5">
        <v>8015</v>
      </c>
      <c r="B17" s="5" t="s">
        <v>130</v>
      </c>
      <c r="C17" s="37">
        <v>75</v>
      </c>
      <c r="D17" s="37">
        <v>59</v>
      </c>
      <c r="E17" s="37">
        <v>64</v>
      </c>
      <c r="F17" s="22">
        <v>90</v>
      </c>
      <c r="G17" s="22">
        <v>120</v>
      </c>
      <c r="H17" s="22">
        <v>117</v>
      </c>
      <c r="I17" s="22">
        <v>81</v>
      </c>
      <c r="J17" s="18">
        <v>91</v>
      </c>
      <c r="K17" s="13">
        <v>85</v>
      </c>
      <c r="L17" s="6">
        <v>98</v>
      </c>
      <c r="M17" s="5">
        <v>74</v>
      </c>
      <c r="N17" s="5">
        <v>107</v>
      </c>
      <c r="O17" s="5">
        <v>92</v>
      </c>
      <c r="P17" s="5">
        <v>93</v>
      </c>
      <c r="Q17" s="5">
        <v>62</v>
      </c>
      <c r="R17" s="5">
        <v>53</v>
      </c>
      <c r="S17" s="5">
        <v>52</v>
      </c>
      <c r="T17" s="5">
        <v>70</v>
      </c>
      <c r="U17" s="5">
        <v>101</v>
      </c>
      <c r="V17" s="5">
        <v>144</v>
      </c>
      <c r="W17" s="5">
        <v>68</v>
      </c>
      <c r="X17" s="5">
        <v>85</v>
      </c>
      <c r="Y17" s="5">
        <v>46</v>
      </c>
      <c r="Z17" s="5">
        <v>65</v>
      </c>
      <c r="AA17" s="5">
        <v>72</v>
      </c>
      <c r="AB17" s="5">
        <v>62</v>
      </c>
      <c r="AC17" s="5">
        <v>58</v>
      </c>
      <c r="AD17" s="5">
        <v>54</v>
      </c>
      <c r="AE17" s="5">
        <v>45</v>
      </c>
      <c r="AF17" s="5">
        <v>32</v>
      </c>
      <c r="AG17" s="5">
        <v>36</v>
      </c>
      <c r="AH17" s="5">
        <v>20</v>
      </c>
      <c r="AI17" s="5">
        <v>22</v>
      </c>
      <c r="AJ17" s="5">
        <v>26</v>
      </c>
      <c r="AK17" s="1">
        <f t="shared" si="0"/>
        <v>0.2711864406779661</v>
      </c>
      <c r="AL17" s="1">
        <f t="shared" si="1"/>
        <v>-0.35897435897435898</v>
      </c>
      <c r="AM17" s="1">
        <f t="shared" si="2"/>
        <v>1.3513513513513514E-2</v>
      </c>
      <c r="AN17" s="39">
        <v>217000</v>
      </c>
      <c r="AO17" s="37">
        <v>190000</v>
      </c>
      <c r="AP17" s="37">
        <v>185000</v>
      </c>
      <c r="AQ17" s="36">
        <v>159000</v>
      </c>
      <c r="AR17" s="29">
        <v>176750</v>
      </c>
      <c r="AS17" s="29">
        <v>170000</v>
      </c>
      <c r="AT17" s="23">
        <v>154000</v>
      </c>
      <c r="AU17" s="18">
        <v>173000</v>
      </c>
      <c r="AV17" s="13">
        <v>154000</v>
      </c>
      <c r="AW17" s="6">
        <v>140000</v>
      </c>
      <c r="AX17" s="5">
        <v>131500</v>
      </c>
      <c r="AY17" s="5">
        <v>95100</v>
      </c>
      <c r="AZ17" s="5">
        <v>92500</v>
      </c>
      <c r="BA17" s="5">
        <v>62000</v>
      </c>
      <c r="BB17" s="5">
        <v>53500</v>
      </c>
      <c r="BC17" s="5">
        <v>120000</v>
      </c>
      <c r="BD17" s="5">
        <v>138950</v>
      </c>
      <c r="BE17" s="2">
        <v>182000</v>
      </c>
      <c r="BF17" s="5">
        <v>181000</v>
      </c>
      <c r="BG17" s="5">
        <v>188950</v>
      </c>
      <c r="BH17" s="5">
        <v>207500</v>
      </c>
      <c r="BI17" s="5">
        <v>181100</v>
      </c>
      <c r="BJ17" s="5">
        <v>176450</v>
      </c>
      <c r="BK17" s="5">
        <v>156000</v>
      </c>
      <c r="BL17" s="5">
        <v>145450</v>
      </c>
      <c r="BM17" s="5">
        <v>117500</v>
      </c>
      <c r="BN17" s="5">
        <v>100000</v>
      </c>
      <c r="BO17" s="5">
        <v>90500</v>
      </c>
      <c r="BP17" s="5">
        <v>93500</v>
      </c>
      <c r="BQ17" s="1">
        <f t="shared" si="3"/>
        <v>0.14210526315789473</v>
      </c>
      <c r="BR17" s="1">
        <f t="shared" si="4"/>
        <v>0.27647058823529413</v>
      </c>
      <c r="BS17" s="1">
        <f t="shared" si="5"/>
        <v>0.65019011406844107</v>
      </c>
      <c r="BT17" s="39">
        <v>235115</v>
      </c>
      <c r="BU17" s="37">
        <v>204887</v>
      </c>
      <c r="BV17" s="37">
        <v>205420</v>
      </c>
      <c r="BW17" s="36">
        <v>197358</v>
      </c>
      <c r="BX17" s="29">
        <v>204313</v>
      </c>
      <c r="BY17" s="29">
        <v>205855</v>
      </c>
      <c r="BZ17" s="23">
        <v>180435</v>
      </c>
      <c r="CA17" s="18">
        <v>186146</v>
      </c>
      <c r="CB17" s="13">
        <v>180304</v>
      </c>
      <c r="CC17" s="6">
        <v>159135</v>
      </c>
      <c r="CD17" s="5">
        <v>171853</v>
      </c>
      <c r="CE17" s="5">
        <v>108844</v>
      </c>
      <c r="CF17" s="5">
        <v>110317</v>
      </c>
      <c r="CG17" s="5">
        <v>74495</v>
      </c>
      <c r="CH17" s="5">
        <v>78180</v>
      </c>
      <c r="CI17" s="5">
        <v>122341</v>
      </c>
      <c r="CJ17" s="5">
        <v>161410</v>
      </c>
      <c r="CK17" s="2">
        <v>202382</v>
      </c>
      <c r="CL17" s="5">
        <v>185080</v>
      </c>
      <c r="CM17" s="5">
        <v>200111</v>
      </c>
      <c r="CN17" s="5">
        <v>213629</v>
      </c>
      <c r="CO17" s="5">
        <v>187063</v>
      </c>
      <c r="CP17" s="5">
        <v>178913</v>
      </c>
      <c r="CQ17" s="5">
        <v>156501</v>
      </c>
      <c r="CR17" s="5">
        <v>152112</v>
      </c>
      <c r="CS17" s="5">
        <v>126040</v>
      </c>
      <c r="CT17" s="5">
        <v>101970</v>
      </c>
      <c r="CU17" s="5">
        <v>95279</v>
      </c>
      <c r="CV17" s="5">
        <v>95838</v>
      </c>
      <c r="CW17" s="5">
        <v>97385</v>
      </c>
      <c r="CX17" s="5">
        <v>94105</v>
      </c>
      <c r="CY17" s="5">
        <v>99910</v>
      </c>
      <c r="CZ17" s="5">
        <v>122627</v>
      </c>
      <c r="DA17" s="5">
        <v>90588</v>
      </c>
      <c r="DB17" s="1">
        <f t="shared" si="6"/>
        <v>0.14753498269777976</v>
      </c>
      <c r="DC17" s="1">
        <f t="shared" si="7"/>
        <v>0.1421388841660392</v>
      </c>
      <c r="DD17" s="1">
        <f t="shared" si="8"/>
        <v>0.36811693714977334</v>
      </c>
      <c r="DE17" s="37">
        <v>42</v>
      </c>
      <c r="DF17" s="37">
        <v>92</v>
      </c>
      <c r="DG17" s="37">
        <v>38</v>
      </c>
      <c r="DH17" s="22">
        <v>61</v>
      </c>
      <c r="DI17" s="22">
        <v>74</v>
      </c>
      <c r="DJ17" s="22">
        <v>58</v>
      </c>
      <c r="DK17" s="22">
        <v>69</v>
      </c>
      <c r="DL17" s="18">
        <v>67</v>
      </c>
      <c r="DM17" s="13">
        <v>48</v>
      </c>
      <c r="DN17" s="6">
        <v>78</v>
      </c>
      <c r="DO17" s="5">
        <v>60</v>
      </c>
      <c r="DP17" s="5">
        <v>133</v>
      </c>
      <c r="DQ17" s="5">
        <v>130</v>
      </c>
      <c r="DR17" s="5">
        <v>185</v>
      </c>
      <c r="DS17" s="5">
        <v>216</v>
      </c>
      <c r="DT17" s="5">
        <v>192</v>
      </c>
      <c r="DU17" s="5">
        <v>179</v>
      </c>
      <c r="DV17" s="2">
        <v>206</v>
      </c>
      <c r="DW17" s="5">
        <v>106</v>
      </c>
      <c r="DX17" s="5">
        <v>56</v>
      </c>
      <c r="DY17" s="5">
        <v>68</v>
      </c>
      <c r="DZ17" s="5">
        <v>44</v>
      </c>
      <c r="EA17" s="5">
        <v>35</v>
      </c>
      <c r="EB17" s="5">
        <v>28</v>
      </c>
      <c r="EC17" s="5">
        <v>22</v>
      </c>
      <c r="ED17" s="5">
        <v>21</v>
      </c>
      <c r="EE17" s="5">
        <v>39</v>
      </c>
      <c r="EF17" s="5">
        <v>34</v>
      </c>
      <c r="EG17" s="5">
        <v>73</v>
      </c>
      <c r="EH17" s="5">
        <v>48</v>
      </c>
      <c r="EI17" s="5">
        <v>53</v>
      </c>
      <c r="EJ17" s="5">
        <v>40</v>
      </c>
      <c r="EK17" s="5">
        <v>64</v>
      </c>
      <c r="EL17" s="5">
        <v>56</v>
      </c>
      <c r="EM17" s="1">
        <f t="shared" si="9"/>
        <v>-0.54347826086956519</v>
      </c>
      <c r="EN17" s="1">
        <f t="shared" si="10"/>
        <v>-0.27586206896551724</v>
      </c>
      <c r="EO17" s="1">
        <f t="shared" si="11"/>
        <v>-0.3</v>
      </c>
      <c r="EP17" s="37">
        <v>109</v>
      </c>
      <c r="EQ17" s="37">
        <v>96</v>
      </c>
      <c r="ER17" s="37">
        <v>89</v>
      </c>
      <c r="ES17" s="22">
        <v>133</v>
      </c>
      <c r="ET17" s="22">
        <v>226</v>
      </c>
      <c r="EU17" s="22">
        <v>233</v>
      </c>
      <c r="EV17" s="22">
        <v>155</v>
      </c>
      <c r="EW17" s="18">
        <v>179</v>
      </c>
      <c r="EX17" s="13">
        <v>174</v>
      </c>
      <c r="EY17" s="6">
        <v>129</v>
      </c>
      <c r="EZ17" s="5">
        <v>164</v>
      </c>
      <c r="FA17" s="5">
        <v>123</v>
      </c>
      <c r="FB17" s="5">
        <v>138</v>
      </c>
      <c r="FC17" s="5">
        <v>161</v>
      </c>
      <c r="FD17" s="5">
        <v>184</v>
      </c>
      <c r="FE17" s="1">
        <f t="shared" si="12"/>
        <v>0.13541666666666666</v>
      </c>
      <c r="FF17" s="1">
        <f t="shared" si="13"/>
        <v>-0.53218884120171672</v>
      </c>
      <c r="FG17" s="1">
        <f t="shared" si="14"/>
        <v>-0.33536585365853661</v>
      </c>
      <c r="FH17" s="39">
        <v>219000</v>
      </c>
      <c r="FI17" s="37">
        <v>186000</v>
      </c>
      <c r="FJ17" s="37">
        <v>184900</v>
      </c>
      <c r="FK17" s="36">
        <v>179900</v>
      </c>
      <c r="FL17" s="29">
        <v>176000</v>
      </c>
      <c r="FM17" s="29">
        <v>180000</v>
      </c>
      <c r="FN17" s="23">
        <v>165000</v>
      </c>
      <c r="FO17" s="18">
        <v>169900</v>
      </c>
      <c r="FP17" s="13">
        <v>165000</v>
      </c>
      <c r="FQ17" s="6">
        <v>144900</v>
      </c>
      <c r="FR17" s="6">
        <v>139900</v>
      </c>
      <c r="FS17" s="5">
        <v>100000</v>
      </c>
      <c r="FT17" s="5">
        <v>114999</v>
      </c>
      <c r="FU17" s="5">
        <v>89900</v>
      </c>
      <c r="FV17" s="5">
        <v>79900</v>
      </c>
      <c r="FW17" s="1">
        <f t="shared" si="15"/>
        <v>0.17741935483870969</v>
      </c>
      <c r="FX17" s="1">
        <f t="shared" si="16"/>
        <v>0.21666666666666667</v>
      </c>
      <c r="FY17" s="1">
        <f t="shared" si="17"/>
        <v>0.56540385989992847</v>
      </c>
      <c r="FZ17" s="39">
        <v>233898</v>
      </c>
      <c r="GA17" s="37">
        <v>203935</v>
      </c>
      <c r="GB17" s="37">
        <v>206195</v>
      </c>
      <c r="GC17" s="36">
        <v>201640</v>
      </c>
      <c r="GD17" s="29">
        <v>208515</v>
      </c>
      <c r="GE17" s="29">
        <v>211324</v>
      </c>
      <c r="GF17" s="23">
        <v>187208</v>
      </c>
      <c r="GG17" s="18">
        <v>191085</v>
      </c>
      <c r="GH17" s="13">
        <v>185774</v>
      </c>
      <c r="GI17" s="6">
        <v>164535</v>
      </c>
      <c r="GJ17" s="5">
        <v>177403</v>
      </c>
      <c r="GK17" s="5">
        <v>112157</v>
      </c>
      <c r="GL17" s="3">
        <v>114364</v>
      </c>
      <c r="GM17" s="5">
        <v>78684</v>
      </c>
      <c r="GN17" s="5">
        <v>82375</v>
      </c>
      <c r="GO17" s="1">
        <f t="shared" si="18"/>
        <v>0.14692426508446318</v>
      </c>
      <c r="GP17" s="30">
        <f t="shared" si="19"/>
        <v>0.1068217523802313</v>
      </c>
      <c r="GQ17" s="30">
        <f t="shared" si="20"/>
        <v>0.31845571946359419</v>
      </c>
    </row>
    <row r="18" spans="1:199" ht="15" customHeight="1" x14ac:dyDescent="0.35">
      <c r="A18" s="5">
        <v>8016</v>
      </c>
      <c r="B18" s="5" t="s">
        <v>131</v>
      </c>
      <c r="C18" s="37">
        <v>218</v>
      </c>
      <c r="D18" s="37">
        <v>174</v>
      </c>
      <c r="E18" s="37">
        <v>201</v>
      </c>
      <c r="F18" s="22">
        <v>269</v>
      </c>
      <c r="G18" s="22">
        <v>347</v>
      </c>
      <c r="H18" s="22">
        <v>279</v>
      </c>
      <c r="I18" s="22">
        <v>267</v>
      </c>
      <c r="J18" s="18">
        <v>247</v>
      </c>
      <c r="K18" s="13">
        <v>268</v>
      </c>
      <c r="L18" s="6">
        <v>316</v>
      </c>
      <c r="M18" s="5">
        <v>223</v>
      </c>
      <c r="N18" s="5">
        <v>210</v>
      </c>
      <c r="O18" s="5">
        <v>251</v>
      </c>
      <c r="P18" s="5">
        <v>180</v>
      </c>
      <c r="Q18" s="5">
        <v>132</v>
      </c>
      <c r="R18" s="5">
        <v>129</v>
      </c>
      <c r="S18" s="5">
        <v>195</v>
      </c>
      <c r="T18" s="5">
        <v>208</v>
      </c>
      <c r="U18" s="5">
        <v>385</v>
      </c>
      <c r="V18" s="5">
        <v>416</v>
      </c>
      <c r="W18" s="5">
        <v>372</v>
      </c>
      <c r="X18" s="5">
        <v>394</v>
      </c>
      <c r="Y18" s="5">
        <v>245</v>
      </c>
      <c r="Z18" s="5">
        <v>160</v>
      </c>
      <c r="AA18" s="5">
        <v>151</v>
      </c>
      <c r="AB18" s="5">
        <v>156</v>
      </c>
      <c r="AC18" s="5">
        <v>94</v>
      </c>
      <c r="AD18" s="5">
        <v>66</v>
      </c>
      <c r="AE18" s="5">
        <v>44</v>
      </c>
      <c r="AF18" s="5">
        <v>50</v>
      </c>
      <c r="AG18" s="5">
        <v>35</v>
      </c>
      <c r="AH18" s="5">
        <v>33</v>
      </c>
      <c r="AI18" s="5">
        <v>30</v>
      </c>
      <c r="AJ18" s="5">
        <v>16</v>
      </c>
      <c r="AK18" s="1">
        <f t="shared" si="0"/>
        <v>0.25287356321839083</v>
      </c>
      <c r="AL18" s="1">
        <f t="shared" si="1"/>
        <v>-0.21863799283154123</v>
      </c>
      <c r="AM18" s="1">
        <f t="shared" si="2"/>
        <v>-2.2421524663677129E-2</v>
      </c>
      <c r="AN18" s="39">
        <v>320000</v>
      </c>
      <c r="AO18" s="37">
        <v>264000</v>
      </c>
      <c r="AP18" s="37">
        <v>240000</v>
      </c>
      <c r="AQ18" s="36">
        <v>228000</v>
      </c>
      <c r="AR18" s="29">
        <v>229000</v>
      </c>
      <c r="AS18" s="29">
        <v>232500</v>
      </c>
      <c r="AT18" s="23">
        <v>210000</v>
      </c>
      <c r="AU18" s="18">
        <v>210000</v>
      </c>
      <c r="AV18" s="13">
        <v>195000</v>
      </c>
      <c r="AW18" s="6">
        <v>188500</v>
      </c>
      <c r="AX18" s="5">
        <v>178870</v>
      </c>
      <c r="AY18" s="5">
        <v>157500</v>
      </c>
      <c r="AZ18" s="5">
        <v>136500</v>
      </c>
      <c r="BA18" s="5">
        <v>99000</v>
      </c>
      <c r="BB18" s="5">
        <v>115750</v>
      </c>
      <c r="BC18" s="5">
        <v>175000</v>
      </c>
      <c r="BD18" s="5">
        <v>190000</v>
      </c>
      <c r="BE18" s="2">
        <v>225000</v>
      </c>
      <c r="BF18" s="5">
        <v>225000</v>
      </c>
      <c r="BG18" s="5">
        <v>223400</v>
      </c>
      <c r="BH18" s="5">
        <v>217550</v>
      </c>
      <c r="BI18" s="5">
        <v>225000</v>
      </c>
      <c r="BJ18" s="5">
        <v>185900</v>
      </c>
      <c r="BK18" s="5">
        <v>175000</v>
      </c>
      <c r="BL18" s="5">
        <v>159900</v>
      </c>
      <c r="BM18" s="5">
        <v>149900</v>
      </c>
      <c r="BN18" s="5">
        <v>106500</v>
      </c>
      <c r="BO18" s="5">
        <v>93500</v>
      </c>
      <c r="BP18" s="5">
        <v>84950</v>
      </c>
      <c r="BQ18" s="1">
        <f t="shared" si="3"/>
        <v>0.21212121212121213</v>
      </c>
      <c r="BR18" s="1">
        <f t="shared" si="4"/>
        <v>0.37634408602150538</v>
      </c>
      <c r="BS18" s="1">
        <f t="shared" si="5"/>
        <v>0.78900877732431374</v>
      </c>
      <c r="BT18" s="39">
        <v>359006</v>
      </c>
      <c r="BU18" s="37">
        <v>295573</v>
      </c>
      <c r="BV18" s="37">
        <v>275218</v>
      </c>
      <c r="BW18" s="36">
        <v>269165</v>
      </c>
      <c r="BX18" s="29">
        <v>264396</v>
      </c>
      <c r="BY18" s="29">
        <v>260445</v>
      </c>
      <c r="BZ18" s="23">
        <v>228911</v>
      </c>
      <c r="CA18" s="18">
        <v>236475</v>
      </c>
      <c r="CB18" s="13">
        <v>218421</v>
      </c>
      <c r="CC18" s="6">
        <v>202387</v>
      </c>
      <c r="CD18" s="5">
        <v>202933</v>
      </c>
      <c r="CE18" s="5">
        <v>172413</v>
      </c>
      <c r="CF18" s="5">
        <v>157143</v>
      </c>
      <c r="CG18" s="5">
        <v>123539</v>
      </c>
      <c r="CH18" s="5">
        <v>134569</v>
      </c>
      <c r="CI18" s="5">
        <v>181410</v>
      </c>
      <c r="CJ18" s="5">
        <v>200578</v>
      </c>
      <c r="CK18" s="2">
        <v>244049</v>
      </c>
      <c r="CL18" s="5">
        <v>248223</v>
      </c>
      <c r="CM18" s="5">
        <v>243777</v>
      </c>
      <c r="CN18" s="5">
        <v>244948</v>
      </c>
      <c r="CO18" s="5">
        <v>237265</v>
      </c>
      <c r="CP18" s="5">
        <v>204030</v>
      </c>
      <c r="CQ18" s="5">
        <v>189596</v>
      </c>
      <c r="CR18" s="5">
        <v>164881</v>
      </c>
      <c r="CS18" s="5">
        <v>185529</v>
      </c>
      <c r="CT18" s="5">
        <v>125230</v>
      </c>
      <c r="CU18" s="5">
        <v>107816</v>
      </c>
      <c r="CV18" s="5">
        <v>94697</v>
      </c>
      <c r="CW18" s="5">
        <v>90960</v>
      </c>
      <c r="CX18" s="5">
        <v>79457</v>
      </c>
      <c r="CY18" s="5">
        <v>81221</v>
      </c>
      <c r="CZ18" s="5">
        <v>85776</v>
      </c>
      <c r="DA18" s="5">
        <v>74418</v>
      </c>
      <c r="DB18" s="1">
        <f t="shared" si="6"/>
        <v>0.21461026548433043</v>
      </c>
      <c r="DC18" s="1">
        <f t="shared" si="7"/>
        <v>0.37843306648236674</v>
      </c>
      <c r="DD18" s="1">
        <f t="shared" si="8"/>
        <v>0.76908634869636772</v>
      </c>
      <c r="DE18" s="37">
        <v>33</v>
      </c>
      <c r="DF18" s="37">
        <v>32</v>
      </c>
      <c r="DG18" s="37">
        <v>40</v>
      </c>
      <c r="DH18" s="22">
        <v>62</v>
      </c>
      <c r="DI18" s="22">
        <v>50</v>
      </c>
      <c r="DJ18" s="22">
        <v>51</v>
      </c>
      <c r="DK18" s="22">
        <v>60</v>
      </c>
      <c r="DL18" s="18">
        <v>48</v>
      </c>
      <c r="DM18" s="13">
        <v>51</v>
      </c>
      <c r="DN18" s="6">
        <v>76</v>
      </c>
      <c r="DO18" s="5">
        <v>85</v>
      </c>
      <c r="DP18" s="5">
        <v>79</v>
      </c>
      <c r="DQ18" s="5">
        <v>95</v>
      </c>
      <c r="DR18" s="5">
        <v>154</v>
      </c>
      <c r="DS18" s="5">
        <v>198</v>
      </c>
      <c r="DT18" s="5">
        <v>156</v>
      </c>
      <c r="DU18" s="5">
        <v>164</v>
      </c>
      <c r="DV18" s="2">
        <v>163</v>
      </c>
      <c r="DW18" s="5">
        <v>139</v>
      </c>
      <c r="DX18" s="5">
        <v>108</v>
      </c>
      <c r="DY18" s="5">
        <v>107</v>
      </c>
      <c r="DZ18" s="5">
        <v>90</v>
      </c>
      <c r="EA18" s="5">
        <v>60</v>
      </c>
      <c r="EB18" s="5">
        <v>48</v>
      </c>
      <c r="EC18" s="5">
        <v>38</v>
      </c>
      <c r="ED18" s="5">
        <v>67</v>
      </c>
      <c r="EE18" s="5">
        <v>66</v>
      </c>
      <c r="EF18" s="5">
        <v>71</v>
      </c>
      <c r="EG18" s="5">
        <v>61</v>
      </c>
      <c r="EH18" s="5">
        <v>54</v>
      </c>
      <c r="EI18" s="5">
        <v>50</v>
      </c>
      <c r="EJ18" s="5">
        <v>64</v>
      </c>
      <c r="EK18" s="5">
        <v>60</v>
      </c>
      <c r="EL18" s="5">
        <v>53</v>
      </c>
      <c r="EM18" s="1">
        <f t="shared" si="9"/>
        <v>3.125E-2</v>
      </c>
      <c r="EN18" s="1">
        <f t="shared" si="10"/>
        <v>-0.35294117647058826</v>
      </c>
      <c r="EO18" s="1">
        <f t="shared" si="11"/>
        <v>-0.61176470588235299</v>
      </c>
      <c r="EP18" s="37">
        <v>339</v>
      </c>
      <c r="EQ18" s="37">
        <v>255</v>
      </c>
      <c r="ER18" s="37">
        <v>272</v>
      </c>
      <c r="ES18" s="22">
        <v>409</v>
      </c>
      <c r="ET18" s="22">
        <v>588</v>
      </c>
      <c r="EU18" s="22">
        <v>575</v>
      </c>
      <c r="EV18" s="22">
        <v>509</v>
      </c>
      <c r="EW18" s="18">
        <v>462</v>
      </c>
      <c r="EX18" s="13">
        <v>421</v>
      </c>
      <c r="EY18" s="6">
        <v>452</v>
      </c>
      <c r="EZ18" s="5">
        <v>470</v>
      </c>
      <c r="FA18" s="5">
        <v>363</v>
      </c>
      <c r="FB18" s="5">
        <v>329</v>
      </c>
      <c r="FC18" s="5">
        <v>335</v>
      </c>
      <c r="FD18" s="5">
        <v>373</v>
      </c>
      <c r="FE18" s="1">
        <f t="shared" si="12"/>
        <v>0.32941176470588235</v>
      </c>
      <c r="FF18" s="1">
        <f t="shared" si="13"/>
        <v>-0.41043478260869565</v>
      </c>
      <c r="FG18" s="1">
        <f t="shared" si="14"/>
        <v>-0.27872340425531916</v>
      </c>
      <c r="FH18" s="39">
        <v>340000</v>
      </c>
      <c r="FI18" s="37">
        <v>265000</v>
      </c>
      <c r="FJ18" s="37">
        <v>249949</v>
      </c>
      <c r="FK18" s="36">
        <v>232500</v>
      </c>
      <c r="FL18" s="29">
        <v>239000</v>
      </c>
      <c r="FM18" s="29">
        <v>225000</v>
      </c>
      <c r="FN18" s="23">
        <v>220000</v>
      </c>
      <c r="FO18" s="18">
        <v>214900</v>
      </c>
      <c r="FP18" s="13">
        <v>214900</v>
      </c>
      <c r="FQ18" s="6">
        <v>199949</v>
      </c>
      <c r="FR18" s="6">
        <v>193200</v>
      </c>
      <c r="FS18" s="5">
        <v>185000</v>
      </c>
      <c r="FT18" s="5">
        <v>150000</v>
      </c>
      <c r="FU18" s="5">
        <v>120000</v>
      </c>
      <c r="FV18" s="5">
        <v>159000</v>
      </c>
      <c r="FW18" s="1">
        <f t="shared" si="15"/>
        <v>0.28301886792452829</v>
      </c>
      <c r="FX18" s="1">
        <f t="shared" si="16"/>
        <v>0.51111111111111107</v>
      </c>
      <c r="FY18" s="1">
        <f t="shared" si="17"/>
        <v>0.75983436853002073</v>
      </c>
      <c r="FZ18" s="39">
        <v>354755</v>
      </c>
      <c r="GA18" s="37">
        <v>294427</v>
      </c>
      <c r="GB18" s="37">
        <v>276519</v>
      </c>
      <c r="GC18" s="36">
        <v>270355</v>
      </c>
      <c r="GD18" s="29">
        <v>267531</v>
      </c>
      <c r="GE18" s="29">
        <v>264092</v>
      </c>
      <c r="GF18" s="23">
        <v>233453</v>
      </c>
      <c r="GG18" s="18">
        <v>240090</v>
      </c>
      <c r="GH18" s="13">
        <v>222191</v>
      </c>
      <c r="GI18" s="6">
        <v>207722</v>
      </c>
      <c r="GJ18" s="5">
        <v>207999</v>
      </c>
      <c r="GK18" s="5">
        <v>176335</v>
      </c>
      <c r="GL18" s="3">
        <v>159187</v>
      </c>
      <c r="GM18" s="5">
        <v>130563</v>
      </c>
      <c r="GN18" s="5">
        <v>140906</v>
      </c>
      <c r="GO18" s="1">
        <f t="shared" si="18"/>
        <v>0.20489968650972906</v>
      </c>
      <c r="GP18" s="30">
        <f t="shared" si="19"/>
        <v>0.34330081941141721</v>
      </c>
      <c r="GQ18" s="30">
        <f t="shared" si="20"/>
        <v>0.70556108442829057</v>
      </c>
    </row>
    <row r="19" spans="1:199" ht="15" customHeight="1" x14ac:dyDescent="0.35">
      <c r="A19" s="5">
        <v>8017</v>
      </c>
      <c r="B19" s="5" t="s">
        <v>132</v>
      </c>
      <c r="C19" s="37">
        <v>63</v>
      </c>
      <c r="D19" s="37">
        <v>94</v>
      </c>
      <c r="E19" s="37">
        <v>77</v>
      </c>
      <c r="F19" s="22">
        <v>100</v>
      </c>
      <c r="G19" s="22">
        <v>127</v>
      </c>
      <c r="H19" s="22">
        <v>101</v>
      </c>
      <c r="I19" s="22">
        <v>128</v>
      </c>
      <c r="J19" s="18">
        <v>105</v>
      </c>
      <c r="K19" s="13">
        <v>108</v>
      </c>
      <c r="L19" s="6">
        <v>100</v>
      </c>
      <c r="M19" s="5">
        <v>104</v>
      </c>
      <c r="N19" s="5">
        <v>108</v>
      </c>
      <c r="O19" s="5">
        <v>134</v>
      </c>
      <c r="P19" s="5">
        <v>83</v>
      </c>
      <c r="Q19" s="5">
        <v>69</v>
      </c>
      <c r="R19" s="5">
        <v>80</v>
      </c>
      <c r="S19" s="5">
        <v>51</v>
      </c>
      <c r="T19" s="5">
        <v>53</v>
      </c>
      <c r="U19" s="5">
        <v>101</v>
      </c>
      <c r="V19" s="5">
        <v>201</v>
      </c>
      <c r="W19" s="5">
        <v>193</v>
      </c>
      <c r="X19" s="5">
        <v>148</v>
      </c>
      <c r="Y19" s="5">
        <v>116</v>
      </c>
      <c r="Z19" s="5">
        <v>130</v>
      </c>
      <c r="AA19" s="5">
        <v>106</v>
      </c>
      <c r="AB19" s="5">
        <v>91</v>
      </c>
      <c r="AC19" s="5">
        <v>121</v>
      </c>
      <c r="AD19" s="5">
        <v>99</v>
      </c>
      <c r="AE19" s="5">
        <v>57</v>
      </c>
      <c r="AF19" s="5">
        <v>54</v>
      </c>
      <c r="AG19" s="5">
        <v>46</v>
      </c>
      <c r="AH19" s="5">
        <v>32</v>
      </c>
      <c r="AI19" s="5">
        <v>18</v>
      </c>
      <c r="AJ19" s="5">
        <v>21</v>
      </c>
      <c r="AK19" s="1">
        <f t="shared" si="0"/>
        <v>-0.32978723404255317</v>
      </c>
      <c r="AL19" s="1">
        <f t="shared" si="1"/>
        <v>-0.37623762376237624</v>
      </c>
      <c r="AM19" s="1">
        <f t="shared" si="2"/>
        <v>-0.39423076923076922</v>
      </c>
      <c r="AN19" s="39">
        <v>262500</v>
      </c>
      <c r="AO19" s="37">
        <v>241250</v>
      </c>
      <c r="AP19" s="37">
        <v>225000</v>
      </c>
      <c r="AQ19" s="36">
        <v>230000</v>
      </c>
      <c r="AR19" s="29">
        <v>217000</v>
      </c>
      <c r="AS19" s="29">
        <v>210000</v>
      </c>
      <c r="AT19" s="23">
        <v>199500</v>
      </c>
      <c r="AU19" s="18">
        <v>190000</v>
      </c>
      <c r="AV19" s="13">
        <v>178000</v>
      </c>
      <c r="AW19" s="6">
        <v>156750</v>
      </c>
      <c r="AX19" s="5">
        <v>154500</v>
      </c>
      <c r="AY19" s="5">
        <v>135000</v>
      </c>
      <c r="AZ19" s="5">
        <v>120000</v>
      </c>
      <c r="BA19" s="5">
        <v>115500</v>
      </c>
      <c r="BB19" s="5">
        <v>106000</v>
      </c>
      <c r="BC19" s="5">
        <v>153500</v>
      </c>
      <c r="BD19" s="5">
        <v>180000</v>
      </c>
      <c r="BE19" s="2">
        <v>210000</v>
      </c>
      <c r="BF19" s="5">
        <v>240000</v>
      </c>
      <c r="BG19" s="5">
        <v>241000</v>
      </c>
      <c r="BH19" s="5">
        <v>218000</v>
      </c>
      <c r="BI19" s="5">
        <v>196000</v>
      </c>
      <c r="BJ19" s="5">
        <v>184500</v>
      </c>
      <c r="BK19" s="5">
        <v>170000</v>
      </c>
      <c r="BL19" s="5">
        <v>167000</v>
      </c>
      <c r="BM19" s="5">
        <v>146500</v>
      </c>
      <c r="BN19" s="5">
        <v>124500</v>
      </c>
      <c r="BO19" s="5">
        <v>117000</v>
      </c>
      <c r="BP19" s="5">
        <v>114000</v>
      </c>
      <c r="BQ19" s="1">
        <f t="shared" si="3"/>
        <v>8.8082901554404139E-2</v>
      </c>
      <c r="BR19" s="1">
        <f t="shared" si="4"/>
        <v>0.25</v>
      </c>
      <c r="BS19" s="1">
        <f t="shared" si="5"/>
        <v>0.69902912621359226</v>
      </c>
      <c r="BT19" s="39">
        <v>260548</v>
      </c>
      <c r="BU19" s="37">
        <v>233171</v>
      </c>
      <c r="BV19" s="37">
        <v>216541</v>
      </c>
      <c r="BW19" s="36">
        <v>223309</v>
      </c>
      <c r="BX19" s="29">
        <v>216489</v>
      </c>
      <c r="BY19" s="29">
        <v>200309</v>
      </c>
      <c r="BZ19" s="23">
        <v>194128</v>
      </c>
      <c r="CA19" s="18">
        <v>189103</v>
      </c>
      <c r="CB19" s="13">
        <v>179594</v>
      </c>
      <c r="CC19" s="6">
        <v>158540</v>
      </c>
      <c r="CD19" s="5">
        <v>150192</v>
      </c>
      <c r="CE19" s="5">
        <v>131910</v>
      </c>
      <c r="CF19" s="5">
        <v>118221</v>
      </c>
      <c r="CG19" s="5">
        <v>105917</v>
      </c>
      <c r="CH19" s="5">
        <v>100882</v>
      </c>
      <c r="CI19" s="5">
        <v>150814</v>
      </c>
      <c r="CJ19" s="5">
        <v>205233</v>
      </c>
      <c r="CK19" s="2">
        <v>212079</v>
      </c>
      <c r="CL19" s="5">
        <v>230708</v>
      </c>
      <c r="CM19" s="5">
        <v>232907</v>
      </c>
      <c r="CN19" s="5">
        <v>227899</v>
      </c>
      <c r="CO19" s="5">
        <v>205206</v>
      </c>
      <c r="CP19" s="5">
        <v>194432</v>
      </c>
      <c r="CQ19" s="5">
        <v>170183</v>
      </c>
      <c r="CR19" s="5">
        <v>166978</v>
      </c>
      <c r="CS19" s="5">
        <v>145847</v>
      </c>
      <c r="CT19" s="5">
        <v>123088</v>
      </c>
      <c r="CU19" s="5">
        <v>113621</v>
      </c>
      <c r="CV19" s="5">
        <v>109614</v>
      </c>
      <c r="CW19" s="5">
        <v>111900</v>
      </c>
      <c r="CX19" s="5">
        <v>107861</v>
      </c>
      <c r="CY19" s="5">
        <v>108412</v>
      </c>
      <c r="CZ19" s="5">
        <v>106222</v>
      </c>
      <c r="DA19" s="5">
        <v>88595</v>
      </c>
      <c r="DB19" s="1">
        <f t="shared" si="6"/>
        <v>0.11741168498655494</v>
      </c>
      <c r="DC19" s="1">
        <f t="shared" si="7"/>
        <v>0.3007303715759152</v>
      </c>
      <c r="DD19" s="1">
        <f t="shared" si="8"/>
        <v>0.73476616597421962</v>
      </c>
      <c r="DE19" s="37">
        <v>33</v>
      </c>
      <c r="DF19" s="37">
        <v>41</v>
      </c>
      <c r="DG19" s="37">
        <v>36</v>
      </c>
      <c r="DH19" s="22">
        <v>61</v>
      </c>
      <c r="DI19" s="22">
        <v>53</v>
      </c>
      <c r="DJ19" s="22">
        <v>58</v>
      </c>
      <c r="DK19" s="22">
        <v>56</v>
      </c>
      <c r="DL19" s="18">
        <v>59</v>
      </c>
      <c r="DM19" s="13">
        <v>63</v>
      </c>
      <c r="DN19" s="6">
        <v>84</v>
      </c>
      <c r="DO19" s="5">
        <v>67</v>
      </c>
      <c r="DP19" s="5">
        <v>89</v>
      </c>
      <c r="DQ19" s="5">
        <v>98</v>
      </c>
      <c r="DR19" s="5">
        <v>185</v>
      </c>
      <c r="DS19" s="5">
        <v>228</v>
      </c>
      <c r="DT19" s="5">
        <v>167</v>
      </c>
      <c r="DU19" s="5">
        <v>205</v>
      </c>
      <c r="DV19" s="2">
        <v>199</v>
      </c>
      <c r="DW19" s="5">
        <v>134</v>
      </c>
      <c r="DX19" s="5">
        <v>72</v>
      </c>
      <c r="DY19" s="5">
        <v>59</v>
      </c>
      <c r="DZ19" s="5">
        <v>47</v>
      </c>
      <c r="EA19" s="5">
        <v>29</v>
      </c>
      <c r="EB19" s="5">
        <v>30</v>
      </c>
      <c r="EC19" s="5">
        <v>22</v>
      </c>
      <c r="ED19" s="5">
        <v>24</v>
      </c>
      <c r="EE19" s="5">
        <v>38</v>
      </c>
      <c r="EF19" s="5">
        <v>48</v>
      </c>
      <c r="EG19" s="5">
        <v>39</v>
      </c>
      <c r="EH19" s="5">
        <v>60</v>
      </c>
      <c r="EI19" s="5">
        <v>70</v>
      </c>
      <c r="EJ19" s="5">
        <v>77</v>
      </c>
      <c r="EK19" s="5">
        <v>56</v>
      </c>
      <c r="EL19" s="5">
        <v>121</v>
      </c>
      <c r="EM19" s="1">
        <f t="shared" si="9"/>
        <v>-0.1951219512195122</v>
      </c>
      <c r="EN19" s="1">
        <f t="shared" si="10"/>
        <v>-0.43103448275862066</v>
      </c>
      <c r="EO19" s="1">
        <f t="shared" si="11"/>
        <v>-0.5074626865671642</v>
      </c>
      <c r="EP19" s="37">
        <v>106</v>
      </c>
      <c r="EQ19" s="37">
        <v>136</v>
      </c>
      <c r="ER19" s="37">
        <v>115</v>
      </c>
      <c r="ES19" s="22">
        <v>149</v>
      </c>
      <c r="ET19" s="22">
        <v>205</v>
      </c>
      <c r="EU19" s="22">
        <v>193</v>
      </c>
      <c r="EV19" s="22">
        <v>219</v>
      </c>
      <c r="EW19" s="18">
        <v>208</v>
      </c>
      <c r="EX19" s="13">
        <v>163</v>
      </c>
      <c r="EY19" s="6">
        <v>160</v>
      </c>
      <c r="EZ19" s="5">
        <v>169</v>
      </c>
      <c r="FA19" s="5">
        <v>149</v>
      </c>
      <c r="FB19" s="5">
        <v>164</v>
      </c>
      <c r="FC19" s="5">
        <v>165</v>
      </c>
      <c r="FD19" s="5">
        <v>155</v>
      </c>
      <c r="FE19" s="1">
        <f t="shared" si="12"/>
        <v>-0.22058823529411764</v>
      </c>
      <c r="FF19" s="1">
        <f t="shared" si="13"/>
        <v>-0.45077720207253885</v>
      </c>
      <c r="FG19" s="1">
        <f t="shared" si="14"/>
        <v>-0.37278106508875741</v>
      </c>
      <c r="FH19" s="39">
        <v>275000</v>
      </c>
      <c r="FI19" s="37">
        <v>249450</v>
      </c>
      <c r="FJ19" s="37">
        <v>235000</v>
      </c>
      <c r="FK19" s="36">
        <v>239999</v>
      </c>
      <c r="FL19" s="29">
        <v>220000</v>
      </c>
      <c r="FM19" s="29">
        <v>214900</v>
      </c>
      <c r="FN19" s="23">
        <v>215000</v>
      </c>
      <c r="FO19" s="18">
        <v>194999</v>
      </c>
      <c r="FP19" s="13">
        <v>189800</v>
      </c>
      <c r="FQ19" s="6">
        <v>177000</v>
      </c>
      <c r="FR19" s="6">
        <v>164500</v>
      </c>
      <c r="FS19" s="5">
        <v>139900</v>
      </c>
      <c r="FT19" s="5">
        <v>133450</v>
      </c>
      <c r="FU19" s="5">
        <v>119900</v>
      </c>
      <c r="FV19" s="5">
        <v>132000</v>
      </c>
      <c r="FW19" s="1">
        <f t="shared" si="15"/>
        <v>0.10242533573862497</v>
      </c>
      <c r="FX19" s="1">
        <f t="shared" si="16"/>
        <v>0.2796649604467194</v>
      </c>
      <c r="FY19" s="1">
        <f t="shared" si="17"/>
        <v>0.67173252279635254</v>
      </c>
      <c r="FZ19" s="39">
        <v>261933</v>
      </c>
      <c r="GA19" s="37">
        <v>235906</v>
      </c>
      <c r="GB19" s="37">
        <v>218904</v>
      </c>
      <c r="GC19" s="36">
        <v>226863</v>
      </c>
      <c r="GD19" s="29">
        <v>221281</v>
      </c>
      <c r="GE19" s="29">
        <v>206154</v>
      </c>
      <c r="GF19" s="23">
        <v>200667</v>
      </c>
      <c r="GG19" s="18">
        <v>194170</v>
      </c>
      <c r="GH19" s="13">
        <v>186359</v>
      </c>
      <c r="GI19" s="6">
        <v>165135</v>
      </c>
      <c r="GJ19" s="5">
        <v>154941</v>
      </c>
      <c r="GK19" s="5">
        <v>134674</v>
      </c>
      <c r="GL19" s="3">
        <v>121917</v>
      </c>
      <c r="GM19" s="5">
        <v>112752</v>
      </c>
      <c r="GN19" s="5">
        <v>109939</v>
      </c>
      <c r="GO19" s="1">
        <f t="shared" si="18"/>
        <v>0.1103278424457199</v>
      </c>
      <c r="GP19" s="30">
        <f t="shared" si="19"/>
        <v>0.27056957420181027</v>
      </c>
      <c r="GQ19" s="30">
        <f t="shared" si="20"/>
        <v>0.69053381609774045</v>
      </c>
    </row>
    <row r="20" spans="1:199" ht="15" customHeight="1" x14ac:dyDescent="0.35">
      <c r="A20" s="5">
        <v>8018</v>
      </c>
      <c r="B20" s="5" t="s">
        <v>133</v>
      </c>
      <c r="C20" s="37">
        <v>15</v>
      </c>
      <c r="D20" s="37">
        <v>17</v>
      </c>
      <c r="E20" s="37">
        <v>9</v>
      </c>
      <c r="F20" s="22">
        <v>29</v>
      </c>
      <c r="G20" s="22">
        <v>26</v>
      </c>
      <c r="H20" s="22">
        <v>17</v>
      </c>
      <c r="I20" s="22">
        <v>23</v>
      </c>
      <c r="J20" s="18">
        <v>27</v>
      </c>
      <c r="K20" s="13">
        <v>19</v>
      </c>
      <c r="L20" s="6">
        <v>21</v>
      </c>
      <c r="M20" s="5">
        <v>31</v>
      </c>
      <c r="N20" s="5">
        <v>16</v>
      </c>
      <c r="O20" s="5">
        <v>34</v>
      </c>
      <c r="P20" s="5">
        <v>25</v>
      </c>
      <c r="Q20" s="5">
        <v>27</v>
      </c>
      <c r="R20" s="5">
        <v>18</v>
      </c>
      <c r="S20" s="5">
        <v>15</v>
      </c>
      <c r="T20" s="5">
        <v>22</v>
      </c>
      <c r="U20" s="5">
        <v>41</v>
      </c>
      <c r="V20" s="5">
        <v>31</v>
      </c>
      <c r="W20" s="5">
        <v>54</v>
      </c>
      <c r="X20" s="5">
        <v>29</v>
      </c>
      <c r="Y20" s="5">
        <v>43</v>
      </c>
      <c r="Z20" s="5">
        <v>27</v>
      </c>
      <c r="AA20" s="5">
        <v>29</v>
      </c>
      <c r="AB20" s="5">
        <v>40</v>
      </c>
      <c r="AC20" s="5">
        <v>38</v>
      </c>
      <c r="AD20" s="5">
        <v>38</v>
      </c>
      <c r="AE20" s="5">
        <v>23</v>
      </c>
      <c r="AF20" s="5">
        <v>22</v>
      </c>
      <c r="AG20" s="5">
        <v>19</v>
      </c>
      <c r="AH20" s="5">
        <v>17</v>
      </c>
      <c r="AI20" s="5">
        <v>4</v>
      </c>
      <c r="AJ20" s="5">
        <v>17</v>
      </c>
      <c r="AK20" s="1">
        <f t="shared" si="0"/>
        <v>-0.11764705882352941</v>
      </c>
      <c r="AL20" s="1">
        <f t="shared" si="1"/>
        <v>-0.11764705882352941</v>
      </c>
      <c r="AM20" s="1">
        <f t="shared" si="2"/>
        <v>-0.5161290322580645</v>
      </c>
      <c r="AN20" s="39">
        <v>280000</v>
      </c>
      <c r="AO20" s="37">
        <v>190000</v>
      </c>
      <c r="AP20" s="37">
        <v>255000</v>
      </c>
      <c r="AQ20" s="36">
        <v>221000</v>
      </c>
      <c r="AR20" s="29">
        <v>222500</v>
      </c>
      <c r="AS20" s="29">
        <v>240000</v>
      </c>
      <c r="AT20" s="23">
        <v>213000</v>
      </c>
      <c r="AU20" s="18">
        <v>210000</v>
      </c>
      <c r="AV20" s="13">
        <v>177000</v>
      </c>
      <c r="AW20" s="6">
        <v>169900</v>
      </c>
      <c r="AX20" s="5">
        <v>165000</v>
      </c>
      <c r="AY20" s="5">
        <v>148500</v>
      </c>
      <c r="AZ20" s="5">
        <v>113250</v>
      </c>
      <c r="BA20" s="5">
        <v>118000</v>
      </c>
      <c r="BB20" s="5">
        <v>100000</v>
      </c>
      <c r="BC20" s="5">
        <v>112500</v>
      </c>
      <c r="BD20" s="5">
        <v>196000</v>
      </c>
      <c r="BE20" s="2">
        <v>215750</v>
      </c>
      <c r="BF20" s="5">
        <v>235000</v>
      </c>
      <c r="BG20" s="5">
        <v>181000</v>
      </c>
      <c r="BH20" s="5">
        <v>169500</v>
      </c>
      <c r="BI20" s="5">
        <v>159000</v>
      </c>
      <c r="BJ20" s="5">
        <v>143500</v>
      </c>
      <c r="BK20" s="5">
        <v>128000</v>
      </c>
      <c r="BL20" s="5">
        <v>105000</v>
      </c>
      <c r="BM20" s="5">
        <v>93500</v>
      </c>
      <c r="BN20" s="5">
        <v>83250</v>
      </c>
      <c r="BO20" s="5">
        <v>74200</v>
      </c>
      <c r="BP20" s="5">
        <v>75400</v>
      </c>
      <c r="BQ20" s="1">
        <f t="shared" si="3"/>
        <v>0.47368421052631576</v>
      </c>
      <c r="BR20" s="1">
        <f t="shared" si="4"/>
        <v>0.16666666666666666</v>
      </c>
      <c r="BS20" s="1">
        <f t="shared" si="5"/>
        <v>0.69696969696969702</v>
      </c>
      <c r="BT20" s="39">
        <v>263333</v>
      </c>
      <c r="BU20" s="37">
        <v>209471</v>
      </c>
      <c r="BV20" s="37">
        <v>230611</v>
      </c>
      <c r="BW20" s="36">
        <v>199806</v>
      </c>
      <c r="BX20" s="29">
        <v>203428</v>
      </c>
      <c r="BY20" s="29">
        <v>224558</v>
      </c>
      <c r="BZ20" s="23">
        <v>189278</v>
      </c>
      <c r="CA20" s="18">
        <v>180360</v>
      </c>
      <c r="CB20" s="13">
        <v>156997</v>
      </c>
      <c r="CC20" s="6">
        <v>143722</v>
      </c>
      <c r="CD20" s="5">
        <v>150173</v>
      </c>
      <c r="CE20" s="5">
        <v>129986</v>
      </c>
      <c r="CF20" s="5">
        <v>102957</v>
      </c>
      <c r="CG20" s="5">
        <v>101417</v>
      </c>
      <c r="CH20" s="5">
        <v>88896</v>
      </c>
      <c r="CI20" s="5">
        <v>107888</v>
      </c>
      <c r="CJ20" s="5">
        <v>163340</v>
      </c>
      <c r="CK20" s="2">
        <v>210895</v>
      </c>
      <c r="CL20" s="5">
        <v>215092</v>
      </c>
      <c r="CM20" s="5">
        <v>204343</v>
      </c>
      <c r="CN20" s="5">
        <v>176606</v>
      </c>
      <c r="CO20" s="5">
        <v>169136</v>
      </c>
      <c r="CP20" s="5">
        <v>151574</v>
      </c>
      <c r="CQ20" s="5">
        <v>131003</v>
      </c>
      <c r="CR20" s="5">
        <v>106403</v>
      </c>
      <c r="CS20" s="5">
        <v>103905</v>
      </c>
      <c r="CT20" s="5">
        <v>85990</v>
      </c>
      <c r="CU20" s="5">
        <v>80384</v>
      </c>
      <c r="CV20" s="5">
        <v>82929</v>
      </c>
      <c r="CW20" s="5">
        <v>89300</v>
      </c>
      <c r="CX20" s="5">
        <v>71368</v>
      </c>
      <c r="CY20" s="5">
        <v>73647</v>
      </c>
      <c r="CZ20" s="5">
        <v>61750</v>
      </c>
      <c r="DA20" s="5">
        <v>108911</v>
      </c>
      <c r="DB20" s="1">
        <f t="shared" si="6"/>
        <v>0.2571334456798316</v>
      </c>
      <c r="DC20" s="1">
        <f t="shared" si="7"/>
        <v>0.17267253894316836</v>
      </c>
      <c r="DD20" s="1">
        <f t="shared" si="8"/>
        <v>0.75353092766342822</v>
      </c>
      <c r="DE20" s="37">
        <v>55</v>
      </c>
      <c r="DF20" s="37">
        <v>37</v>
      </c>
      <c r="DG20" s="37">
        <v>22</v>
      </c>
      <c r="DH20" s="22">
        <v>41</v>
      </c>
      <c r="DI20" s="22">
        <v>75</v>
      </c>
      <c r="DJ20" s="22">
        <v>27</v>
      </c>
      <c r="DK20" s="22">
        <v>87</v>
      </c>
      <c r="DL20" s="18">
        <v>62</v>
      </c>
      <c r="DM20" s="13">
        <v>105</v>
      </c>
      <c r="DN20" s="6">
        <v>84</v>
      </c>
      <c r="DO20" s="5">
        <v>86</v>
      </c>
      <c r="DP20" s="5">
        <v>58</v>
      </c>
      <c r="DQ20" s="5">
        <v>118</v>
      </c>
      <c r="DR20" s="5">
        <v>90</v>
      </c>
      <c r="DS20" s="5">
        <v>213</v>
      </c>
      <c r="DT20" s="5">
        <v>176</v>
      </c>
      <c r="DU20" s="5">
        <v>119</v>
      </c>
      <c r="DV20" s="2">
        <v>120</v>
      </c>
      <c r="DW20" s="5">
        <v>103</v>
      </c>
      <c r="DX20" s="5">
        <v>99</v>
      </c>
      <c r="DY20" s="5">
        <v>86</v>
      </c>
      <c r="DZ20" s="5">
        <v>70</v>
      </c>
      <c r="EA20" s="5">
        <v>36</v>
      </c>
      <c r="EB20" s="5">
        <v>25</v>
      </c>
      <c r="EC20" s="5">
        <v>17</v>
      </c>
      <c r="ED20" s="5">
        <v>37</v>
      </c>
      <c r="EE20" s="5">
        <v>40</v>
      </c>
      <c r="EF20" s="5">
        <v>69</v>
      </c>
      <c r="EG20" s="5">
        <v>37</v>
      </c>
      <c r="EH20" s="5">
        <v>45</v>
      </c>
      <c r="EI20" s="5">
        <v>52</v>
      </c>
      <c r="EJ20" s="5">
        <v>64</v>
      </c>
      <c r="EK20" s="5">
        <v>90</v>
      </c>
      <c r="EL20" s="5">
        <v>89</v>
      </c>
      <c r="EM20" s="1">
        <f t="shared" si="9"/>
        <v>0.48648648648648651</v>
      </c>
      <c r="EN20" s="1">
        <f t="shared" si="10"/>
        <v>1.037037037037037</v>
      </c>
      <c r="EO20" s="1">
        <f t="shared" si="11"/>
        <v>-0.36046511627906974</v>
      </c>
      <c r="EP20" s="37">
        <v>25</v>
      </c>
      <c r="EQ20" s="37">
        <v>29</v>
      </c>
      <c r="ER20" s="37">
        <v>15</v>
      </c>
      <c r="ES20" s="22">
        <v>23</v>
      </c>
      <c r="ET20" s="22">
        <v>52</v>
      </c>
      <c r="EU20" s="22">
        <v>38</v>
      </c>
      <c r="EV20" s="22">
        <v>22</v>
      </c>
      <c r="EW20" s="18">
        <v>60</v>
      </c>
      <c r="EX20" s="13">
        <v>38</v>
      </c>
      <c r="EY20" s="6">
        <v>25</v>
      </c>
      <c r="EZ20" s="5">
        <v>43</v>
      </c>
      <c r="FA20" s="5">
        <v>29</v>
      </c>
      <c r="FB20" s="5">
        <v>32</v>
      </c>
      <c r="FC20" s="5">
        <v>48</v>
      </c>
      <c r="FD20" s="5">
        <v>71</v>
      </c>
      <c r="FE20" s="1">
        <f t="shared" si="12"/>
        <v>-0.13793103448275862</v>
      </c>
      <c r="FF20" s="1">
        <f t="shared" si="13"/>
        <v>-0.34210526315789475</v>
      </c>
      <c r="FG20" s="1">
        <f t="shared" si="14"/>
        <v>-0.41860465116279072</v>
      </c>
      <c r="FH20" s="39">
        <v>219900</v>
      </c>
      <c r="FI20" s="37">
        <v>199900</v>
      </c>
      <c r="FJ20" s="37">
        <v>277500</v>
      </c>
      <c r="FK20" s="36">
        <v>240000</v>
      </c>
      <c r="FL20" s="29">
        <v>230000</v>
      </c>
      <c r="FM20" s="29">
        <v>228950</v>
      </c>
      <c r="FN20" s="23">
        <v>218000</v>
      </c>
      <c r="FO20" s="18">
        <v>226750</v>
      </c>
      <c r="FP20" s="13">
        <v>179900</v>
      </c>
      <c r="FQ20" s="6">
        <v>149900</v>
      </c>
      <c r="FR20" s="6">
        <v>165900</v>
      </c>
      <c r="FS20" s="5">
        <v>159900</v>
      </c>
      <c r="FT20" s="5">
        <v>118950</v>
      </c>
      <c r="FU20" s="5">
        <v>121749</v>
      </c>
      <c r="FV20" s="5">
        <v>119900</v>
      </c>
      <c r="FW20" s="1">
        <f t="shared" si="15"/>
        <v>0.10005002501250625</v>
      </c>
      <c r="FX20" s="1">
        <f t="shared" si="16"/>
        <v>-3.9528281284123168E-2</v>
      </c>
      <c r="FY20" s="1">
        <f t="shared" si="17"/>
        <v>0.32549728752260398</v>
      </c>
      <c r="FZ20" s="39">
        <v>262847</v>
      </c>
      <c r="GA20" s="37">
        <v>209724</v>
      </c>
      <c r="GB20" s="37">
        <v>233044</v>
      </c>
      <c r="GC20" s="36">
        <v>203686</v>
      </c>
      <c r="GD20" s="29">
        <v>207688</v>
      </c>
      <c r="GE20" s="29">
        <v>226479</v>
      </c>
      <c r="GF20" s="23">
        <v>195420</v>
      </c>
      <c r="GG20" s="18">
        <v>185056</v>
      </c>
      <c r="GH20" s="13">
        <v>158800</v>
      </c>
      <c r="GI20" s="6">
        <v>146580</v>
      </c>
      <c r="GJ20" s="5">
        <v>151750</v>
      </c>
      <c r="GK20" s="5">
        <v>133225</v>
      </c>
      <c r="GL20" s="3">
        <v>102086</v>
      </c>
      <c r="GM20" s="5">
        <v>105888</v>
      </c>
      <c r="GN20" s="5">
        <v>96477</v>
      </c>
      <c r="GO20" s="1">
        <f t="shared" si="18"/>
        <v>0.25329957467910208</v>
      </c>
      <c r="GP20" s="30">
        <f t="shared" si="19"/>
        <v>0.1605800096256165</v>
      </c>
      <c r="GQ20" s="30">
        <f t="shared" si="20"/>
        <v>0.7321054365733114</v>
      </c>
    </row>
    <row r="21" spans="1:199" ht="15" customHeight="1" x14ac:dyDescent="0.35">
      <c r="A21" s="5">
        <v>8019</v>
      </c>
      <c r="B21" s="5" t="s">
        <v>134</v>
      </c>
      <c r="C21" s="37">
        <v>32</v>
      </c>
      <c r="D21" s="37">
        <v>20</v>
      </c>
      <c r="E21" s="37">
        <v>33</v>
      </c>
      <c r="F21" s="22">
        <v>40</v>
      </c>
      <c r="G21" s="22">
        <v>43</v>
      </c>
      <c r="H21" s="22">
        <v>27</v>
      </c>
      <c r="I21" s="22">
        <v>35</v>
      </c>
      <c r="J21" s="18">
        <v>34</v>
      </c>
      <c r="K21" s="13">
        <v>21</v>
      </c>
      <c r="L21" s="6">
        <v>32</v>
      </c>
      <c r="M21" s="5">
        <v>30</v>
      </c>
      <c r="N21" s="5">
        <v>28</v>
      </c>
      <c r="O21" s="5">
        <v>49</v>
      </c>
      <c r="P21" s="5">
        <v>45</v>
      </c>
      <c r="Q21" s="5">
        <v>59</v>
      </c>
      <c r="R21" s="5">
        <v>35</v>
      </c>
      <c r="S21" s="5">
        <v>23</v>
      </c>
      <c r="T21" s="5">
        <v>30</v>
      </c>
      <c r="U21" s="5">
        <v>53</v>
      </c>
      <c r="V21" s="5">
        <v>109</v>
      </c>
      <c r="W21" s="5">
        <v>55</v>
      </c>
      <c r="X21" s="5">
        <v>20</v>
      </c>
      <c r="Y21" s="5">
        <v>16</v>
      </c>
      <c r="Z21" s="5">
        <v>21</v>
      </c>
      <c r="AA21" s="5">
        <v>7</v>
      </c>
      <c r="AB21" s="5">
        <v>10</v>
      </c>
      <c r="AC21" s="5">
        <v>4</v>
      </c>
      <c r="AD21" s="5">
        <v>5</v>
      </c>
      <c r="AE21" s="5">
        <v>7</v>
      </c>
      <c r="AF21" s="5">
        <v>7</v>
      </c>
      <c r="AG21" s="5">
        <v>5</v>
      </c>
      <c r="AH21" s="5">
        <v>2</v>
      </c>
      <c r="AI21" s="5">
        <v>0</v>
      </c>
      <c r="AJ21" s="5">
        <v>1</v>
      </c>
      <c r="AK21" s="1">
        <f t="shared" si="0"/>
        <v>0.6</v>
      </c>
      <c r="AL21" s="1">
        <f t="shared" si="1"/>
        <v>0.18518518518518517</v>
      </c>
      <c r="AM21" s="1">
        <f t="shared" si="2"/>
        <v>6.6666666666666666E-2</v>
      </c>
      <c r="AN21" s="39">
        <v>237500</v>
      </c>
      <c r="AO21" s="37">
        <v>216500</v>
      </c>
      <c r="AP21" s="37">
        <v>167000</v>
      </c>
      <c r="AQ21" s="36">
        <v>241500</v>
      </c>
      <c r="AR21" s="29">
        <v>227500</v>
      </c>
      <c r="AS21" s="29">
        <v>208000</v>
      </c>
      <c r="AT21" s="23">
        <v>175500</v>
      </c>
      <c r="AU21" s="18">
        <v>177450</v>
      </c>
      <c r="AV21" s="13">
        <v>172000</v>
      </c>
      <c r="AW21" s="6">
        <v>142119</v>
      </c>
      <c r="AX21" s="5">
        <v>90410</v>
      </c>
      <c r="AY21" s="5">
        <v>109450</v>
      </c>
      <c r="AZ21" s="5">
        <v>85000</v>
      </c>
      <c r="BA21" s="5">
        <v>50000</v>
      </c>
      <c r="BB21" s="5">
        <v>66000</v>
      </c>
      <c r="BC21" s="5">
        <v>72000</v>
      </c>
      <c r="BD21" s="5">
        <v>70000</v>
      </c>
      <c r="BE21" s="2">
        <v>202500</v>
      </c>
      <c r="BF21" s="5">
        <v>175000</v>
      </c>
      <c r="BG21" s="5">
        <v>236900</v>
      </c>
      <c r="BH21" s="5">
        <v>194900</v>
      </c>
      <c r="BI21" s="5">
        <v>141500</v>
      </c>
      <c r="BJ21" s="5">
        <v>152000</v>
      </c>
      <c r="BK21" s="5">
        <v>115000</v>
      </c>
      <c r="BL21" s="5">
        <v>135000</v>
      </c>
      <c r="BM21" s="5">
        <v>83750</v>
      </c>
      <c r="BN21" s="5">
        <v>127200</v>
      </c>
      <c r="BO21" s="5">
        <v>100000</v>
      </c>
      <c r="BP21" s="5">
        <v>112750</v>
      </c>
      <c r="BQ21" s="1">
        <f t="shared" si="3"/>
        <v>9.6997690531177835E-2</v>
      </c>
      <c r="BR21" s="1">
        <f t="shared" si="4"/>
        <v>0.14182692307692307</v>
      </c>
      <c r="BS21" s="1">
        <f t="shared" si="5"/>
        <v>1.6269218006857649</v>
      </c>
      <c r="BT21" s="39">
        <v>232461</v>
      </c>
      <c r="BU21" s="37">
        <v>211775</v>
      </c>
      <c r="BV21" s="37">
        <v>185418</v>
      </c>
      <c r="BW21" s="36">
        <v>216871</v>
      </c>
      <c r="BX21" s="29">
        <v>198382</v>
      </c>
      <c r="BY21" s="29">
        <v>173649</v>
      </c>
      <c r="BZ21" s="23">
        <v>169404</v>
      </c>
      <c r="CA21" s="18">
        <v>163476</v>
      </c>
      <c r="CB21" s="13">
        <v>157532</v>
      </c>
      <c r="CC21" s="6">
        <v>129288</v>
      </c>
      <c r="CD21" s="5">
        <v>107549</v>
      </c>
      <c r="CE21" s="5">
        <v>107877</v>
      </c>
      <c r="CF21" s="5">
        <v>85148</v>
      </c>
      <c r="CG21" s="5">
        <v>65424</v>
      </c>
      <c r="CH21" s="5">
        <v>66958</v>
      </c>
      <c r="CI21" s="5">
        <v>86224</v>
      </c>
      <c r="CJ21" s="5">
        <v>95932</v>
      </c>
      <c r="CK21" s="2">
        <v>203304</v>
      </c>
      <c r="CL21" s="5">
        <v>198800</v>
      </c>
      <c r="CM21" s="5">
        <v>233161</v>
      </c>
      <c r="CN21" s="5">
        <v>199449</v>
      </c>
      <c r="CO21" s="5">
        <v>150622</v>
      </c>
      <c r="CP21" s="5">
        <v>148062</v>
      </c>
      <c r="CQ21" s="5">
        <v>119328</v>
      </c>
      <c r="CR21" s="5">
        <v>119142</v>
      </c>
      <c r="CS21" s="5">
        <v>93130</v>
      </c>
      <c r="CT21" s="5">
        <v>112600</v>
      </c>
      <c r="CU21" s="5">
        <v>92280</v>
      </c>
      <c r="CV21" s="5">
        <v>115035</v>
      </c>
      <c r="CW21" s="5">
        <v>105828</v>
      </c>
      <c r="CX21" s="5">
        <v>103400</v>
      </c>
      <c r="CY21" s="5">
        <v>92500</v>
      </c>
      <c r="CZ21" s="5">
        <v>0</v>
      </c>
      <c r="DA21" s="5">
        <v>83000</v>
      </c>
      <c r="DB21" s="1">
        <f t="shared" si="6"/>
        <v>9.767914059733207E-2</v>
      </c>
      <c r="DC21" s="1">
        <f t="shared" si="7"/>
        <v>0.3386832057771712</v>
      </c>
      <c r="DD21" s="1">
        <f t="shared" si="8"/>
        <v>1.1614426912384122</v>
      </c>
      <c r="DE21" s="37">
        <v>28</v>
      </c>
      <c r="DF21" s="37">
        <v>81</v>
      </c>
      <c r="DG21" s="37">
        <v>43</v>
      </c>
      <c r="DH21" s="22">
        <v>83</v>
      </c>
      <c r="DI21" s="22">
        <v>54</v>
      </c>
      <c r="DJ21" s="22">
        <v>85</v>
      </c>
      <c r="DK21" s="22">
        <v>78</v>
      </c>
      <c r="DL21" s="18">
        <v>69</v>
      </c>
      <c r="DM21" s="13">
        <v>56</v>
      </c>
      <c r="DN21" s="6">
        <v>50</v>
      </c>
      <c r="DO21" s="5">
        <v>147</v>
      </c>
      <c r="DP21" s="5">
        <v>98</v>
      </c>
      <c r="DQ21" s="5">
        <v>86</v>
      </c>
      <c r="DR21" s="5">
        <v>118</v>
      </c>
      <c r="DS21" s="5">
        <v>143</v>
      </c>
      <c r="DT21" s="5">
        <v>198</v>
      </c>
      <c r="DU21" s="5">
        <v>146</v>
      </c>
      <c r="DV21" s="2">
        <v>107</v>
      </c>
      <c r="DW21" s="5">
        <v>96</v>
      </c>
      <c r="DX21" s="5">
        <v>88</v>
      </c>
      <c r="DY21" s="5">
        <v>65</v>
      </c>
      <c r="DZ21" s="5">
        <v>86</v>
      </c>
      <c r="EA21" s="5">
        <v>51</v>
      </c>
      <c r="EB21" s="5">
        <v>45</v>
      </c>
      <c r="EC21" s="5">
        <v>63</v>
      </c>
      <c r="ED21" s="5">
        <v>3</v>
      </c>
      <c r="EE21" s="5">
        <v>114</v>
      </c>
      <c r="EF21" s="5">
        <v>82</v>
      </c>
      <c r="EG21" s="5">
        <v>59</v>
      </c>
      <c r="EH21" s="5">
        <v>66</v>
      </c>
      <c r="EI21" s="5">
        <v>36</v>
      </c>
      <c r="EJ21" s="5">
        <v>23</v>
      </c>
      <c r="EK21" s="5">
        <v>0</v>
      </c>
      <c r="EL21" s="5">
        <v>446</v>
      </c>
      <c r="EM21" s="1">
        <f t="shared" si="9"/>
        <v>-0.65432098765432101</v>
      </c>
      <c r="EN21" s="1">
        <f t="shared" si="10"/>
        <v>-0.6705882352941176</v>
      </c>
      <c r="EO21" s="1">
        <f t="shared" si="11"/>
        <v>-0.80952380952380953</v>
      </c>
      <c r="EP21" s="37">
        <v>51</v>
      </c>
      <c r="EQ21" s="37">
        <v>53</v>
      </c>
      <c r="ER21" s="37">
        <v>50</v>
      </c>
      <c r="ES21" s="22">
        <v>70</v>
      </c>
      <c r="ET21" s="22">
        <v>89</v>
      </c>
      <c r="EU21" s="22">
        <v>58</v>
      </c>
      <c r="EV21" s="22">
        <v>77</v>
      </c>
      <c r="EW21" s="18">
        <v>61</v>
      </c>
      <c r="EX21" s="13">
        <v>64</v>
      </c>
      <c r="EY21" s="6">
        <v>47</v>
      </c>
      <c r="EZ21" s="5">
        <v>54</v>
      </c>
      <c r="FA21" s="5">
        <v>49</v>
      </c>
      <c r="FB21" s="5">
        <v>55</v>
      </c>
      <c r="FC21" s="5">
        <v>90</v>
      </c>
      <c r="FD21" s="5">
        <v>92</v>
      </c>
      <c r="FE21" s="1">
        <f t="shared" si="12"/>
        <v>-3.7735849056603772E-2</v>
      </c>
      <c r="FF21" s="1">
        <f t="shared" si="13"/>
        <v>-0.1206896551724138</v>
      </c>
      <c r="FG21" s="1">
        <f t="shared" si="14"/>
        <v>-5.5555555555555552E-2</v>
      </c>
      <c r="FH21" s="39">
        <v>199900</v>
      </c>
      <c r="FI21" s="37">
        <v>269900</v>
      </c>
      <c r="FJ21" s="37">
        <v>222851</v>
      </c>
      <c r="FK21" s="36">
        <v>188500</v>
      </c>
      <c r="FL21" s="29">
        <v>225000</v>
      </c>
      <c r="FM21" s="29">
        <v>152450</v>
      </c>
      <c r="FN21" s="23">
        <v>182000</v>
      </c>
      <c r="FO21" s="18">
        <v>145000</v>
      </c>
      <c r="FP21" s="13">
        <v>187000</v>
      </c>
      <c r="FQ21" s="6">
        <v>157500</v>
      </c>
      <c r="FR21" s="6">
        <v>99450</v>
      </c>
      <c r="FS21" s="5">
        <v>94900</v>
      </c>
      <c r="FT21" s="5">
        <v>119000</v>
      </c>
      <c r="FU21" s="5">
        <v>83000</v>
      </c>
      <c r="FV21" s="5">
        <v>64900</v>
      </c>
      <c r="FW21" s="1">
        <f t="shared" si="15"/>
        <v>-0.25935531678399409</v>
      </c>
      <c r="FX21" s="1">
        <f t="shared" si="16"/>
        <v>0.31124959002951785</v>
      </c>
      <c r="FY21" s="1">
        <f t="shared" si="17"/>
        <v>1.0100553041729512</v>
      </c>
      <c r="FZ21" s="39">
        <v>233459</v>
      </c>
      <c r="GA21" s="37">
        <v>213165</v>
      </c>
      <c r="GB21" s="37">
        <v>197109</v>
      </c>
      <c r="GC21" s="36">
        <v>220534</v>
      </c>
      <c r="GD21" s="29">
        <v>202757</v>
      </c>
      <c r="GE21" s="29">
        <v>177859</v>
      </c>
      <c r="GF21" s="23">
        <v>175042</v>
      </c>
      <c r="GG21" s="18">
        <v>167032</v>
      </c>
      <c r="GH21" s="13">
        <v>161976</v>
      </c>
      <c r="GI21" s="6">
        <v>133728</v>
      </c>
      <c r="GJ21" s="5">
        <v>114321</v>
      </c>
      <c r="GK21" s="5">
        <v>107083</v>
      </c>
      <c r="GL21" s="3">
        <v>88097</v>
      </c>
      <c r="GM21" s="5">
        <v>68618</v>
      </c>
      <c r="GN21" s="5">
        <v>69655</v>
      </c>
      <c r="GO21" s="1">
        <f t="shared" si="18"/>
        <v>9.52032463115427E-2</v>
      </c>
      <c r="GP21" s="30">
        <f t="shared" si="19"/>
        <v>0.31260717759573597</v>
      </c>
      <c r="GQ21" s="30">
        <f t="shared" si="20"/>
        <v>1.0421357405900928</v>
      </c>
    </row>
    <row r="22" spans="1:199" ht="15" customHeight="1" x14ac:dyDescent="0.35">
      <c r="A22" s="5">
        <v>8020</v>
      </c>
      <c r="B22" s="5" t="s">
        <v>135</v>
      </c>
      <c r="C22" s="37">
        <v>4</v>
      </c>
      <c r="D22" s="37">
        <v>2</v>
      </c>
      <c r="E22" s="37">
        <v>3</v>
      </c>
      <c r="F22" s="22">
        <v>5</v>
      </c>
      <c r="G22" s="22">
        <v>10</v>
      </c>
      <c r="H22" s="22">
        <v>4</v>
      </c>
      <c r="I22" s="22">
        <v>11</v>
      </c>
      <c r="J22" s="18">
        <v>8</v>
      </c>
      <c r="K22" s="13">
        <v>6</v>
      </c>
      <c r="L22" s="6">
        <v>3</v>
      </c>
      <c r="M22" s="5">
        <v>11</v>
      </c>
      <c r="N22" s="5">
        <v>13</v>
      </c>
      <c r="O22" s="5">
        <v>18</v>
      </c>
      <c r="P22" s="5">
        <v>15</v>
      </c>
      <c r="Q22" s="5">
        <v>17</v>
      </c>
      <c r="R22" s="5">
        <v>16</v>
      </c>
      <c r="S22" s="5">
        <v>14</v>
      </c>
      <c r="T22" s="5">
        <v>11</v>
      </c>
      <c r="U22" s="5">
        <v>19</v>
      </c>
      <c r="V22" s="5">
        <v>19</v>
      </c>
      <c r="W22" s="5">
        <v>10</v>
      </c>
      <c r="X22" s="5">
        <v>5</v>
      </c>
      <c r="Y22" s="5">
        <v>7</v>
      </c>
      <c r="Z22" s="5">
        <v>8</v>
      </c>
      <c r="AA22" s="5">
        <v>13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1</v>
      </c>
      <c r="AH22" s="5">
        <v>0</v>
      </c>
      <c r="AI22" s="5">
        <v>0</v>
      </c>
      <c r="AJ22" s="5">
        <v>0</v>
      </c>
      <c r="AK22" s="1">
        <f t="shared" si="0"/>
        <v>1</v>
      </c>
      <c r="AL22" s="1">
        <f t="shared" si="1"/>
        <v>0</v>
      </c>
      <c r="AM22" s="1">
        <f t="shared" si="2"/>
        <v>-0.63636363636363635</v>
      </c>
      <c r="AN22" s="39">
        <v>247450</v>
      </c>
      <c r="AO22" s="37">
        <v>253500</v>
      </c>
      <c r="AP22" s="37">
        <v>180000</v>
      </c>
      <c r="AQ22" s="36">
        <v>165000</v>
      </c>
      <c r="AR22" s="29">
        <v>148000</v>
      </c>
      <c r="AS22" s="29">
        <v>160000</v>
      </c>
      <c r="AT22" s="23">
        <v>175000</v>
      </c>
      <c r="AU22" s="18">
        <v>153500</v>
      </c>
      <c r="AV22" s="13">
        <v>93250</v>
      </c>
      <c r="AW22" s="6">
        <v>137200</v>
      </c>
      <c r="AX22" s="5">
        <v>65000</v>
      </c>
      <c r="AY22" s="5">
        <v>55000</v>
      </c>
      <c r="AZ22" s="5">
        <v>45950</v>
      </c>
      <c r="BA22" s="5">
        <v>37190</v>
      </c>
      <c r="BB22" s="5">
        <v>34200</v>
      </c>
      <c r="BC22" s="5">
        <v>37750</v>
      </c>
      <c r="BD22" s="5">
        <v>48000</v>
      </c>
      <c r="BE22" s="2">
        <v>309900</v>
      </c>
      <c r="BF22" s="5">
        <v>174900</v>
      </c>
      <c r="BG22" s="5">
        <v>174900</v>
      </c>
      <c r="BH22" s="5">
        <v>158750</v>
      </c>
      <c r="BI22" s="5">
        <v>158000</v>
      </c>
      <c r="BJ22" s="5">
        <v>173500</v>
      </c>
      <c r="BK22" s="5">
        <v>126250</v>
      </c>
      <c r="BL22" s="5">
        <v>130000</v>
      </c>
      <c r="BM22" s="5">
        <v>0</v>
      </c>
      <c r="BN22" s="5">
        <v>0</v>
      </c>
      <c r="BO22" s="5">
        <v>0</v>
      </c>
      <c r="BP22" s="5">
        <v>0</v>
      </c>
      <c r="BQ22" s="1">
        <f t="shared" si="3"/>
        <v>-2.3865877712031559E-2</v>
      </c>
      <c r="BR22" s="1">
        <f t="shared" si="4"/>
        <v>0.54656249999999995</v>
      </c>
      <c r="BS22" s="1">
        <f t="shared" si="5"/>
        <v>2.8069230769230771</v>
      </c>
      <c r="BT22" s="39">
        <v>256725</v>
      </c>
      <c r="BU22" s="37">
        <v>253500</v>
      </c>
      <c r="BV22" s="37">
        <v>213333</v>
      </c>
      <c r="BW22" s="36">
        <v>181600</v>
      </c>
      <c r="BX22" s="29">
        <v>181850</v>
      </c>
      <c r="BY22" s="29">
        <v>162825</v>
      </c>
      <c r="BZ22" s="23">
        <v>173990</v>
      </c>
      <c r="CA22" s="18">
        <v>174312</v>
      </c>
      <c r="CB22" s="13">
        <v>137266</v>
      </c>
      <c r="CC22" s="6">
        <v>114066</v>
      </c>
      <c r="CD22" s="5">
        <v>87195</v>
      </c>
      <c r="CE22" s="5">
        <v>54615</v>
      </c>
      <c r="CF22" s="5">
        <v>45826</v>
      </c>
      <c r="CG22" s="5">
        <v>47719</v>
      </c>
      <c r="CH22" s="5">
        <v>37779</v>
      </c>
      <c r="CI22" s="5">
        <v>42878</v>
      </c>
      <c r="CJ22" s="5">
        <v>105857</v>
      </c>
      <c r="CK22" s="2">
        <v>304073</v>
      </c>
      <c r="CL22" s="5">
        <v>176173</v>
      </c>
      <c r="CM22" s="5">
        <v>167068</v>
      </c>
      <c r="CN22" s="5">
        <v>167200</v>
      </c>
      <c r="CO22" s="5">
        <v>160940</v>
      </c>
      <c r="CP22" s="5">
        <v>166757</v>
      </c>
      <c r="CQ22" s="5">
        <v>140437</v>
      </c>
      <c r="CR22" s="5">
        <v>141390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82000</v>
      </c>
      <c r="CY22" s="5">
        <v>0</v>
      </c>
      <c r="CZ22" s="5">
        <v>0</v>
      </c>
      <c r="DA22" s="5">
        <v>0</v>
      </c>
      <c r="DB22" s="1">
        <f t="shared" si="6"/>
        <v>1.2721893491124261E-2</v>
      </c>
      <c r="DC22" s="1">
        <f t="shared" si="7"/>
        <v>0.57669276830953475</v>
      </c>
      <c r="DD22" s="1">
        <f t="shared" si="8"/>
        <v>1.944262859108894</v>
      </c>
      <c r="DE22" s="37">
        <v>62</v>
      </c>
      <c r="DF22" s="37">
        <v>53</v>
      </c>
      <c r="DG22" s="37">
        <v>7</v>
      </c>
      <c r="DH22" s="22">
        <v>90</v>
      </c>
      <c r="DI22" s="22">
        <v>113</v>
      </c>
      <c r="DJ22" s="22">
        <v>79</v>
      </c>
      <c r="DK22" s="22">
        <v>59</v>
      </c>
      <c r="DL22" s="18">
        <v>38</v>
      </c>
      <c r="DM22" s="13">
        <v>250</v>
      </c>
      <c r="DN22" s="6">
        <v>286</v>
      </c>
      <c r="DO22" s="5">
        <v>65</v>
      </c>
      <c r="DP22" s="5">
        <v>69</v>
      </c>
      <c r="DQ22" s="5">
        <v>64</v>
      </c>
      <c r="DR22" s="5">
        <v>142</v>
      </c>
      <c r="DS22" s="5">
        <v>77</v>
      </c>
      <c r="DT22" s="5">
        <v>128</v>
      </c>
      <c r="DU22" s="5">
        <v>194</v>
      </c>
      <c r="DV22" s="2">
        <v>114</v>
      </c>
      <c r="DW22" s="5">
        <v>65</v>
      </c>
      <c r="DX22" s="5">
        <v>32</v>
      </c>
      <c r="DY22" s="5">
        <v>101</v>
      </c>
      <c r="DZ22" s="5">
        <v>64</v>
      </c>
      <c r="EA22" s="5">
        <v>118</v>
      </c>
      <c r="EB22" s="5">
        <v>70</v>
      </c>
      <c r="EC22" s="5">
        <v>50</v>
      </c>
      <c r="ED22" s="5">
        <v>0</v>
      </c>
      <c r="EE22" s="5">
        <v>0</v>
      </c>
      <c r="EF22" s="5">
        <v>0</v>
      </c>
      <c r="EG22" s="5">
        <v>0</v>
      </c>
      <c r="EH22" s="5">
        <v>0</v>
      </c>
      <c r="EI22" s="5">
        <v>100</v>
      </c>
      <c r="EJ22" s="5">
        <v>0</v>
      </c>
      <c r="EK22" s="5">
        <v>0</v>
      </c>
      <c r="EL22" s="5">
        <v>0</v>
      </c>
      <c r="EM22" s="1">
        <f t="shared" si="9"/>
        <v>0.16981132075471697</v>
      </c>
      <c r="EN22" s="1">
        <f t="shared" si="10"/>
        <v>-0.21518987341772153</v>
      </c>
      <c r="EO22" s="1">
        <f t="shared" si="11"/>
        <v>-4.6153846153846156E-2</v>
      </c>
      <c r="EP22" s="37">
        <v>9</v>
      </c>
      <c r="EQ22" s="37">
        <v>5</v>
      </c>
      <c r="ER22" s="37">
        <v>5</v>
      </c>
      <c r="ES22" s="22">
        <v>5</v>
      </c>
      <c r="ET22" s="22">
        <v>21</v>
      </c>
      <c r="EU22" s="22">
        <v>8</v>
      </c>
      <c r="EV22" s="22">
        <v>26</v>
      </c>
      <c r="EW22" s="18">
        <v>22</v>
      </c>
      <c r="EX22" s="13">
        <v>11</v>
      </c>
      <c r="EY22" s="6">
        <v>13</v>
      </c>
      <c r="EZ22" s="5">
        <v>16</v>
      </c>
      <c r="FA22" s="5">
        <v>25</v>
      </c>
      <c r="FB22" s="5">
        <v>24</v>
      </c>
      <c r="FC22" s="5">
        <v>31</v>
      </c>
      <c r="FD22" s="5">
        <v>33</v>
      </c>
      <c r="FE22" s="1">
        <f t="shared" si="12"/>
        <v>0.8</v>
      </c>
      <c r="FF22" s="1">
        <f t="shared" si="13"/>
        <v>0.125</v>
      </c>
      <c r="FG22" s="1">
        <f t="shared" si="14"/>
        <v>-0.4375</v>
      </c>
      <c r="FH22" s="39">
        <v>239500</v>
      </c>
      <c r="FI22" s="37">
        <v>181000</v>
      </c>
      <c r="FJ22" s="37">
        <v>199900</v>
      </c>
      <c r="FK22" s="36">
        <v>149000</v>
      </c>
      <c r="FL22" s="29">
        <v>159900</v>
      </c>
      <c r="FM22" s="29">
        <v>157450</v>
      </c>
      <c r="FN22" s="23">
        <v>183700</v>
      </c>
      <c r="FO22" s="18">
        <v>201150</v>
      </c>
      <c r="FP22" s="13">
        <v>229777</v>
      </c>
      <c r="FQ22" s="6">
        <v>119000</v>
      </c>
      <c r="FR22" s="6">
        <v>82500</v>
      </c>
      <c r="FS22" s="5">
        <v>84900</v>
      </c>
      <c r="FT22" s="5">
        <v>58945</v>
      </c>
      <c r="FU22" s="5">
        <v>44900</v>
      </c>
      <c r="FV22" s="5">
        <v>44900</v>
      </c>
      <c r="FW22" s="1">
        <f t="shared" si="15"/>
        <v>0.32320441988950277</v>
      </c>
      <c r="FX22" s="1">
        <f t="shared" si="16"/>
        <v>0.52111781517942202</v>
      </c>
      <c r="FY22" s="1">
        <f t="shared" si="17"/>
        <v>1.9030303030303031</v>
      </c>
      <c r="FZ22" s="39">
        <v>259700</v>
      </c>
      <c r="GA22" s="37">
        <v>254500</v>
      </c>
      <c r="GB22" s="37">
        <v>209967</v>
      </c>
      <c r="GC22" s="36">
        <v>189740</v>
      </c>
      <c r="GD22" s="29">
        <v>185170</v>
      </c>
      <c r="GE22" s="29">
        <v>168725</v>
      </c>
      <c r="GF22" s="23">
        <v>175836</v>
      </c>
      <c r="GG22" s="18">
        <v>180592</v>
      </c>
      <c r="GH22" s="13">
        <v>142608</v>
      </c>
      <c r="GI22" s="6">
        <v>118500</v>
      </c>
      <c r="GJ22" s="5">
        <v>85954</v>
      </c>
      <c r="GK22" s="5">
        <v>55138</v>
      </c>
      <c r="GL22" s="3">
        <v>49276</v>
      </c>
      <c r="GM22" s="5">
        <v>56516</v>
      </c>
      <c r="GN22" s="5">
        <v>42668</v>
      </c>
      <c r="GO22" s="1">
        <f t="shared" si="18"/>
        <v>2.043222003929273E-2</v>
      </c>
      <c r="GP22" s="30">
        <f t="shared" si="19"/>
        <v>0.5391909912579641</v>
      </c>
      <c r="GQ22" s="30">
        <f t="shared" si="20"/>
        <v>2.0213835307257368</v>
      </c>
    </row>
    <row r="23" spans="1:199" ht="14.5" x14ac:dyDescent="0.35">
      <c r="A23" s="5">
        <v>8021</v>
      </c>
      <c r="B23" s="5" t="s">
        <v>136</v>
      </c>
      <c r="C23" s="37">
        <v>144</v>
      </c>
      <c r="D23" s="37">
        <v>107</v>
      </c>
      <c r="E23" s="37">
        <v>142</v>
      </c>
      <c r="F23" s="22">
        <v>172</v>
      </c>
      <c r="G23" s="22">
        <v>227</v>
      </c>
      <c r="H23" s="22">
        <v>166</v>
      </c>
      <c r="I23" s="22">
        <v>171</v>
      </c>
      <c r="J23" s="18">
        <v>190</v>
      </c>
      <c r="K23" s="13">
        <v>176</v>
      </c>
      <c r="L23" s="6">
        <v>158</v>
      </c>
      <c r="M23" s="5">
        <v>167</v>
      </c>
      <c r="N23" s="5">
        <v>135</v>
      </c>
      <c r="O23" s="5">
        <v>115</v>
      </c>
      <c r="P23" s="5">
        <v>127</v>
      </c>
      <c r="Q23" s="5">
        <v>95</v>
      </c>
      <c r="R23" s="5">
        <v>91</v>
      </c>
      <c r="S23" s="5">
        <v>71</v>
      </c>
      <c r="T23" s="5">
        <v>126</v>
      </c>
      <c r="U23" s="5">
        <v>149</v>
      </c>
      <c r="V23" s="5">
        <v>118</v>
      </c>
      <c r="W23" s="5">
        <v>155</v>
      </c>
      <c r="X23" s="5">
        <v>131</v>
      </c>
      <c r="Y23" s="5">
        <v>93</v>
      </c>
      <c r="Z23" s="5">
        <v>58</v>
      </c>
      <c r="AA23" s="5">
        <v>90</v>
      </c>
      <c r="AB23" s="5">
        <v>60</v>
      </c>
      <c r="AC23" s="5">
        <v>33</v>
      </c>
      <c r="AD23" s="5">
        <v>19</v>
      </c>
      <c r="AE23" s="5">
        <v>2</v>
      </c>
      <c r="AF23" s="5">
        <v>1</v>
      </c>
      <c r="AG23" s="5">
        <v>2</v>
      </c>
      <c r="AH23" s="5">
        <v>1</v>
      </c>
      <c r="AI23" s="5">
        <v>7</v>
      </c>
      <c r="AJ23" s="5">
        <v>3</v>
      </c>
      <c r="AK23" s="1">
        <f t="shared" si="0"/>
        <v>0.34579439252336447</v>
      </c>
      <c r="AL23" s="1">
        <f t="shared" si="1"/>
        <v>-0.13253012048192772</v>
      </c>
      <c r="AM23" s="1">
        <f t="shared" si="2"/>
        <v>-0.1377245508982036</v>
      </c>
      <c r="AN23" s="39">
        <v>449500</v>
      </c>
      <c r="AO23" s="37">
        <v>410000</v>
      </c>
      <c r="AP23" s="37">
        <v>400000</v>
      </c>
      <c r="AQ23" s="36">
        <v>345000</v>
      </c>
      <c r="AR23" s="29">
        <v>390000</v>
      </c>
      <c r="AS23" s="29">
        <v>365000</v>
      </c>
      <c r="AT23" s="23">
        <v>370000</v>
      </c>
      <c r="AU23" s="18">
        <v>345500</v>
      </c>
      <c r="AV23" s="13">
        <v>312250</v>
      </c>
      <c r="AW23" s="6">
        <v>279450</v>
      </c>
      <c r="AX23" s="5">
        <v>277500</v>
      </c>
      <c r="AY23" s="5">
        <v>290000</v>
      </c>
      <c r="AZ23" s="5">
        <v>177750</v>
      </c>
      <c r="BA23" s="5">
        <v>118000</v>
      </c>
      <c r="BB23" s="5">
        <v>155000</v>
      </c>
      <c r="BC23" s="5">
        <v>207500</v>
      </c>
      <c r="BD23" s="5">
        <v>284900</v>
      </c>
      <c r="BE23" s="2">
        <v>318500</v>
      </c>
      <c r="BF23" s="5">
        <v>285300</v>
      </c>
      <c r="BG23" s="5">
        <v>284400</v>
      </c>
      <c r="BH23" s="5">
        <v>272000</v>
      </c>
      <c r="BI23" s="5">
        <v>275000</v>
      </c>
      <c r="BJ23" s="5">
        <v>286000</v>
      </c>
      <c r="BK23" s="5">
        <v>237200</v>
      </c>
      <c r="BL23" s="5">
        <v>244567</v>
      </c>
      <c r="BM23" s="5">
        <v>224950</v>
      </c>
      <c r="BN23" s="5">
        <v>233112</v>
      </c>
      <c r="BO23" s="5">
        <v>244458</v>
      </c>
      <c r="BP23" s="5">
        <v>87750</v>
      </c>
      <c r="BQ23" s="1">
        <f t="shared" si="3"/>
        <v>9.6341463414634149E-2</v>
      </c>
      <c r="BR23" s="1">
        <f t="shared" si="4"/>
        <v>0.23150684931506849</v>
      </c>
      <c r="BS23" s="1">
        <f t="shared" si="5"/>
        <v>0.61981981981981982</v>
      </c>
      <c r="BT23" s="39">
        <v>443589</v>
      </c>
      <c r="BU23" s="37">
        <v>411792</v>
      </c>
      <c r="BV23" s="37">
        <v>403482</v>
      </c>
      <c r="BW23" s="36">
        <v>365562</v>
      </c>
      <c r="BX23" s="29">
        <v>383536</v>
      </c>
      <c r="BY23" s="29">
        <v>362821</v>
      </c>
      <c r="BZ23" s="23">
        <v>371752</v>
      </c>
      <c r="CA23" s="18">
        <v>346699</v>
      </c>
      <c r="CB23" s="13">
        <v>326831</v>
      </c>
      <c r="CC23" s="6">
        <v>294737</v>
      </c>
      <c r="CD23" s="5">
        <v>277257</v>
      </c>
      <c r="CE23" s="5">
        <v>280639</v>
      </c>
      <c r="CF23" s="5">
        <v>187891</v>
      </c>
      <c r="CG23" s="5">
        <v>142644</v>
      </c>
      <c r="CH23" s="5">
        <v>153381</v>
      </c>
      <c r="CI23" s="5">
        <v>202426</v>
      </c>
      <c r="CJ23" s="5">
        <v>276594</v>
      </c>
      <c r="CK23" s="2">
        <v>320063</v>
      </c>
      <c r="CL23" s="5">
        <v>308055</v>
      </c>
      <c r="CM23" s="5">
        <v>297906</v>
      </c>
      <c r="CN23" s="5">
        <v>269806</v>
      </c>
      <c r="CO23" s="5">
        <v>254310</v>
      </c>
      <c r="CP23" s="5">
        <v>270065</v>
      </c>
      <c r="CQ23" s="5">
        <v>241193</v>
      </c>
      <c r="CR23" s="5">
        <v>232399</v>
      </c>
      <c r="CS23" s="5">
        <v>209225</v>
      </c>
      <c r="CT23" s="5">
        <v>208752</v>
      </c>
      <c r="CU23" s="5">
        <v>212382</v>
      </c>
      <c r="CV23" s="5">
        <v>87750</v>
      </c>
      <c r="CW23" s="5">
        <v>62000</v>
      </c>
      <c r="CX23" s="5">
        <v>59700</v>
      </c>
      <c r="CY23" s="5">
        <v>29000</v>
      </c>
      <c r="CZ23" s="5">
        <v>81714</v>
      </c>
      <c r="DA23" s="5">
        <v>52666</v>
      </c>
      <c r="DB23" s="1">
        <f t="shared" si="6"/>
        <v>7.7216167385476167E-2</v>
      </c>
      <c r="DC23" s="1">
        <f t="shared" si="7"/>
        <v>0.22261114985075284</v>
      </c>
      <c r="DD23" s="1">
        <f t="shared" si="8"/>
        <v>0.59991992988454756</v>
      </c>
      <c r="DE23" s="37">
        <v>26</v>
      </c>
      <c r="DF23" s="37">
        <v>41</v>
      </c>
      <c r="DG23" s="37">
        <v>38</v>
      </c>
      <c r="DH23" s="22">
        <v>45</v>
      </c>
      <c r="DI23" s="22">
        <v>38</v>
      </c>
      <c r="DJ23" s="22">
        <v>45</v>
      </c>
      <c r="DK23" s="22">
        <v>54</v>
      </c>
      <c r="DL23" s="18">
        <v>51</v>
      </c>
      <c r="DM23" s="13">
        <v>43</v>
      </c>
      <c r="DN23" s="6">
        <v>60</v>
      </c>
      <c r="DO23" s="5">
        <v>58</v>
      </c>
      <c r="DP23" s="5">
        <v>88</v>
      </c>
      <c r="DQ23" s="5">
        <v>103</v>
      </c>
      <c r="DR23" s="5">
        <v>180</v>
      </c>
      <c r="DS23" s="5">
        <v>210</v>
      </c>
      <c r="DT23" s="5">
        <v>164</v>
      </c>
      <c r="DU23" s="5">
        <v>199</v>
      </c>
      <c r="DV23" s="2">
        <v>153</v>
      </c>
      <c r="DW23" s="5">
        <v>123</v>
      </c>
      <c r="DX23" s="5">
        <v>78</v>
      </c>
      <c r="DY23" s="5">
        <v>76</v>
      </c>
      <c r="DZ23" s="5">
        <v>79</v>
      </c>
      <c r="EA23" s="5">
        <v>88</v>
      </c>
      <c r="EB23" s="5">
        <v>62</v>
      </c>
      <c r="EC23" s="5">
        <v>42</v>
      </c>
      <c r="ED23" s="5">
        <v>64</v>
      </c>
      <c r="EE23" s="5">
        <v>211</v>
      </c>
      <c r="EF23" s="5">
        <v>100</v>
      </c>
      <c r="EG23" s="5">
        <v>68</v>
      </c>
      <c r="EH23" s="5">
        <v>46</v>
      </c>
      <c r="EI23" s="5">
        <v>8</v>
      </c>
      <c r="EJ23" s="5">
        <v>1</v>
      </c>
      <c r="EK23" s="5">
        <v>66</v>
      </c>
      <c r="EL23" s="5">
        <v>132</v>
      </c>
      <c r="EM23" s="1">
        <f t="shared" si="9"/>
        <v>-0.36585365853658536</v>
      </c>
      <c r="EN23" s="1">
        <f t="shared" si="10"/>
        <v>-0.42222222222222222</v>
      </c>
      <c r="EO23" s="1">
        <f t="shared" si="11"/>
        <v>-0.55172413793103448</v>
      </c>
      <c r="EP23" s="37">
        <v>219</v>
      </c>
      <c r="EQ23" s="37">
        <v>157</v>
      </c>
      <c r="ER23" s="37">
        <v>220</v>
      </c>
      <c r="ES23" s="22">
        <v>271</v>
      </c>
      <c r="ET23" s="22">
        <v>367</v>
      </c>
      <c r="EU23" s="22">
        <v>329</v>
      </c>
      <c r="EV23" s="22">
        <v>360</v>
      </c>
      <c r="EW23" s="18">
        <v>364</v>
      </c>
      <c r="EX23" s="13">
        <v>288</v>
      </c>
      <c r="EY23" s="6">
        <v>259</v>
      </c>
      <c r="EZ23" s="5">
        <v>228</v>
      </c>
      <c r="FA23" s="5">
        <v>290</v>
      </c>
      <c r="FB23" s="5">
        <v>177</v>
      </c>
      <c r="FC23" s="5">
        <v>199</v>
      </c>
      <c r="FD23" s="5">
        <v>290</v>
      </c>
      <c r="FE23" s="1">
        <f t="shared" si="12"/>
        <v>0.39490445859872614</v>
      </c>
      <c r="FF23" s="1">
        <f t="shared" si="13"/>
        <v>-0.33434650455927051</v>
      </c>
      <c r="FG23" s="1">
        <f t="shared" si="14"/>
        <v>-3.9473684210526314E-2</v>
      </c>
      <c r="FH23" s="39">
        <v>450000</v>
      </c>
      <c r="FI23" s="37">
        <v>415000</v>
      </c>
      <c r="FJ23" s="37">
        <v>399900</v>
      </c>
      <c r="FK23" s="36">
        <v>360000</v>
      </c>
      <c r="FL23" s="29">
        <v>367900</v>
      </c>
      <c r="FM23" s="29">
        <v>379000</v>
      </c>
      <c r="FN23" s="23">
        <v>412450</v>
      </c>
      <c r="FO23" s="18">
        <v>369949</v>
      </c>
      <c r="FP23" s="13">
        <v>319000</v>
      </c>
      <c r="FQ23" s="6">
        <v>320000</v>
      </c>
      <c r="FR23" s="6">
        <v>246950</v>
      </c>
      <c r="FS23" s="5">
        <v>299999</v>
      </c>
      <c r="FT23" s="5">
        <v>238500</v>
      </c>
      <c r="FU23" s="5">
        <v>149900</v>
      </c>
      <c r="FV23" s="5">
        <v>174900</v>
      </c>
      <c r="FW23" s="1">
        <f t="shared" si="15"/>
        <v>8.4337349397590355E-2</v>
      </c>
      <c r="FX23" s="1">
        <f t="shared" si="16"/>
        <v>0.18733509234828497</v>
      </c>
      <c r="FY23" s="1">
        <f t="shared" si="17"/>
        <v>0.82223122089491796</v>
      </c>
      <c r="FZ23" s="39">
        <v>442813</v>
      </c>
      <c r="GA23" s="37">
        <v>407796</v>
      </c>
      <c r="GB23" s="37">
        <v>402162</v>
      </c>
      <c r="GC23" s="36">
        <v>365663</v>
      </c>
      <c r="GD23" s="29">
        <v>385602</v>
      </c>
      <c r="GE23" s="29">
        <v>365230</v>
      </c>
      <c r="GF23" s="23">
        <v>376627</v>
      </c>
      <c r="GG23" s="18">
        <v>350019</v>
      </c>
      <c r="GH23" s="13">
        <v>330859</v>
      </c>
      <c r="GI23" s="6">
        <v>301316</v>
      </c>
      <c r="GJ23" s="5">
        <v>280388</v>
      </c>
      <c r="GK23" s="5">
        <v>284529</v>
      </c>
      <c r="GL23" s="3">
        <v>193167</v>
      </c>
      <c r="GM23" s="5">
        <v>150842</v>
      </c>
      <c r="GN23" s="5">
        <v>163176</v>
      </c>
      <c r="GO23" s="1">
        <f t="shared" si="18"/>
        <v>8.586891484958166E-2</v>
      </c>
      <c r="GP23" s="30">
        <f t="shared" si="19"/>
        <v>0.2124223092298004</v>
      </c>
      <c r="GQ23" s="30">
        <f t="shared" si="20"/>
        <v>0.57928656005249868</v>
      </c>
    </row>
    <row r="24" spans="1:199" ht="14.5" x14ac:dyDescent="0.35">
      <c r="A24" s="5">
        <v>8022</v>
      </c>
      <c r="B24" s="5" t="s">
        <v>137</v>
      </c>
      <c r="C24" s="37">
        <v>454</v>
      </c>
      <c r="D24" s="37">
        <v>491</v>
      </c>
      <c r="E24" s="37">
        <v>423</v>
      </c>
      <c r="F24" s="22">
        <v>632</v>
      </c>
      <c r="G24" s="22">
        <v>868</v>
      </c>
      <c r="H24" s="22">
        <v>633</v>
      </c>
      <c r="I24" s="22">
        <v>623</v>
      </c>
      <c r="J24" s="18">
        <v>590</v>
      </c>
      <c r="K24" s="13">
        <v>639</v>
      </c>
      <c r="L24" s="6">
        <v>646</v>
      </c>
      <c r="M24" s="5">
        <v>600</v>
      </c>
      <c r="N24" s="5">
        <v>517</v>
      </c>
      <c r="O24" s="5">
        <v>520</v>
      </c>
      <c r="P24" s="5">
        <v>340</v>
      </c>
      <c r="Q24" s="5">
        <v>251</v>
      </c>
      <c r="R24" s="5">
        <v>266</v>
      </c>
      <c r="S24" s="5">
        <v>337</v>
      </c>
      <c r="T24" s="5">
        <v>469</v>
      </c>
      <c r="U24" s="5">
        <v>653</v>
      </c>
      <c r="V24" s="5">
        <v>680</v>
      </c>
      <c r="W24" s="5">
        <v>666</v>
      </c>
      <c r="X24" s="5">
        <v>607</v>
      </c>
      <c r="Y24" s="5">
        <v>462</v>
      </c>
      <c r="Z24" s="5">
        <v>424</v>
      </c>
      <c r="AA24" s="5">
        <v>490</v>
      </c>
      <c r="AB24" s="5">
        <v>330</v>
      </c>
      <c r="AC24" s="5">
        <v>292</v>
      </c>
      <c r="AD24" s="5">
        <v>185</v>
      </c>
      <c r="AE24" s="5">
        <v>131</v>
      </c>
      <c r="AF24" s="5">
        <v>77</v>
      </c>
      <c r="AG24" s="5">
        <v>106</v>
      </c>
      <c r="AH24" s="5">
        <v>36</v>
      </c>
      <c r="AI24" s="5">
        <v>9</v>
      </c>
      <c r="AJ24" s="5">
        <v>14</v>
      </c>
      <c r="AK24" s="1">
        <f t="shared" si="0"/>
        <v>-7.5356415478615074E-2</v>
      </c>
      <c r="AL24" s="1">
        <f t="shared" si="1"/>
        <v>-0.28278041074249605</v>
      </c>
      <c r="AM24" s="1">
        <f t="shared" si="2"/>
        <v>-0.24333333333333335</v>
      </c>
      <c r="AN24" s="39">
        <v>550000</v>
      </c>
      <c r="AO24" s="37">
        <v>520000</v>
      </c>
      <c r="AP24" s="37">
        <v>487500</v>
      </c>
      <c r="AQ24" s="36">
        <v>450000</v>
      </c>
      <c r="AR24" s="29">
        <v>435000</v>
      </c>
      <c r="AS24" s="29">
        <v>418000</v>
      </c>
      <c r="AT24" s="23">
        <v>412000</v>
      </c>
      <c r="AU24" s="18">
        <v>409500</v>
      </c>
      <c r="AV24" s="13">
        <v>379500</v>
      </c>
      <c r="AW24" s="6">
        <v>360000</v>
      </c>
      <c r="AX24" s="5">
        <v>330000</v>
      </c>
      <c r="AY24" s="5">
        <v>320000</v>
      </c>
      <c r="AZ24" s="5">
        <v>310000</v>
      </c>
      <c r="BA24" s="5">
        <v>244500</v>
      </c>
      <c r="BB24" s="5">
        <v>247000</v>
      </c>
      <c r="BC24" s="5">
        <v>262500</v>
      </c>
      <c r="BD24" s="5">
        <v>272500</v>
      </c>
      <c r="BE24" s="2">
        <v>314900</v>
      </c>
      <c r="BF24" s="5">
        <v>305000</v>
      </c>
      <c r="BG24" s="5">
        <v>307450</v>
      </c>
      <c r="BH24" s="5">
        <v>291950</v>
      </c>
      <c r="BI24" s="5">
        <v>268900</v>
      </c>
      <c r="BJ24" s="5">
        <v>261000</v>
      </c>
      <c r="BK24" s="5">
        <v>248500</v>
      </c>
      <c r="BL24" s="5">
        <v>224450</v>
      </c>
      <c r="BM24" s="5">
        <v>209950</v>
      </c>
      <c r="BN24" s="5">
        <v>187750</v>
      </c>
      <c r="BO24" s="5">
        <v>205000</v>
      </c>
      <c r="BP24" s="5">
        <v>151500</v>
      </c>
      <c r="BQ24" s="1">
        <f t="shared" si="3"/>
        <v>5.7692307692307696E-2</v>
      </c>
      <c r="BR24" s="1">
        <f t="shared" si="4"/>
        <v>0.31578947368421051</v>
      </c>
      <c r="BS24" s="1">
        <f t="shared" si="5"/>
        <v>0.66666666666666663</v>
      </c>
      <c r="BT24" s="39">
        <v>582450</v>
      </c>
      <c r="BU24" s="37">
        <v>553388</v>
      </c>
      <c r="BV24" s="37">
        <v>515822</v>
      </c>
      <c r="BW24" s="36">
        <v>489214</v>
      </c>
      <c r="BX24" s="29">
        <v>461534</v>
      </c>
      <c r="BY24" s="29">
        <v>442100</v>
      </c>
      <c r="BZ24" s="23">
        <v>431466</v>
      </c>
      <c r="CA24" s="18">
        <v>425447</v>
      </c>
      <c r="CB24" s="13">
        <v>406066</v>
      </c>
      <c r="CC24" s="6">
        <v>386507</v>
      </c>
      <c r="CD24" s="5">
        <v>360157</v>
      </c>
      <c r="CE24" s="5">
        <v>341585</v>
      </c>
      <c r="CF24" s="5">
        <v>322324</v>
      </c>
      <c r="CG24" s="5">
        <v>265760</v>
      </c>
      <c r="CH24" s="5">
        <v>235687</v>
      </c>
      <c r="CI24" s="5">
        <v>269081</v>
      </c>
      <c r="CJ24" s="5">
        <v>288796</v>
      </c>
      <c r="CK24" s="2">
        <v>333119</v>
      </c>
      <c r="CL24" s="5">
        <v>322235</v>
      </c>
      <c r="CM24" s="5">
        <v>322738</v>
      </c>
      <c r="CN24" s="5">
        <v>302757</v>
      </c>
      <c r="CO24" s="5">
        <v>282106</v>
      </c>
      <c r="CP24" s="5">
        <v>277448</v>
      </c>
      <c r="CQ24" s="5">
        <v>257018</v>
      </c>
      <c r="CR24" s="5">
        <v>241489</v>
      </c>
      <c r="CS24" s="5">
        <v>218594</v>
      </c>
      <c r="CT24" s="5">
        <v>197896</v>
      </c>
      <c r="CU24" s="5">
        <v>205931</v>
      </c>
      <c r="CV24" s="5">
        <v>169182</v>
      </c>
      <c r="CW24" s="5">
        <v>172650</v>
      </c>
      <c r="CX24" s="5">
        <v>156981</v>
      </c>
      <c r="CY24" s="5">
        <v>143960</v>
      </c>
      <c r="CZ24" s="5">
        <v>159596</v>
      </c>
      <c r="DA24" s="5">
        <v>160603</v>
      </c>
      <c r="DB24" s="1">
        <f t="shared" si="6"/>
        <v>5.2516498370040549E-2</v>
      </c>
      <c r="DC24" s="1">
        <f t="shared" si="7"/>
        <v>0.31746211264419816</v>
      </c>
      <c r="DD24" s="1">
        <f t="shared" si="8"/>
        <v>0.61721138281360632</v>
      </c>
      <c r="DE24" s="37">
        <v>30</v>
      </c>
      <c r="DF24" s="37">
        <v>34</v>
      </c>
      <c r="DG24" s="37">
        <v>44</v>
      </c>
      <c r="DH24" s="22">
        <v>46</v>
      </c>
      <c r="DI24" s="22">
        <v>48</v>
      </c>
      <c r="DJ24" s="22">
        <v>49</v>
      </c>
      <c r="DK24" s="22">
        <v>59</v>
      </c>
      <c r="DL24" s="18">
        <v>48</v>
      </c>
      <c r="DM24" s="13">
        <v>43</v>
      </c>
      <c r="DN24" s="6">
        <v>45</v>
      </c>
      <c r="DO24" s="5">
        <v>51</v>
      </c>
      <c r="DP24" s="5">
        <v>63</v>
      </c>
      <c r="DQ24" s="5">
        <v>72</v>
      </c>
      <c r="DR24" s="5">
        <v>131</v>
      </c>
      <c r="DS24" s="5">
        <v>166</v>
      </c>
      <c r="DT24" s="5">
        <v>153</v>
      </c>
      <c r="DU24" s="5">
        <v>144</v>
      </c>
      <c r="DV24" s="2">
        <v>160</v>
      </c>
      <c r="DW24" s="5">
        <v>122</v>
      </c>
      <c r="DX24" s="5">
        <v>94</v>
      </c>
      <c r="DY24" s="5">
        <v>90</v>
      </c>
      <c r="DZ24" s="5">
        <v>97</v>
      </c>
      <c r="EA24" s="5">
        <v>71</v>
      </c>
      <c r="EB24" s="5">
        <v>48</v>
      </c>
      <c r="EC24" s="5">
        <v>52</v>
      </c>
      <c r="ED24" s="5">
        <v>50</v>
      </c>
      <c r="EE24" s="5">
        <v>67</v>
      </c>
      <c r="EF24" s="5">
        <v>92</v>
      </c>
      <c r="EG24" s="5">
        <v>103</v>
      </c>
      <c r="EH24" s="5">
        <v>125</v>
      </c>
      <c r="EI24" s="5">
        <v>103</v>
      </c>
      <c r="EJ24" s="5">
        <v>106</v>
      </c>
      <c r="EK24" s="5">
        <v>57</v>
      </c>
      <c r="EL24" s="5">
        <v>91</v>
      </c>
      <c r="EM24" s="1">
        <f t="shared" si="9"/>
        <v>-0.11764705882352941</v>
      </c>
      <c r="EN24" s="1">
        <f t="shared" si="10"/>
        <v>-0.38775510204081631</v>
      </c>
      <c r="EO24" s="1">
        <f t="shared" si="11"/>
        <v>-0.41176470588235292</v>
      </c>
      <c r="EP24" s="37">
        <v>613</v>
      </c>
      <c r="EQ24" s="37">
        <v>752</v>
      </c>
      <c r="ER24" s="37">
        <v>638</v>
      </c>
      <c r="ES24" s="22">
        <v>1034</v>
      </c>
      <c r="ET24" s="22">
        <v>1373</v>
      </c>
      <c r="EU24" s="22">
        <v>1445</v>
      </c>
      <c r="EV24" s="22">
        <v>1193</v>
      </c>
      <c r="EW24" s="18">
        <v>1123</v>
      </c>
      <c r="EX24" s="13">
        <v>1028</v>
      </c>
      <c r="EY24" s="6">
        <v>985</v>
      </c>
      <c r="EZ24" s="5">
        <v>897</v>
      </c>
      <c r="FA24" s="5">
        <v>909</v>
      </c>
      <c r="FB24" s="5">
        <v>758</v>
      </c>
      <c r="FC24" s="5">
        <v>606</v>
      </c>
      <c r="FD24" s="5">
        <v>747</v>
      </c>
      <c r="FE24" s="1">
        <f t="shared" si="12"/>
        <v>-0.1848404255319149</v>
      </c>
      <c r="FF24" s="1">
        <f t="shared" si="13"/>
        <v>-0.57577854671280282</v>
      </c>
      <c r="FG24" s="1">
        <f t="shared" si="14"/>
        <v>-0.31661092530657747</v>
      </c>
      <c r="FH24" s="39">
        <v>519900</v>
      </c>
      <c r="FI24" s="37">
        <v>537000</v>
      </c>
      <c r="FJ24" s="37">
        <v>529000</v>
      </c>
      <c r="FK24" s="36">
        <v>465000</v>
      </c>
      <c r="FL24" s="29">
        <v>425000</v>
      </c>
      <c r="FM24" s="29">
        <v>435000</v>
      </c>
      <c r="FN24" s="23">
        <v>440000</v>
      </c>
      <c r="FO24" s="18">
        <v>439900</v>
      </c>
      <c r="FP24" s="13">
        <v>399999</v>
      </c>
      <c r="FQ24" s="6">
        <v>379999</v>
      </c>
      <c r="FR24" s="6">
        <v>347500</v>
      </c>
      <c r="FS24" s="5">
        <v>329000</v>
      </c>
      <c r="FT24" s="5">
        <v>329000</v>
      </c>
      <c r="FU24" s="5">
        <v>294500</v>
      </c>
      <c r="FV24" s="5">
        <v>269900</v>
      </c>
      <c r="FW24" s="1">
        <f t="shared" si="15"/>
        <v>-3.1843575418994415E-2</v>
      </c>
      <c r="FX24" s="1">
        <f t="shared" si="16"/>
        <v>0.19517241379310346</v>
      </c>
      <c r="FY24" s="1">
        <f t="shared" si="17"/>
        <v>0.49611510791366908</v>
      </c>
      <c r="FZ24" s="39">
        <v>575701</v>
      </c>
      <c r="GA24" s="37">
        <v>550998</v>
      </c>
      <c r="GB24" s="37">
        <v>515148</v>
      </c>
      <c r="GC24" s="36">
        <v>489535</v>
      </c>
      <c r="GD24" s="29">
        <v>461758</v>
      </c>
      <c r="GE24" s="29">
        <v>447766</v>
      </c>
      <c r="GF24" s="23">
        <v>436713</v>
      </c>
      <c r="GG24" s="18">
        <v>429900</v>
      </c>
      <c r="GH24" s="13">
        <v>408176</v>
      </c>
      <c r="GI24" s="6">
        <v>390121</v>
      </c>
      <c r="GJ24" s="5">
        <v>365487</v>
      </c>
      <c r="GK24" s="5">
        <v>346287</v>
      </c>
      <c r="GL24" s="3">
        <v>327751</v>
      </c>
      <c r="GM24" s="5">
        <v>275852</v>
      </c>
      <c r="GN24" s="5">
        <v>248011</v>
      </c>
      <c r="GO24" s="1">
        <f t="shared" si="18"/>
        <v>4.483319358690957E-2</v>
      </c>
      <c r="GP24" s="30">
        <f t="shared" si="19"/>
        <v>0.28571843328881602</v>
      </c>
      <c r="GQ24" s="30">
        <f t="shared" si="20"/>
        <v>0.57516136004837382</v>
      </c>
    </row>
    <row r="25" spans="1:199" ht="14.5" x14ac:dyDescent="0.35">
      <c r="A25" s="5">
        <v>8023</v>
      </c>
      <c r="B25" s="5" t="s">
        <v>138</v>
      </c>
      <c r="C25" s="37">
        <v>35</v>
      </c>
      <c r="D25" s="37">
        <v>29</v>
      </c>
      <c r="E25" s="37">
        <v>24</v>
      </c>
      <c r="F25" s="22">
        <v>30</v>
      </c>
      <c r="G25" s="22">
        <v>50</v>
      </c>
      <c r="H25" s="22">
        <v>37</v>
      </c>
      <c r="I25" s="22">
        <v>22</v>
      </c>
      <c r="J25" s="18">
        <v>27</v>
      </c>
      <c r="K25" s="13">
        <v>32</v>
      </c>
      <c r="L25" s="6">
        <v>19</v>
      </c>
      <c r="M25" s="5">
        <v>30</v>
      </c>
      <c r="N25" s="5">
        <v>33</v>
      </c>
      <c r="O25" s="5">
        <v>42</v>
      </c>
      <c r="P25" s="5">
        <v>38</v>
      </c>
      <c r="Q25" s="5">
        <v>49</v>
      </c>
      <c r="R25" s="5">
        <v>44</v>
      </c>
      <c r="S25" s="5">
        <v>24</v>
      </c>
      <c r="T25" s="5">
        <v>23</v>
      </c>
      <c r="U25" s="5">
        <v>36</v>
      </c>
      <c r="V25" s="5">
        <v>35</v>
      </c>
      <c r="W25" s="5">
        <v>18</v>
      </c>
      <c r="X25" s="5">
        <v>7</v>
      </c>
      <c r="Y25" s="5">
        <v>3</v>
      </c>
      <c r="Z25" s="5">
        <v>2</v>
      </c>
      <c r="AA25" s="5">
        <v>2</v>
      </c>
      <c r="AB25" s="5">
        <v>1</v>
      </c>
      <c r="AC25" s="5">
        <v>0</v>
      </c>
      <c r="AD25" s="5">
        <v>0</v>
      </c>
      <c r="AE25" s="5">
        <v>5</v>
      </c>
      <c r="AF25" s="5">
        <v>1</v>
      </c>
      <c r="AG25" s="5">
        <v>0</v>
      </c>
      <c r="AH25" s="5">
        <v>0</v>
      </c>
      <c r="AI25" s="5">
        <v>0</v>
      </c>
      <c r="AJ25" s="5">
        <v>0</v>
      </c>
      <c r="AK25" s="1">
        <f t="shared" si="0"/>
        <v>0.20689655172413793</v>
      </c>
      <c r="AL25" s="1">
        <f t="shared" si="1"/>
        <v>-5.4054054054054057E-2</v>
      </c>
      <c r="AM25" s="1">
        <f t="shared" si="2"/>
        <v>0.16666666666666666</v>
      </c>
      <c r="AN25" s="39">
        <v>387000</v>
      </c>
      <c r="AO25" s="37">
        <v>300000</v>
      </c>
      <c r="AP25" s="37">
        <v>314000</v>
      </c>
      <c r="AQ25" s="36">
        <v>318750</v>
      </c>
      <c r="AR25" s="29">
        <v>360250</v>
      </c>
      <c r="AS25" s="29">
        <v>269000</v>
      </c>
      <c r="AT25" s="23">
        <v>267500</v>
      </c>
      <c r="AU25" s="18">
        <v>340000</v>
      </c>
      <c r="AV25" s="13">
        <v>278250</v>
      </c>
      <c r="AW25" s="6">
        <v>265000</v>
      </c>
      <c r="AX25" s="5">
        <v>210500</v>
      </c>
      <c r="AY25" s="5">
        <v>74000</v>
      </c>
      <c r="AZ25" s="5">
        <v>59125</v>
      </c>
      <c r="BA25" s="5">
        <v>52250</v>
      </c>
      <c r="BB25" s="5">
        <v>50000</v>
      </c>
      <c r="BC25" s="5">
        <v>22000</v>
      </c>
      <c r="BD25" s="5">
        <v>22999</v>
      </c>
      <c r="BE25" s="2">
        <v>220000</v>
      </c>
      <c r="BF25" s="5">
        <v>176500</v>
      </c>
      <c r="BG25" s="5">
        <v>232000</v>
      </c>
      <c r="BH25" s="5">
        <v>143500</v>
      </c>
      <c r="BI25" s="5">
        <v>245000</v>
      </c>
      <c r="BJ25" s="5">
        <v>222500</v>
      </c>
      <c r="BK25" s="5">
        <v>151500</v>
      </c>
      <c r="BL25" s="5">
        <v>143001</v>
      </c>
      <c r="BM25" s="5">
        <v>75000</v>
      </c>
      <c r="BN25" s="5">
        <v>0</v>
      </c>
      <c r="BO25" s="5">
        <v>0</v>
      </c>
      <c r="BP25" s="5">
        <v>92600</v>
      </c>
      <c r="BQ25" s="1">
        <f t="shared" si="3"/>
        <v>0.28999999999999998</v>
      </c>
      <c r="BR25" s="1">
        <f t="shared" si="4"/>
        <v>0.43866171003717475</v>
      </c>
      <c r="BS25" s="1">
        <f t="shared" si="5"/>
        <v>0.83847980997624705</v>
      </c>
      <c r="BT25" s="39">
        <v>440468</v>
      </c>
      <c r="BU25" s="37">
        <v>304676</v>
      </c>
      <c r="BV25" s="37">
        <v>357014</v>
      </c>
      <c r="BW25" s="36">
        <v>328340</v>
      </c>
      <c r="BX25" s="29">
        <v>329219</v>
      </c>
      <c r="BY25" s="29">
        <v>295452</v>
      </c>
      <c r="BZ25" s="23">
        <v>247675</v>
      </c>
      <c r="CA25" s="18">
        <v>312889</v>
      </c>
      <c r="CB25" s="13">
        <v>268750</v>
      </c>
      <c r="CC25" s="6">
        <v>259863</v>
      </c>
      <c r="CD25" s="5">
        <v>212945</v>
      </c>
      <c r="CE25" s="5">
        <v>103063</v>
      </c>
      <c r="CF25" s="5">
        <v>82454</v>
      </c>
      <c r="CG25" s="5">
        <v>64657</v>
      </c>
      <c r="CH25" s="5">
        <v>59941</v>
      </c>
      <c r="CI25" s="5">
        <v>38417</v>
      </c>
      <c r="CJ25" s="5">
        <v>103488</v>
      </c>
      <c r="CK25" s="2">
        <v>214333</v>
      </c>
      <c r="CL25" s="5">
        <v>189100</v>
      </c>
      <c r="CM25" s="5">
        <v>222438</v>
      </c>
      <c r="CN25" s="5">
        <v>188150</v>
      </c>
      <c r="CO25" s="5">
        <v>237670</v>
      </c>
      <c r="CP25" s="5">
        <v>212500</v>
      </c>
      <c r="CQ25" s="5">
        <v>151500</v>
      </c>
      <c r="CR25" s="5">
        <v>143001</v>
      </c>
      <c r="CS25" s="5">
        <v>75000</v>
      </c>
      <c r="CT25" s="5">
        <v>0</v>
      </c>
      <c r="CU25" s="5">
        <v>0</v>
      </c>
      <c r="CV25" s="5">
        <v>75620</v>
      </c>
      <c r="CW25" s="5">
        <v>89000</v>
      </c>
      <c r="CX25" s="5">
        <v>0</v>
      </c>
      <c r="CY25" s="5">
        <v>0</v>
      </c>
      <c r="CZ25" s="5">
        <v>0</v>
      </c>
      <c r="DA25" s="5">
        <v>0</v>
      </c>
      <c r="DB25" s="1">
        <f t="shared" si="6"/>
        <v>0.44569312975094855</v>
      </c>
      <c r="DC25" s="1">
        <f t="shared" si="7"/>
        <v>0.49082761328405289</v>
      </c>
      <c r="DD25" s="1">
        <f t="shared" si="8"/>
        <v>1.0684589917584353</v>
      </c>
      <c r="DE25" s="37">
        <v>43</v>
      </c>
      <c r="DF25" s="37">
        <v>50</v>
      </c>
      <c r="DG25" s="37">
        <v>51</v>
      </c>
      <c r="DH25" s="22">
        <v>79</v>
      </c>
      <c r="DI25" s="22">
        <v>97</v>
      </c>
      <c r="DJ25" s="22">
        <v>82</v>
      </c>
      <c r="DK25" s="22">
        <v>60</v>
      </c>
      <c r="DL25" s="18">
        <v>96</v>
      </c>
      <c r="DM25" s="13">
        <v>106</v>
      </c>
      <c r="DN25" s="6">
        <v>59</v>
      </c>
      <c r="DO25" s="5">
        <v>86</v>
      </c>
      <c r="DP25" s="5">
        <v>118</v>
      </c>
      <c r="DQ25" s="5">
        <v>107</v>
      </c>
      <c r="DR25" s="5">
        <v>190</v>
      </c>
      <c r="DS25" s="5">
        <v>183</v>
      </c>
      <c r="DT25" s="5">
        <v>116</v>
      </c>
      <c r="DU25" s="5">
        <v>138</v>
      </c>
      <c r="DV25" s="2">
        <v>172</v>
      </c>
      <c r="DW25" s="5">
        <v>168</v>
      </c>
      <c r="DX25" s="5">
        <v>89</v>
      </c>
      <c r="DY25" s="5">
        <v>154</v>
      </c>
      <c r="DZ25" s="5">
        <v>174</v>
      </c>
      <c r="EA25" s="5">
        <v>45</v>
      </c>
      <c r="EB25" s="5">
        <v>42</v>
      </c>
      <c r="EC25" s="5">
        <v>34</v>
      </c>
      <c r="ED25" s="5">
        <v>5</v>
      </c>
      <c r="EE25" s="5">
        <v>0</v>
      </c>
      <c r="EF25" s="5">
        <v>0</v>
      </c>
      <c r="EG25" s="5">
        <v>67</v>
      </c>
      <c r="EH25" s="5">
        <v>12</v>
      </c>
      <c r="EI25" s="5">
        <v>0</v>
      </c>
      <c r="EJ25" s="5">
        <v>0</v>
      </c>
      <c r="EK25" s="5">
        <v>0</v>
      </c>
      <c r="EL25" s="5">
        <v>0</v>
      </c>
      <c r="EM25" s="1">
        <f t="shared" si="9"/>
        <v>-0.14000000000000001</v>
      </c>
      <c r="EN25" s="1">
        <f t="shared" si="10"/>
        <v>-0.47560975609756095</v>
      </c>
      <c r="EO25" s="1">
        <f t="shared" si="11"/>
        <v>-0.5</v>
      </c>
      <c r="EP25" s="37">
        <v>79</v>
      </c>
      <c r="EQ25" s="37">
        <v>53</v>
      </c>
      <c r="ER25" s="37">
        <v>82</v>
      </c>
      <c r="ES25" s="22">
        <v>50</v>
      </c>
      <c r="ET25" s="22">
        <v>83</v>
      </c>
      <c r="EU25" s="22">
        <v>97</v>
      </c>
      <c r="EV25" s="22">
        <v>84</v>
      </c>
      <c r="EW25" s="18">
        <v>66</v>
      </c>
      <c r="EX25" s="13">
        <v>54</v>
      </c>
      <c r="EY25" s="6">
        <v>47</v>
      </c>
      <c r="EZ25" s="5">
        <v>53</v>
      </c>
      <c r="FA25" s="5">
        <v>72</v>
      </c>
      <c r="FB25" s="5">
        <v>58</v>
      </c>
      <c r="FC25" s="5">
        <v>60</v>
      </c>
      <c r="FD25" s="5">
        <v>102</v>
      </c>
      <c r="FE25" s="1">
        <f t="shared" si="12"/>
        <v>0.49056603773584906</v>
      </c>
      <c r="FF25" s="1">
        <f t="shared" si="13"/>
        <v>-0.18556701030927836</v>
      </c>
      <c r="FG25" s="1">
        <f t="shared" si="14"/>
        <v>0.49056603773584906</v>
      </c>
      <c r="FH25" s="39">
        <v>369000</v>
      </c>
      <c r="FI25" s="37">
        <v>359900</v>
      </c>
      <c r="FJ25" s="37">
        <v>437000</v>
      </c>
      <c r="FK25" s="36">
        <v>242900</v>
      </c>
      <c r="FL25" s="29">
        <v>289900</v>
      </c>
      <c r="FM25" s="29">
        <v>269000</v>
      </c>
      <c r="FN25" s="23">
        <v>249450</v>
      </c>
      <c r="FO25" s="18">
        <v>250000</v>
      </c>
      <c r="FP25" s="13">
        <v>299900</v>
      </c>
      <c r="FQ25" s="6">
        <v>239900</v>
      </c>
      <c r="FR25" s="6">
        <v>199000</v>
      </c>
      <c r="FS25" s="5">
        <v>125000</v>
      </c>
      <c r="FT25" s="5">
        <v>74250</v>
      </c>
      <c r="FU25" s="5">
        <v>58950</v>
      </c>
      <c r="FV25" s="5">
        <v>70000</v>
      </c>
      <c r="FW25" s="1">
        <f t="shared" si="15"/>
        <v>2.5284801333703807E-2</v>
      </c>
      <c r="FX25" s="1">
        <f t="shared" si="16"/>
        <v>0.37174721189591076</v>
      </c>
      <c r="FY25" s="1">
        <f t="shared" si="17"/>
        <v>0.85427135678391963</v>
      </c>
      <c r="FZ25" s="39">
        <v>437302</v>
      </c>
      <c r="GA25" s="37">
        <v>305828</v>
      </c>
      <c r="GB25" s="37">
        <v>362596</v>
      </c>
      <c r="GC25" s="36">
        <v>332629</v>
      </c>
      <c r="GD25" s="29">
        <v>331367</v>
      </c>
      <c r="GE25" s="29">
        <v>302494</v>
      </c>
      <c r="GF25" s="23">
        <v>255477</v>
      </c>
      <c r="GG25" s="18">
        <v>317985</v>
      </c>
      <c r="GH25" s="13">
        <v>271443</v>
      </c>
      <c r="GI25" s="6">
        <v>262707</v>
      </c>
      <c r="GJ25" s="5">
        <v>216426</v>
      </c>
      <c r="GK25" s="5">
        <v>105256</v>
      </c>
      <c r="GL25" s="3">
        <v>82636</v>
      </c>
      <c r="GM25" s="5">
        <v>75594</v>
      </c>
      <c r="GN25" s="5">
        <v>68384</v>
      </c>
      <c r="GO25" s="1">
        <f t="shared" si="18"/>
        <v>0.42989523523026013</v>
      </c>
      <c r="GP25" s="30">
        <f t="shared" si="19"/>
        <v>0.44565512043214078</v>
      </c>
      <c r="GQ25" s="30">
        <f t="shared" si="20"/>
        <v>1.0205613003982885</v>
      </c>
    </row>
    <row r="26" spans="1:199" ht="14.5" x14ac:dyDescent="0.35">
      <c r="A26" s="5">
        <v>8024</v>
      </c>
      <c r="B26" s="5" t="s">
        <v>139</v>
      </c>
      <c r="C26" s="37">
        <v>1088</v>
      </c>
      <c r="D26" s="37">
        <v>1138</v>
      </c>
      <c r="E26" s="37">
        <v>1070</v>
      </c>
      <c r="F26" s="22">
        <v>1554</v>
      </c>
      <c r="G26" s="22">
        <v>1997</v>
      </c>
      <c r="H26" s="22">
        <v>1599</v>
      </c>
      <c r="I26" s="22">
        <v>1468</v>
      </c>
      <c r="J26" s="18">
        <v>1463</v>
      </c>
      <c r="K26" s="13">
        <v>1569</v>
      </c>
      <c r="L26" s="6">
        <v>1508</v>
      </c>
      <c r="M26" s="5">
        <v>1533</v>
      </c>
      <c r="N26" s="5">
        <v>1359</v>
      </c>
      <c r="O26" s="5">
        <v>1299</v>
      </c>
      <c r="P26" s="5">
        <v>949</v>
      </c>
      <c r="Q26" s="5">
        <v>704</v>
      </c>
      <c r="R26" s="5">
        <v>774</v>
      </c>
      <c r="S26" s="5">
        <v>878</v>
      </c>
      <c r="T26" s="5">
        <v>1032</v>
      </c>
      <c r="U26" s="5">
        <v>1540</v>
      </c>
      <c r="V26" s="5">
        <v>1493</v>
      </c>
      <c r="W26" s="5">
        <v>1735</v>
      </c>
      <c r="X26" s="5">
        <v>1641</v>
      </c>
      <c r="Y26" s="5">
        <v>1259</v>
      </c>
      <c r="Z26" s="5">
        <v>1184</v>
      </c>
      <c r="AA26" s="5">
        <v>1180</v>
      </c>
      <c r="AB26" s="5">
        <v>784</v>
      </c>
      <c r="AC26" s="5">
        <v>791</v>
      </c>
      <c r="AD26" s="5">
        <v>658</v>
      </c>
      <c r="AE26" s="5">
        <v>365</v>
      </c>
      <c r="AF26" s="5">
        <v>307</v>
      </c>
      <c r="AG26" s="5">
        <v>198</v>
      </c>
      <c r="AH26" s="5">
        <v>139</v>
      </c>
      <c r="AI26" s="5">
        <v>151</v>
      </c>
      <c r="AJ26" s="5">
        <v>95</v>
      </c>
      <c r="AK26" s="1">
        <f t="shared" si="0"/>
        <v>-4.3936731107205626E-2</v>
      </c>
      <c r="AL26" s="1">
        <f t="shared" si="1"/>
        <v>-0.31957473420888055</v>
      </c>
      <c r="AM26" s="1">
        <f t="shared" si="2"/>
        <v>-0.2902804957599478</v>
      </c>
      <c r="AN26" s="39">
        <v>600000</v>
      </c>
      <c r="AO26" s="37">
        <v>581000</v>
      </c>
      <c r="AP26" s="37">
        <v>535000</v>
      </c>
      <c r="AQ26" s="36">
        <v>512000</v>
      </c>
      <c r="AR26" s="29">
        <v>504000</v>
      </c>
      <c r="AS26" s="29">
        <v>500000</v>
      </c>
      <c r="AT26" s="23">
        <v>479444</v>
      </c>
      <c r="AU26" s="18">
        <v>469000</v>
      </c>
      <c r="AV26" s="13">
        <v>450000</v>
      </c>
      <c r="AW26" s="6">
        <v>425000</v>
      </c>
      <c r="AX26" s="5">
        <v>410000</v>
      </c>
      <c r="AY26" s="5">
        <v>385000</v>
      </c>
      <c r="AZ26" s="5">
        <v>362900</v>
      </c>
      <c r="BA26" s="5">
        <v>328500</v>
      </c>
      <c r="BB26" s="5">
        <v>321000</v>
      </c>
      <c r="BC26" s="5">
        <v>344500</v>
      </c>
      <c r="BD26" s="5">
        <v>339000</v>
      </c>
      <c r="BE26" s="2">
        <v>375000</v>
      </c>
      <c r="BF26" s="5">
        <v>376500</v>
      </c>
      <c r="BG26" s="5">
        <v>361000</v>
      </c>
      <c r="BH26" s="5">
        <v>361628</v>
      </c>
      <c r="BI26" s="5">
        <v>335000</v>
      </c>
      <c r="BJ26" s="5">
        <v>321452</v>
      </c>
      <c r="BK26" s="5">
        <v>306714</v>
      </c>
      <c r="BL26" s="5">
        <v>289900</v>
      </c>
      <c r="BM26" s="5">
        <v>275950</v>
      </c>
      <c r="BN26" s="5">
        <v>227000</v>
      </c>
      <c r="BO26" s="5">
        <v>199700</v>
      </c>
      <c r="BP26" s="5">
        <v>170000</v>
      </c>
      <c r="BQ26" s="1">
        <f t="shared" si="3"/>
        <v>3.2702237521514632E-2</v>
      </c>
      <c r="BR26" s="1">
        <f t="shared" si="4"/>
        <v>0.2</v>
      </c>
      <c r="BS26" s="1">
        <f t="shared" si="5"/>
        <v>0.46341463414634149</v>
      </c>
      <c r="BT26" s="39">
        <v>636187</v>
      </c>
      <c r="BU26" s="37">
        <v>614039</v>
      </c>
      <c r="BV26" s="37">
        <v>562868</v>
      </c>
      <c r="BW26" s="36">
        <v>536913</v>
      </c>
      <c r="BX26" s="29">
        <v>521355</v>
      </c>
      <c r="BY26" s="29">
        <v>519647</v>
      </c>
      <c r="BZ26" s="23">
        <v>498728</v>
      </c>
      <c r="CA26" s="18">
        <v>489130</v>
      </c>
      <c r="CB26" s="13">
        <v>472503</v>
      </c>
      <c r="CC26" s="6">
        <v>449523</v>
      </c>
      <c r="CD26" s="5">
        <v>433349</v>
      </c>
      <c r="CE26" s="5">
        <v>405060</v>
      </c>
      <c r="CF26" s="5">
        <v>376825</v>
      </c>
      <c r="CG26" s="5">
        <v>332134</v>
      </c>
      <c r="CH26" s="5">
        <v>333625</v>
      </c>
      <c r="CI26" s="5">
        <v>352798</v>
      </c>
      <c r="CJ26" s="5">
        <v>344276</v>
      </c>
      <c r="CK26" s="2">
        <v>390233</v>
      </c>
      <c r="CL26" s="5">
        <v>388868</v>
      </c>
      <c r="CM26" s="5">
        <v>377384</v>
      </c>
      <c r="CN26" s="5">
        <v>371985</v>
      </c>
      <c r="CO26" s="5">
        <v>343367</v>
      </c>
      <c r="CP26" s="5">
        <v>335158</v>
      </c>
      <c r="CQ26" s="5">
        <v>323450</v>
      </c>
      <c r="CR26" s="5">
        <v>311076</v>
      </c>
      <c r="CS26" s="5">
        <v>289042</v>
      </c>
      <c r="CT26" s="5">
        <v>248610</v>
      </c>
      <c r="CU26" s="5">
        <v>203286</v>
      </c>
      <c r="CV26" s="5">
        <v>178776</v>
      </c>
      <c r="CW26" s="5">
        <v>170973</v>
      </c>
      <c r="CX26" s="5">
        <v>156714</v>
      </c>
      <c r="CY26" s="5">
        <v>146422</v>
      </c>
      <c r="CZ26" s="5">
        <v>140506</v>
      </c>
      <c r="DA26" s="5">
        <v>143116</v>
      </c>
      <c r="DB26" s="1">
        <f t="shared" si="6"/>
        <v>3.6069370186584238E-2</v>
      </c>
      <c r="DC26" s="1">
        <f t="shared" si="7"/>
        <v>0.22426762783197055</v>
      </c>
      <c r="DD26" s="1">
        <f t="shared" si="8"/>
        <v>0.46807076974909367</v>
      </c>
      <c r="DE26" s="37">
        <v>39</v>
      </c>
      <c r="DF26" s="37">
        <v>39</v>
      </c>
      <c r="DG26" s="37">
        <v>50</v>
      </c>
      <c r="DH26" s="22">
        <v>48</v>
      </c>
      <c r="DI26" s="22">
        <v>57</v>
      </c>
      <c r="DJ26" s="22">
        <v>62</v>
      </c>
      <c r="DK26" s="22">
        <v>65</v>
      </c>
      <c r="DL26" s="18">
        <v>57</v>
      </c>
      <c r="DM26" s="13">
        <v>44</v>
      </c>
      <c r="DN26" s="6">
        <v>44</v>
      </c>
      <c r="DO26" s="5">
        <v>56</v>
      </c>
      <c r="DP26" s="5">
        <v>54</v>
      </c>
      <c r="DQ26" s="5">
        <v>61</v>
      </c>
      <c r="DR26" s="5">
        <v>124</v>
      </c>
      <c r="DS26" s="5">
        <v>162</v>
      </c>
      <c r="DT26" s="5">
        <v>134</v>
      </c>
      <c r="DU26" s="5">
        <v>138</v>
      </c>
      <c r="DV26" s="2">
        <v>108</v>
      </c>
      <c r="DW26" s="5">
        <v>100</v>
      </c>
      <c r="DX26" s="5">
        <v>92</v>
      </c>
      <c r="DY26" s="5">
        <v>80</v>
      </c>
      <c r="DZ26" s="5">
        <v>96</v>
      </c>
      <c r="EA26" s="5">
        <v>54</v>
      </c>
      <c r="EB26" s="5">
        <v>56</v>
      </c>
      <c r="EC26" s="5">
        <v>82</v>
      </c>
      <c r="ED26" s="5">
        <v>43</v>
      </c>
      <c r="EE26" s="5">
        <v>65</v>
      </c>
      <c r="EF26" s="5">
        <v>61</v>
      </c>
      <c r="EG26" s="5">
        <v>79</v>
      </c>
      <c r="EH26" s="5">
        <v>93</v>
      </c>
      <c r="EI26" s="5">
        <v>112</v>
      </c>
      <c r="EJ26" s="5">
        <v>121</v>
      </c>
      <c r="EK26" s="5">
        <v>115</v>
      </c>
      <c r="EL26" s="5">
        <v>120</v>
      </c>
      <c r="EM26" s="1">
        <f t="shared" si="9"/>
        <v>0</v>
      </c>
      <c r="EN26" s="1">
        <f t="shared" si="10"/>
        <v>-0.37096774193548387</v>
      </c>
      <c r="EO26" s="1">
        <f t="shared" si="11"/>
        <v>-0.30357142857142855</v>
      </c>
      <c r="EP26" s="37">
        <v>1615</v>
      </c>
      <c r="EQ26" s="37">
        <v>1930</v>
      </c>
      <c r="ER26" s="37">
        <v>1859</v>
      </c>
      <c r="ES26" s="22">
        <v>2649</v>
      </c>
      <c r="ET26" s="22">
        <v>3424</v>
      </c>
      <c r="EU26" s="22">
        <v>3562</v>
      </c>
      <c r="EV26" s="22">
        <v>3415</v>
      </c>
      <c r="EW26" s="18">
        <v>3040</v>
      </c>
      <c r="EX26" s="13">
        <v>2865</v>
      </c>
      <c r="EY26" s="6">
        <v>2469</v>
      </c>
      <c r="EZ26" s="5">
        <v>2350</v>
      </c>
      <c r="FA26" s="5">
        <v>2431</v>
      </c>
      <c r="FB26" s="5">
        <v>2015</v>
      </c>
      <c r="FC26" s="5">
        <v>1575</v>
      </c>
      <c r="FD26" s="5">
        <v>1958</v>
      </c>
      <c r="FE26" s="1">
        <f t="shared" si="12"/>
        <v>-0.16321243523316062</v>
      </c>
      <c r="FF26" s="1">
        <f t="shared" si="13"/>
        <v>-0.5466030320044919</v>
      </c>
      <c r="FG26" s="1">
        <f t="shared" si="14"/>
        <v>-0.31276595744680852</v>
      </c>
      <c r="FH26" s="39">
        <v>599999</v>
      </c>
      <c r="FI26" s="37">
        <v>599900</v>
      </c>
      <c r="FJ26" s="37">
        <v>585000</v>
      </c>
      <c r="FK26" s="36">
        <v>535000</v>
      </c>
      <c r="FL26" s="29">
        <v>499000</v>
      </c>
      <c r="FM26" s="29">
        <v>519500</v>
      </c>
      <c r="FN26" s="23">
        <v>519000</v>
      </c>
      <c r="FO26" s="18">
        <v>514900</v>
      </c>
      <c r="FP26" s="13">
        <v>487500</v>
      </c>
      <c r="FQ26" s="6">
        <v>449000</v>
      </c>
      <c r="FR26" s="6">
        <v>419000</v>
      </c>
      <c r="FS26" s="5">
        <v>399000</v>
      </c>
      <c r="FT26" s="5">
        <v>375000</v>
      </c>
      <c r="FU26" s="5">
        <v>348994</v>
      </c>
      <c r="FV26" s="5">
        <v>329900</v>
      </c>
      <c r="FW26" s="1">
        <f t="shared" si="15"/>
        <v>1.6502750458409734E-4</v>
      </c>
      <c r="FX26" s="1">
        <f t="shared" si="16"/>
        <v>0.15495476419634263</v>
      </c>
      <c r="FY26" s="1">
        <f t="shared" si="17"/>
        <v>0.43197852028639616</v>
      </c>
      <c r="FZ26" s="39">
        <v>630810</v>
      </c>
      <c r="GA26" s="37">
        <v>614563</v>
      </c>
      <c r="GB26" s="37">
        <v>567046</v>
      </c>
      <c r="GC26" s="36">
        <v>539067</v>
      </c>
      <c r="GD26" s="29">
        <v>524940</v>
      </c>
      <c r="GE26" s="29">
        <v>527466</v>
      </c>
      <c r="GF26" s="23">
        <v>506996</v>
      </c>
      <c r="GG26" s="18">
        <v>495850</v>
      </c>
      <c r="GH26" s="13">
        <v>476764</v>
      </c>
      <c r="GI26" s="6">
        <v>453707</v>
      </c>
      <c r="GJ26" s="5">
        <v>437574</v>
      </c>
      <c r="GK26" s="5">
        <v>411479</v>
      </c>
      <c r="GL26" s="3">
        <v>382756</v>
      </c>
      <c r="GM26" s="5">
        <v>344484</v>
      </c>
      <c r="GN26" s="5">
        <v>349445</v>
      </c>
      <c r="GO26" s="1">
        <f t="shared" si="18"/>
        <v>2.6436671260716964E-2</v>
      </c>
      <c r="GP26" s="30">
        <f t="shared" si="19"/>
        <v>0.19592542457712914</v>
      </c>
      <c r="GQ26" s="30">
        <f t="shared" si="20"/>
        <v>0.44160759094461738</v>
      </c>
    </row>
    <row r="27" spans="1:199" ht="14.5" x14ac:dyDescent="0.35">
      <c r="A27" s="5">
        <v>8025</v>
      </c>
      <c r="B27" s="5" t="s">
        <v>140</v>
      </c>
      <c r="C27" s="37">
        <v>46</v>
      </c>
      <c r="D27" s="37">
        <v>44</v>
      </c>
      <c r="E27" s="37">
        <v>46</v>
      </c>
      <c r="F27" s="22">
        <v>62</v>
      </c>
      <c r="G27" s="22">
        <v>54</v>
      </c>
      <c r="H27" s="22">
        <v>42</v>
      </c>
      <c r="I27" s="22">
        <v>54</v>
      </c>
      <c r="J27" s="18">
        <v>54</v>
      </c>
      <c r="K27" s="13">
        <v>52</v>
      </c>
      <c r="L27" s="6">
        <v>40</v>
      </c>
      <c r="M27" s="5">
        <v>45</v>
      </c>
      <c r="N27" s="5">
        <v>59</v>
      </c>
      <c r="O27" s="5">
        <v>84</v>
      </c>
      <c r="P27" s="5">
        <v>48</v>
      </c>
      <c r="Q27" s="5">
        <v>57</v>
      </c>
      <c r="R27" s="5">
        <v>42</v>
      </c>
      <c r="S27" s="5">
        <v>37</v>
      </c>
      <c r="T27" s="5">
        <v>32</v>
      </c>
      <c r="U27" s="5">
        <v>84</v>
      </c>
      <c r="V27" s="5">
        <v>94</v>
      </c>
      <c r="W27" s="5">
        <v>60</v>
      </c>
      <c r="X27" s="5">
        <v>75</v>
      </c>
      <c r="Y27" s="5">
        <v>56</v>
      </c>
      <c r="Z27" s="5">
        <v>65</v>
      </c>
      <c r="AA27" s="5">
        <v>35</v>
      </c>
      <c r="AB27" s="5">
        <v>30</v>
      </c>
      <c r="AC27" s="5">
        <v>24</v>
      </c>
      <c r="AD27" s="5">
        <v>31</v>
      </c>
      <c r="AE27" s="5">
        <v>37</v>
      </c>
      <c r="AF27" s="5">
        <v>23</v>
      </c>
      <c r="AG27" s="5">
        <v>13</v>
      </c>
      <c r="AH27" s="5">
        <v>11</v>
      </c>
      <c r="AI27" s="5">
        <v>8</v>
      </c>
      <c r="AJ27" s="5">
        <v>5</v>
      </c>
      <c r="AK27" s="1">
        <f t="shared" si="0"/>
        <v>4.5454545454545456E-2</v>
      </c>
      <c r="AL27" s="1">
        <f t="shared" si="1"/>
        <v>9.5238095238095233E-2</v>
      </c>
      <c r="AM27" s="1">
        <f t="shared" si="2"/>
        <v>2.2222222222222223E-2</v>
      </c>
      <c r="AN27" s="39">
        <v>177500</v>
      </c>
      <c r="AO27" s="37">
        <v>150000</v>
      </c>
      <c r="AP27" s="37">
        <v>156250</v>
      </c>
      <c r="AQ27" s="36">
        <v>157250</v>
      </c>
      <c r="AR27" s="29">
        <v>158000</v>
      </c>
      <c r="AS27" s="29">
        <v>125750</v>
      </c>
      <c r="AT27" s="23">
        <v>123565</v>
      </c>
      <c r="AU27" s="18">
        <v>122500</v>
      </c>
      <c r="AV27" s="13">
        <v>117000</v>
      </c>
      <c r="AW27" s="6">
        <v>71050</v>
      </c>
      <c r="AX27" s="5">
        <v>64044</v>
      </c>
      <c r="AY27" s="5">
        <v>62000</v>
      </c>
      <c r="AZ27" s="5">
        <v>57625</v>
      </c>
      <c r="BA27" s="5">
        <v>48500</v>
      </c>
      <c r="BB27" s="5">
        <v>45000</v>
      </c>
      <c r="BC27" s="5">
        <v>68500</v>
      </c>
      <c r="BD27" s="5">
        <v>94000</v>
      </c>
      <c r="BE27" s="2">
        <v>65500</v>
      </c>
      <c r="BF27" s="5">
        <v>177400</v>
      </c>
      <c r="BG27" s="5">
        <v>155400</v>
      </c>
      <c r="BH27" s="5">
        <v>175250</v>
      </c>
      <c r="BI27" s="5">
        <v>160000</v>
      </c>
      <c r="BJ27" s="5">
        <v>112450</v>
      </c>
      <c r="BK27" s="5">
        <v>118500</v>
      </c>
      <c r="BL27" s="5">
        <v>116000</v>
      </c>
      <c r="BM27" s="5">
        <v>103750</v>
      </c>
      <c r="BN27" s="5">
        <v>84750</v>
      </c>
      <c r="BO27" s="5">
        <v>78000</v>
      </c>
      <c r="BP27" s="5">
        <v>77500</v>
      </c>
      <c r="BQ27" s="1">
        <f t="shared" si="3"/>
        <v>0.18333333333333332</v>
      </c>
      <c r="BR27" s="1">
        <f t="shared" si="4"/>
        <v>0.41153081510934392</v>
      </c>
      <c r="BS27" s="1">
        <f t="shared" si="5"/>
        <v>1.7715320717007057</v>
      </c>
      <c r="BT27" s="39">
        <v>199468</v>
      </c>
      <c r="BU27" s="37">
        <v>189041</v>
      </c>
      <c r="BV27" s="37">
        <v>157783</v>
      </c>
      <c r="BW27" s="36">
        <v>164163</v>
      </c>
      <c r="BX27" s="29">
        <v>166725</v>
      </c>
      <c r="BY27" s="29">
        <v>141174</v>
      </c>
      <c r="BZ27" s="23">
        <v>142151</v>
      </c>
      <c r="CA27" s="18">
        <v>123364</v>
      </c>
      <c r="CB27" s="13">
        <v>117451</v>
      </c>
      <c r="CC27" s="6">
        <v>85871</v>
      </c>
      <c r="CD27" s="5">
        <v>71196</v>
      </c>
      <c r="CE27" s="5">
        <v>71615</v>
      </c>
      <c r="CF27" s="5">
        <v>72223</v>
      </c>
      <c r="CG27" s="5">
        <v>56389</v>
      </c>
      <c r="CH27" s="5">
        <v>70907</v>
      </c>
      <c r="CI27" s="5">
        <v>89409</v>
      </c>
      <c r="CJ27" s="5">
        <v>101640</v>
      </c>
      <c r="CK27" s="2">
        <v>106797</v>
      </c>
      <c r="CL27" s="5">
        <v>183028</v>
      </c>
      <c r="CM27" s="5">
        <v>160323</v>
      </c>
      <c r="CN27" s="5">
        <v>171824</v>
      </c>
      <c r="CO27" s="5">
        <v>156891</v>
      </c>
      <c r="CP27" s="5">
        <v>106765</v>
      </c>
      <c r="CQ27" s="5">
        <v>104627</v>
      </c>
      <c r="CR27" s="5">
        <v>131938</v>
      </c>
      <c r="CS27" s="5">
        <v>95447</v>
      </c>
      <c r="CT27" s="5">
        <v>80402</v>
      </c>
      <c r="CU27" s="5">
        <v>73459</v>
      </c>
      <c r="CV27" s="5">
        <v>74698</v>
      </c>
      <c r="CW27" s="5">
        <v>72073</v>
      </c>
      <c r="CX27" s="5">
        <v>66407</v>
      </c>
      <c r="CY27" s="5">
        <v>44963</v>
      </c>
      <c r="CZ27" s="5">
        <v>76175</v>
      </c>
      <c r="DA27" s="5">
        <v>71200</v>
      </c>
      <c r="DB27" s="1">
        <f t="shared" si="6"/>
        <v>5.5157346818944041E-2</v>
      </c>
      <c r="DC27" s="1">
        <f t="shared" si="7"/>
        <v>0.41292305948687436</v>
      </c>
      <c r="DD27" s="1">
        <f t="shared" si="8"/>
        <v>1.8016742513624362</v>
      </c>
      <c r="DE27" s="37">
        <v>53</v>
      </c>
      <c r="DF27" s="37">
        <v>65</v>
      </c>
      <c r="DG27" s="37">
        <v>70</v>
      </c>
      <c r="DH27" s="22">
        <v>66</v>
      </c>
      <c r="DI27" s="22">
        <v>89</v>
      </c>
      <c r="DJ27" s="22">
        <v>65</v>
      </c>
      <c r="DK27" s="22">
        <v>62</v>
      </c>
      <c r="DL27" s="18">
        <v>68</v>
      </c>
      <c r="DM27" s="13">
        <v>56</v>
      </c>
      <c r="DN27" s="6">
        <v>74</v>
      </c>
      <c r="DO27" s="5">
        <v>67</v>
      </c>
      <c r="DP27" s="5">
        <v>122</v>
      </c>
      <c r="DQ27" s="5">
        <v>118</v>
      </c>
      <c r="DR27" s="5">
        <v>194</v>
      </c>
      <c r="DS27" s="5">
        <v>220</v>
      </c>
      <c r="DT27" s="5">
        <v>178</v>
      </c>
      <c r="DU27" s="5">
        <v>167</v>
      </c>
      <c r="DV27" s="2">
        <v>252</v>
      </c>
      <c r="DW27" s="5">
        <v>182</v>
      </c>
      <c r="DX27" s="5">
        <v>102</v>
      </c>
      <c r="DY27" s="5">
        <v>92</v>
      </c>
      <c r="DZ27" s="5">
        <v>181</v>
      </c>
      <c r="EA27" s="5">
        <v>42</v>
      </c>
      <c r="EB27" s="5">
        <v>46</v>
      </c>
      <c r="EC27" s="5">
        <v>46</v>
      </c>
      <c r="ED27" s="5">
        <v>41</v>
      </c>
      <c r="EE27" s="5">
        <v>54</v>
      </c>
      <c r="EF27" s="5">
        <v>56</v>
      </c>
      <c r="EG27" s="5">
        <v>65</v>
      </c>
      <c r="EH27" s="5">
        <v>80</v>
      </c>
      <c r="EI27" s="5">
        <v>100</v>
      </c>
      <c r="EJ27" s="5">
        <v>64</v>
      </c>
      <c r="EK27" s="5">
        <v>73</v>
      </c>
      <c r="EL27" s="5">
        <v>89</v>
      </c>
      <c r="EM27" s="1">
        <f t="shared" si="9"/>
        <v>-0.18461538461538463</v>
      </c>
      <c r="EN27" s="1">
        <f t="shared" si="10"/>
        <v>-0.18461538461538463</v>
      </c>
      <c r="EO27" s="1">
        <f t="shared" si="11"/>
        <v>-0.20895522388059701</v>
      </c>
      <c r="EP27" s="37">
        <v>66</v>
      </c>
      <c r="EQ27" s="37">
        <v>73</v>
      </c>
      <c r="ER27" s="37">
        <v>82</v>
      </c>
      <c r="ES27" s="22">
        <v>84</v>
      </c>
      <c r="ET27" s="22">
        <v>103</v>
      </c>
      <c r="EU27" s="22">
        <v>94</v>
      </c>
      <c r="EV27" s="22">
        <v>98</v>
      </c>
      <c r="EW27" s="18">
        <v>112</v>
      </c>
      <c r="EX27" s="13">
        <v>74</v>
      </c>
      <c r="EY27" s="6">
        <v>72</v>
      </c>
      <c r="EZ27" s="5">
        <v>62</v>
      </c>
      <c r="FA27" s="5">
        <v>70</v>
      </c>
      <c r="FB27" s="5">
        <v>122</v>
      </c>
      <c r="FC27" s="5">
        <v>102</v>
      </c>
      <c r="FD27" s="5">
        <v>127</v>
      </c>
      <c r="FE27" s="1">
        <f t="shared" si="12"/>
        <v>-9.5890410958904104E-2</v>
      </c>
      <c r="FF27" s="1">
        <f t="shared" si="13"/>
        <v>-0.2978723404255319</v>
      </c>
      <c r="FG27" s="1">
        <f t="shared" si="14"/>
        <v>6.4516129032258063E-2</v>
      </c>
      <c r="FH27" s="39">
        <v>180000</v>
      </c>
      <c r="FI27" s="37">
        <v>180000</v>
      </c>
      <c r="FJ27" s="37">
        <v>156250</v>
      </c>
      <c r="FK27" s="36">
        <v>173000</v>
      </c>
      <c r="FL27" s="29">
        <v>169000</v>
      </c>
      <c r="FM27" s="29">
        <v>149000</v>
      </c>
      <c r="FN27" s="23">
        <v>130950</v>
      </c>
      <c r="FO27" s="18">
        <v>128900</v>
      </c>
      <c r="FP27" s="13">
        <v>124950</v>
      </c>
      <c r="FQ27" s="6">
        <v>96200</v>
      </c>
      <c r="FR27" s="6">
        <v>75750</v>
      </c>
      <c r="FS27" s="5">
        <v>59900</v>
      </c>
      <c r="FT27" s="5">
        <v>59450</v>
      </c>
      <c r="FU27" s="5">
        <v>59000</v>
      </c>
      <c r="FV27" s="5">
        <v>65000</v>
      </c>
      <c r="FW27" s="1">
        <f t="shared" si="15"/>
        <v>0</v>
      </c>
      <c r="FX27" s="1">
        <f t="shared" si="16"/>
        <v>0.20805369127516779</v>
      </c>
      <c r="FY27" s="1">
        <f t="shared" si="17"/>
        <v>1.3762376237623761</v>
      </c>
      <c r="FZ27" s="39">
        <v>203033</v>
      </c>
      <c r="GA27" s="37">
        <v>193280</v>
      </c>
      <c r="GB27" s="37">
        <v>159319</v>
      </c>
      <c r="GC27" s="36">
        <v>168526</v>
      </c>
      <c r="GD27" s="29">
        <v>170605</v>
      </c>
      <c r="GE27" s="29">
        <v>144723</v>
      </c>
      <c r="GF27" s="23">
        <v>145834</v>
      </c>
      <c r="GG27" s="18">
        <v>126803</v>
      </c>
      <c r="GH27" s="13">
        <v>120458</v>
      </c>
      <c r="GI27" s="6">
        <v>87775</v>
      </c>
      <c r="GJ27" s="5">
        <v>76412</v>
      </c>
      <c r="GK27" s="5">
        <v>71137</v>
      </c>
      <c r="GL27" s="3">
        <v>73552</v>
      </c>
      <c r="GM27" s="5">
        <v>61554</v>
      </c>
      <c r="GN27" s="5">
        <v>76042</v>
      </c>
      <c r="GO27" s="1">
        <f t="shared" si="18"/>
        <v>5.0460471854304634E-2</v>
      </c>
      <c r="GP27" s="30">
        <f t="shared" si="19"/>
        <v>0.4029076235290866</v>
      </c>
      <c r="GQ27" s="30">
        <f t="shared" si="20"/>
        <v>1.6570826571742658</v>
      </c>
    </row>
    <row r="28" spans="1:199" ht="14.5" x14ac:dyDescent="0.35">
      <c r="A28" s="5">
        <v>8026</v>
      </c>
      <c r="B28" s="5" t="s">
        <v>141</v>
      </c>
      <c r="C28" s="37">
        <v>4</v>
      </c>
      <c r="D28" s="37">
        <v>5</v>
      </c>
      <c r="E28" s="37">
        <v>10</v>
      </c>
      <c r="F28" s="22">
        <v>5</v>
      </c>
      <c r="G28" s="22">
        <v>8</v>
      </c>
      <c r="H28" s="22">
        <v>5</v>
      </c>
      <c r="I28" s="22">
        <v>2</v>
      </c>
      <c r="J28" s="18">
        <v>4</v>
      </c>
      <c r="K28" s="13">
        <v>5</v>
      </c>
      <c r="L28" s="6">
        <v>10</v>
      </c>
      <c r="M28" s="5">
        <v>4</v>
      </c>
      <c r="N28" s="5">
        <v>16</v>
      </c>
      <c r="O28" s="5">
        <v>7</v>
      </c>
      <c r="P28" s="5">
        <v>9</v>
      </c>
      <c r="Q28" s="5">
        <v>13</v>
      </c>
      <c r="R28" s="5">
        <v>11</v>
      </c>
      <c r="S28" s="5">
        <v>7</v>
      </c>
      <c r="T28" s="5">
        <v>7</v>
      </c>
      <c r="U28" s="5">
        <v>6</v>
      </c>
      <c r="V28" s="5">
        <v>11</v>
      </c>
      <c r="W28" s="5">
        <v>11</v>
      </c>
      <c r="X28" s="5">
        <v>4</v>
      </c>
      <c r="Y28" s="5">
        <v>1</v>
      </c>
      <c r="Z28" s="5">
        <v>0</v>
      </c>
      <c r="AA28" s="5">
        <v>0</v>
      </c>
      <c r="AB28" s="5">
        <v>1</v>
      </c>
      <c r="AC28" s="5">
        <v>3</v>
      </c>
      <c r="AD28" s="5">
        <v>3</v>
      </c>
      <c r="AE28" s="5">
        <v>0</v>
      </c>
      <c r="AF28" s="5">
        <v>1</v>
      </c>
      <c r="AG28" s="5">
        <v>0</v>
      </c>
      <c r="AH28" s="5">
        <v>1</v>
      </c>
      <c r="AI28" s="5">
        <v>1</v>
      </c>
      <c r="AJ28" s="5">
        <v>0</v>
      </c>
      <c r="AK28" s="1">
        <f t="shared" si="0"/>
        <v>-0.2</v>
      </c>
      <c r="AL28" s="1">
        <f t="shared" si="1"/>
        <v>-0.2</v>
      </c>
      <c r="AM28" s="1">
        <f t="shared" si="2"/>
        <v>0</v>
      </c>
      <c r="AN28" s="39">
        <v>111500</v>
      </c>
      <c r="AO28" s="37">
        <v>105000</v>
      </c>
      <c r="AP28" s="37">
        <v>92500</v>
      </c>
      <c r="AQ28" s="36">
        <v>125000</v>
      </c>
      <c r="AR28" s="29">
        <v>78000</v>
      </c>
      <c r="AS28" s="29">
        <v>83000</v>
      </c>
      <c r="AT28" s="23">
        <v>112500</v>
      </c>
      <c r="AU28" s="18">
        <v>116000</v>
      </c>
      <c r="AV28" s="13">
        <v>36601</v>
      </c>
      <c r="AW28" s="6">
        <v>32950</v>
      </c>
      <c r="AX28" s="5">
        <v>21500</v>
      </c>
      <c r="AY28" s="5">
        <v>26700</v>
      </c>
      <c r="AZ28" s="5">
        <v>14000</v>
      </c>
      <c r="BA28" s="5">
        <v>30000</v>
      </c>
      <c r="BB28" s="5">
        <v>21000</v>
      </c>
      <c r="BC28" s="5">
        <v>13100</v>
      </c>
      <c r="BD28" s="5">
        <v>16000</v>
      </c>
      <c r="BE28" s="2">
        <v>109900</v>
      </c>
      <c r="BF28" s="5">
        <v>169750</v>
      </c>
      <c r="BG28" s="5">
        <v>144000</v>
      </c>
      <c r="BH28" s="5">
        <v>139900</v>
      </c>
      <c r="BI28" s="5">
        <v>179900</v>
      </c>
      <c r="BJ28" s="5">
        <v>130000</v>
      </c>
      <c r="BK28" s="5">
        <v>0</v>
      </c>
      <c r="BL28" s="5">
        <v>0</v>
      </c>
      <c r="BM28" s="5">
        <v>250000</v>
      </c>
      <c r="BN28" s="5">
        <v>57000</v>
      </c>
      <c r="BO28" s="5">
        <v>69000</v>
      </c>
      <c r="BP28" s="5">
        <v>0</v>
      </c>
      <c r="BQ28" s="1">
        <f t="shared" si="3"/>
        <v>6.1904761904761907E-2</v>
      </c>
      <c r="BR28" s="1">
        <f t="shared" si="4"/>
        <v>0.34337349397590361</v>
      </c>
      <c r="BS28" s="1">
        <f t="shared" si="5"/>
        <v>4.1860465116279073</v>
      </c>
      <c r="BT28" s="39">
        <v>106000</v>
      </c>
      <c r="BU28" s="37">
        <v>110700</v>
      </c>
      <c r="BV28" s="37">
        <v>95100</v>
      </c>
      <c r="BW28" s="36">
        <v>125780</v>
      </c>
      <c r="BX28" s="29">
        <v>83312</v>
      </c>
      <c r="BY28" s="29">
        <v>79280</v>
      </c>
      <c r="BZ28" s="23">
        <v>112500</v>
      </c>
      <c r="CA28" s="18">
        <v>109250</v>
      </c>
      <c r="CB28" s="13">
        <v>36520</v>
      </c>
      <c r="CC28" s="6">
        <v>57989</v>
      </c>
      <c r="CD28" s="5">
        <v>20150</v>
      </c>
      <c r="CE28" s="5">
        <v>36956</v>
      </c>
      <c r="CF28" s="5">
        <v>32500</v>
      </c>
      <c r="CG28" s="5">
        <v>25925</v>
      </c>
      <c r="CH28" s="5">
        <v>18634</v>
      </c>
      <c r="CI28" s="5">
        <v>16063</v>
      </c>
      <c r="CJ28" s="5">
        <v>46028</v>
      </c>
      <c r="CK28" s="2">
        <v>124950</v>
      </c>
      <c r="CL28" s="5">
        <v>172583</v>
      </c>
      <c r="CM28" s="5">
        <v>149677</v>
      </c>
      <c r="CN28" s="5">
        <v>150118</v>
      </c>
      <c r="CO28" s="5">
        <v>154700</v>
      </c>
      <c r="CP28" s="5">
        <v>130000</v>
      </c>
      <c r="CQ28" s="5">
        <v>0</v>
      </c>
      <c r="CR28" s="5">
        <v>0</v>
      </c>
      <c r="CS28" s="5">
        <v>250000</v>
      </c>
      <c r="CT28" s="5">
        <v>57333</v>
      </c>
      <c r="CU28" s="5">
        <v>72333</v>
      </c>
      <c r="CV28" s="5">
        <v>0</v>
      </c>
      <c r="CW28" s="5">
        <v>41700</v>
      </c>
      <c r="CX28" s="5">
        <v>0</v>
      </c>
      <c r="CY28" s="5">
        <v>56000</v>
      </c>
      <c r="CZ28" s="5">
        <v>67000</v>
      </c>
      <c r="DA28" s="5">
        <v>0</v>
      </c>
      <c r="DB28" s="1">
        <f t="shared" si="6"/>
        <v>-4.2457091237579042E-2</v>
      </c>
      <c r="DC28" s="1">
        <f t="shared" si="7"/>
        <v>0.33703329969727547</v>
      </c>
      <c r="DD28" s="1">
        <f t="shared" si="8"/>
        <v>4.2605459057071959</v>
      </c>
      <c r="DE28" s="37">
        <v>94</v>
      </c>
      <c r="DF28" s="37">
        <v>137</v>
      </c>
      <c r="DG28" s="37">
        <v>83</v>
      </c>
      <c r="DH28" s="22">
        <v>80</v>
      </c>
      <c r="DI28" s="22">
        <v>125</v>
      </c>
      <c r="DJ28" s="22">
        <v>62</v>
      </c>
      <c r="DK28" s="22">
        <v>52</v>
      </c>
      <c r="DL28" s="18">
        <v>105</v>
      </c>
      <c r="DM28" s="13">
        <v>51</v>
      </c>
      <c r="DN28" s="6">
        <v>79</v>
      </c>
      <c r="DO28" s="5">
        <v>112</v>
      </c>
      <c r="DP28" s="5">
        <v>138</v>
      </c>
      <c r="DQ28" s="5">
        <v>62</v>
      </c>
      <c r="DR28" s="5">
        <v>125</v>
      </c>
      <c r="DS28" s="5">
        <v>257</v>
      </c>
      <c r="DT28" s="5">
        <v>50</v>
      </c>
      <c r="DU28" s="5">
        <v>182</v>
      </c>
      <c r="DV28" s="2">
        <v>209</v>
      </c>
      <c r="DW28" s="5">
        <v>118</v>
      </c>
      <c r="DX28" s="5">
        <v>93</v>
      </c>
      <c r="DY28" s="5">
        <v>79</v>
      </c>
      <c r="DZ28" s="5">
        <v>58</v>
      </c>
      <c r="EA28" s="5">
        <v>120</v>
      </c>
      <c r="EB28" s="5">
        <v>0</v>
      </c>
      <c r="EC28" s="5">
        <v>0</v>
      </c>
      <c r="ED28" s="5">
        <v>1</v>
      </c>
      <c r="EE28" s="5">
        <v>129</v>
      </c>
      <c r="EF28" s="5">
        <v>52</v>
      </c>
      <c r="EG28" s="5">
        <v>0</v>
      </c>
      <c r="EH28" s="5">
        <v>93</v>
      </c>
      <c r="EI28" s="5">
        <v>0</v>
      </c>
      <c r="EJ28" s="5">
        <v>2</v>
      </c>
      <c r="EK28" s="5">
        <v>154</v>
      </c>
      <c r="EL28" s="5">
        <v>0</v>
      </c>
      <c r="EM28" s="1">
        <f t="shared" si="9"/>
        <v>-0.31386861313868614</v>
      </c>
      <c r="EN28" s="1">
        <f t="shared" si="10"/>
        <v>0.5161290322580645</v>
      </c>
      <c r="EO28" s="1">
        <f t="shared" si="11"/>
        <v>-0.16071428571428573</v>
      </c>
      <c r="EP28" s="37">
        <v>11</v>
      </c>
      <c r="EQ28" s="37">
        <v>11</v>
      </c>
      <c r="ER28" s="37">
        <v>12</v>
      </c>
      <c r="ES28" s="22">
        <v>31</v>
      </c>
      <c r="ET28" s="22">
        <v>29</v>
      </c>
      <c r="EU28" s="22">
        <v>17</v>
      </c>
      <c r="EV28" s="22">
        <v>13</v>
      </c>
      <c r="EW28" s="18">
        <v>4</v>
      </c>
      <c r="EX28" s="13">
        <v>13</v>
      </c>
      <c r="EY28" s="6">
        <v>12</v>
      </c>
      <c r="EZ28" s="5">
        <v>14</v>
      </c>
      <c r="FA28" s="5">
        <v>16</v>
      </c>
      <c r="FB28" s="5">
        <v>18</v>
      </c>
      <c r="FC28" s="5">
        <v>17</v>
      </c>
      <c r="FD28" s="5">
        <v>12</v>
      </c>
      <c r="FE28" s="1">
        <f t="shared" si="12"/>
        <v>0</v>
      </c>
      <c r="FF28" s="1">
        <f t="shared" si="13"/>
        <v>-0.35294117647058826</v>
      </c>
      <c r="FG28" s="1">
        <f t="shared" si="14"/>
        <v>-0.21428571428571427</v>
      </c>
      <c r="FH28" s="39">
        <v>124900</v>
      </c>
      <c r="FI28" s="37">
        <v>100000</v>
      </c>
      <c r="FJ28" s="37">
        <v>109000</v>
      </c>
      <c r="FK28" s="36">
        <v>119900</v>
      </c>
      <c r="FL28" s="29">
        <v>120000</v>
      </c>
      <c r="FM28" s="29">
        <v>105000</v>
      </c>
      <c r="FN28" s="23">
        <v>97000</v>
      </c>
      <c r="FO28" s="18">
        <v>114000</v>
      </c>
      <c r="FP28" s="13">
        <v>72000</v>
      </c>
      <c r="FQ28" s="6">
        <v>34950</v>
      </c>
      <c r="FR28" s="6">
        <v>78500</v>
      </c>
      <c r="FS28" s="5">
        <v>43500</v>
      </c>
      <c r="FT28" s="5">
        <v>31780</v>
      </c>
      <c r="FU28" s="5">
        <v>31000</v>
      </c>
      <c r="FV28" s="5">
        <v>27250</v>
      </c>
      <c r="FW28" s="1">
        <f t="shared" si="15"/>
        <v>0.249</v>
      </c>
      <c r="FX28" s="1">
        <f t="shared" si="16"/>
        <v>0.18952380952380951</v>
      </c>
      <c r="FY28" s="1">
        <f t="shared" si="17"/>
        <v>0.59108280254777068</v>
      </c>
      <c r="FZ28" s="39">
        <v>114500</v>
      </c>
      <c r="GA28" s="37">
        <v>116680</v>
      </c>
      <c r="GB28" s="37">
        <v>104960</v>
      </c>
      <c r="GC28" s="36">
        <v>127120</v>
      </c>
      <c r="GD28" s="29">
        <v>89725</v>
      </c>
      <c r="GE28" s="29">
        <v>84240</v>
      </c>
      <c r="GF28" s="23">
        <v>106200</v>
      </c>
      <c r="GG28" s="18">
        <v>113250</v>
      </c>
      <c r="GH28" s="13">
        <v>35679</v>
      </c>
      <c r="GI28" s="6">
        <v>58957</v>
      </c>
      <c r="GJ28" s="5">
        <v>23075</v>
      </c>
      <c r="GK28" s="5">
        <v>40913</v>
      </c>
      <c r="GL28" s="3">
        <v>33835</v>
      </c>
      <c r="GM28" s="5">
        <v>29172</v>
      </c>
      <c r="GN28" s="5">
        <v>21330</v>
      </c>
      <c r="GO28" s="1">
        <f t="shared" si="18"/>
        <v>-1.8683579019540625E-2</v>
      </c>
      <c r="GP28" s="30">
        <f t="shared" si="19"/>
        <v>0.35921177587844255</v>
      </c>
      <c r="GQ28" s="30">
        <f t="shared" si="20"/>
        <v>3.9620801733477791</v>
      </c>
    </row>
    <row r="29" spans="1:199" ht="14.5" x14ac:dyDescent="0.35">
      <c r="A29" s="5">
        <v>8027</v>
      </c>
      <c r="B29" s="5" t="s">
        <v>142</v>
      </c>
      <c r="C29" s="37">
        <v>25</v>
      </c>
      <c r="D29" s="37">
        <v>37</v>
      </c>
      <c r="E29" s="37">
        <v>43</v>
      </c>
      <c r="F29" s="22">
        <v>35</v>
      </c>
      <c r="G29" s="22">
        <v>36</v>
      </c>
      <c r="H29" s="22">
        <v>30</v>
      </c>
      <c r="I29" s="22">
        <v>33</v>
      </c>
      <c r="J29" s="18">
        <v>16</v>
      </c>
      <c r="K29" s="13">
        <v>33</v>
      </c>
      <c r="L29" s="6">
        <v>43</v>
      </c>
      <c r="M29" s="5">
        <v>42</v>
      </c>
      <c r="N29" s="5">
        <v>45</v>
      </c>
      <c r="O29" s="5">
        <v>58</v>
      </c>
      <c r="P29" s="5">
        <v>74</v>
      </c>
      <c r="Q29" s="5">
        <v>49</v>
      </c>
      <c r="R29" s="5">
        <v>51</v>
      </c>
      <c r="S29" s="5">
        <v>38</v>
      </c>
      <c r="T29" s="5">
        <v>33</v>
      </c>
      <c r="U29" s="5">
        <v>56</v>
      </c>
      <c r="V29" s="5">
        <v>103</v>
      </c>
      <c r="W29" s="5">
        <v>48</v>
      </c>
      <c r="X29" s="5">
        <v>31</v>
      </c>
      <c r="Y29" s="5">
        <v>23</v>
      </c>
      <c r="Z29" s="5">
        <v>7</v>
      </c>
      <c r="AA29" s="5">
        <v>7</v>
      </c>
      <c r="AB29" s="5">
        <v>7</v>
      </c>
      <c r="AC29" s="5">
        <v>4</v>
      </c>
      <c r="AD29" s="5">
        <v>3</v>
      </c>
      <c r="AE29" s="5">
        <v>1</v>
      </c>
      <c r="AF29" s="5">
        <v>2</v>
      </c>
      <c r="AG29" s="5">
        <v>1</v>
      </c>
      <c r="AH29" s="5">
        <v>0</v>
      </c>
      <c r="AI29" s="5">
        <v>0</v>
      </c>
      <c r="AJ29" s="5">
        <v>2</v>
      </c>
      <c r="AK29" s="1">
        <f t="shared" si="0"/>
        <v>-0.32432432432432434</v>
      </c>
      <c r="AL29" s="1">
        <f t="shared" si="1"/>
        <v>-0.16666666666666666</v>
      </c>
      <c r="AM29" s="1">
        <f t="shared" si="2"/>
        <v>-0.40476190476190477</v>
      </c>
      <c r="AN29" s="39">
        <v>231958</v>
      </c>
      <c r="AO29" s="37">
        <v>220000</v>
      </c>
      <c r="AP29" s="37">
        <v>238000</v>
      </c>
      <c r="AQ29" s="36">
        <v>183000</v>
      </c>
      <c r="AR29" s="29">
        <v>192500</v>
      </c>
      <c r="AS29" s="29">
        <v>162250</v>
      </c>
      <c r="AT29" s="23">
        <v>143000</v>
      </c>
      <c r="AU29" s="18">
        <v>135000</v>
      </c>
      <c r="AV29" s="13">
        <v>130000</v>
      </c>
      <c r="AW29" s="6">
        <v>93750</v>
      </c>
      <c r="AX29" s="5">
        <v>59000</v>
      </c>
      <c r="AY29" s="5">
        <v>55150</v>
      </c>
      <c r="AZ29" s="5">
        <v>38950</v>
      </c>
      <c r="BA29" s="5">
        <v>35600</v>
      </c>
      <c r="BB29" s="5">
        <v>34900</v>
      </c>
      <c r="BC29" s="5">
        <v>40000</v>
      </c>
      <c r="BD29" s="5">
        <v>43000</v>
      </c>
      <c r="BE29" s="2">
        <v>239500</v>
      </c>
      <c r="BF29" s="5">
        <v>234950</v>
      </c>
      <c r="BG29" s="5">
        <v>200000</v>
      </c>
      <c r="BH29" s="5">
        <v>212250</v>
      </c>
      <c r="BI29" s="5">
        <v>177900</v>
      </c>
      <c r="BJ29" s="5">
        <v>174500</v>
      </c>
      <c r="BK29" s="5">
        <v>149900</v>
      </c>
      <c r="BL29" s="5">
        <v>115000</v>
      </c>
      <c r="BM29" s="5">
        <v>130350</v>
      </c>
      <c r="BN29" s="5">
        <v>84500</v>
      </c>
      <c r="BO29" s="5">
        <v>86300</v>
      </c>
      <c r="BP29" s="5">
        <v>40000</v>
      </c>
      <c r="BQ29" s="1">
        <f t="shared" si="3"/>
        <v>5.4354545454545454E-2</v>
      </c>
      <c r="BR29" s="1">
        <f t="shared" si="4"/>
        <v>0.42963328197226502</v>
      </c>
      <c r="BS29" s="1">
        <f t="shared" si="5"/>
        <v>2.9314915254237288</v>
      </c>
      <c r="BT29" s="39">
        <v>205866</v>
      </c>
      <c r="BU29" s="37">
        <v>200876</v>
      </c>
      <c r="BV29" s="37">
        <v>206710</v>
      </c>
      <c r="BW29" s="36">
        <v>176611</v>
      </c>
      <c r="BX29" s="29">
        <v>180493</v>
      </c>
      <c r="BY29" s="29">
        <v>172921</v>
      </c>
      <c r="BZ29" s="23">
        <v>139969</v>
      </c>
      <c r="CA29" s="18">
        <v>128087</v>
      </c>
      <c r="CB29" s="13">
        <v>124622</v>
      </c>
      <c r="CC29" s="6">
        <v>101183</v>
      </c>
      <c r="CD29" s="5">
        <v>79394</v>
      </c>
      <c r="CE29" s="5">
        <v>61117</v>
      </c>
      <c r="CF29" s="5">
        <v>48019</v>
      </c>
      <c r="CG29" s="5">
        <v>41132</v>
      </c>
      <c r="CH29" s="5">
        <v>44178</v>
      </c>
      <c r="CI29" s="5">
        <v>51113</v>
      </c>
      <c r="CJ29" s="5">
        <v>82930</v>
      </c>
      <c r="CK29" s="2">
        <v>228505</v>
      </c>
      <c r="CL29" s="5">
        <v>234868</v>
      </c>
      <c r="CM29" s="5">
        <v>197204</v>
      </c>
      <c r="CN29" s="5">
        <v>197799</v>
      </c>
      <c r="CO29" s="5">
        <v>184516</v>
      </c>
      <c r="CP29" s="5">
        <v>168923</v>
      </c>
      <c r="CQ29" s="5">
        <v>134614</v>
      </c>
      <c r="CR29" s="5">
        <v>108442</v>
      </c>
      <c r="CS29" s="5">
        <v>124312</v>
      </c>
      <c r="CT29" s="5">
        <v>81500</v>
      </c>
      <c r="CU29" s="5">
        <v>92533</v>
      </c>
      <c r="CV29" s="5">
        <v>40000</v>
      </c>
      <c r="CW29" s="5">
        <v>150950</v>
      </c>
      <c r="CX29" s="5">
        <v>44500</v>
      </c>
      <c r="CY29" s="5">
        <v>0</v>
      </c>
      <c r="CZ29" s="5">
        <v>0</v>
      </c>
      <c r="DA29" s="5">
        <v>86500</v>
      </c>
      <c r="DB29" s="1">
        <f t="shared" si="6"/>
        <v>2.4841195563432165E-2</v>
      </c>
      <c r="DC29" s="1">
        <f t="shared" si="7"/>
        <v>0.19052052671451125</v>
      </c>
      <c r="DD29" s="1">
        <f t="shared" si="8"/>
        <v>1.5929667229261657</v>
      </c>
      <c r="DE29" s="37">
        <v>97</v>
      </c>
      <c r="DF29" s="37">
        <v>96</v>
      </c>
      <c r="DG29" s="37">
        <v>118</v>
      </c>
      <c r="DH29" s="22">
        <v>123</v>
      </c>
      <c r="DI29" s="22">
        <v>141</v>
      </c>
      <c r="DJ29" s="22">
        <v>81</v>
      </c>
      <c r="DK29" s="22">
        <v>74</v>
      </c>
      <c r="DL29" s="18">
        <v>87</v>
      </c>
      <c r="DM29" s="13">
        <v>93</v>
      </c>
      <c r="DN29" s="6">
        <v>101</v>
      </c>
      <c r="DO29" s="5">
        <v>66</v>
      </c>
      <c r="DP29" s="5">
        <v>112</v>
      </c>
      <c r="DQ29" s="5">
        <v>126</v>
      </c>
      <c r="DR29" s="5">
        <v>110</v>
      </c>
      <c r="DS29" s="5">
        <v>122</v>
      </c>
      <c r="DT29" s="5">
        <v>149</v>
      </c>
      <c r="DU29" s="5">
        <v>139</v>
      </c>
      <c r="DV29" s="2">
        <v>161</v>
      </c>
      <c r="DW29" s="5">
        <v>157</v>
      </c>
      <c r="DX29" s="5">
        <v>110</v>
      </c>
      <c r="DY29" s="5">
        <v>90</v>
      </c>
      <c r="DZ29" s="5">
        <v>46</v>
      </c>
      <c r="EA29" s="5">
        <v>88</v>
      </c>
      <c r="EB29" s="5">
        <v>62</v>
      </c>
      <c r="EC29" s="5">
        <v>53</v>
      </c>
      <c r="ED29" s="5">
        <v>42</v>
      </c>
      <c r="EE29" s="5">
        <v>230</v>
      </c>
      <c r="EF29" s="5">
        <v>9</v>
      </c>
      <c r="EG29" s="5">
        <v>24</v>
      </c>
      <c r="EH29" s="5">
        <v>387</v>
      </c>
      <c r="EI29" s="5">
        <v>22</v>
      </c>
      <c r="EJ29" s="5">
        <v>0</v>
      </c>
      <c r="EK29" s="5">
        <v>0</v>
      </c>
      <c r="EL29" s="5">
        <v>71</v>
      </c>
      <c r="EM29" s="1">
        <f t="shared" si="9"/>
        <v>1.0416666666666666E-2</v>
      </c>
      <c r="EN29" s="1">
        <f t="shared" si="10"/>
        <v>0.19753086419753085</v>
      </c>
      <c r="EO29" s="1">
        <f t="shared" si="11"/>
        <v>0.46969696969696972</v>
      </c>
      <c r="EP29" s="37">
        <v>48</v>
      </c>
      <c r="EQ29" s="37">
        <v>70</v>
      </c>
      <c r="ER29" s="37">
        <v>82</v>
      </c>
      <c r="ES29" s="22">
        <v>92</v>
      </c>
      <c r="ET29" s="22">
        <v>105</v>
      </c>
      <c r="EU29" s="22">
        <v>76</v>
      </c>
      <c r="EV29" s="22">
        <v>73</v>
      </c>
      <c r="EW29" s="18">
        <v>43</v>
      </c>
      <c r="EX29" s="13">
        <v>66</v>
      </c>
      <c r="EY29" s="6">
        <v>67</v>
      </c>
      <c r="EZ29" s="5">
        <v>68</v>
      </c>
      <c r="FA29" s="5">
        <v>61</v>
      </c>
      <c r="FB29" s="5">
        <v>79</v>
      </c>
      <c r="FC29" s="5">
        <v>116</v>
      </c>
      <c r="FD29" s="5">
        <v>125</v>
      </c>
      <c r="FE29" s="1">
        <f t="shared" si="12"/>
        <v>-0.31428571428571428</v>
      </c>
      <c r="FF29" s="1">
        <f t="shared" si="13"/>
        <v>-0.36842105263157893</v>
      </c>
      <c r="FG29" s="1">
        <f t="shared" si="14"/>
        <v>-0.29411764705882354</v>
      </c>
      <c r="FH29" s="39">
        <v>219450</v>
      </c>
      <c r="FI29" s="37">
        <v>221500</v>
      </c>
      <c r="FJ29" s="37">
        <v>219949</v>
      </c>
      <c r="FK29" s="36">
        <v>188250</v>
      </c>
      <c r="FL29" s="29">
        <v>206000</v>
      </c>
      <c r="FM29" s="29">
        <v>188000</v>
      </c>
      <c r="FN29" s="23">
        <v>161000</v>
      </c>
      <c r="FO29" s="18">
        <v>149900</v>
      </c>
      <c r="FP29" s="13">
        <v>141999</v>
      </c>
      <c r="FQ29" s="6">
        <v>114000</v>
      </c>
      <c r="FR29" s="6">
        <v>79500</v>
      </c>
      <c r="FS29" s="5">
        <v>78000</v>
      </c>
      <c r="FT29" s="5">
        <v>55000</v>
      </c>
      <c r="FU29" s="5">
        <v>43300</v>
      </c>
      <c r="FV29" s="5">
        <v>59900</v>
      </c>
      <c r="FW29" s="1">
        <f t="shared" si="15"/>
        <v>-9.2550790067720094E-3</v>
      </c>
      <c r="FX29" s="1">
        <f t="shared" si="16"/>
        <v>0.16728723404255319</v>
      </c>
      <c r="FY29" s="1">
        <f t="shared" si="17"/>
        <v>1.760377358490566</v>
      </c>
      <c r="FZ29" s="39">
        <v>210798</v>
      </c>
      <c r="GA29" s="37">
        <v>203610</v>
      </c>
      <c r="GB29" s="37">
        <v>209856</v>
      </c>
      <c r="GC29" s="36">
        <v>180728</v>
      </c>
      <c r="GD29" s="29">
        <v>182249</v>
      </c>
      <c r="GE29" s="29">
        <v>169520</v>
      </c>
      <c r="GF29" s="23">
        <v>139763</v>
      </c>
      <c r="GG29" s="18">
        <v>126933</v>
      </c>
      <c r="GH29" s="13">
        <v>128469</v>
      </c>
      <c r="GI29" s="6">
        <v>103204</v>
      </c>
      <c r="GJ29" s="5">
        <v>85163</v>
      </c>
      <c r="GK29" s="5">
        <v>62167</v>
      </c>
      <c r="GL29" s="3">
        <v>47675</v>
      </c>
      <c r="GM29" s="5">
        <v>44595</v>
      </c>
      <c r="GN29" s="5">
        <v>46265</v>
      </c>
      <c r="GO29" s="1">
        <f t="shared" si="18"/>
        <v>3.5302784735523798E-2</v>
      </c>
      <c r="GP29" s="30">
        <f t="shared" si="19"/>
        <v>0.24349929211892402</v>
      </c>
      <c r="GQ29" s="30">
        <f t="shared" si="20"/>
        <v>1.4752298533400656</v>
      </c>
    </row>
    <row r="30" spans="1:199" ht="14.5" x14ac:dyDescent="0.35">
      <c r="A30" s="5">
        <v>8028</v>
      </c>
      <c r="B30" s="5" t="s">
        <v>143</v>
      </c>
      <c r="C30" s="37">
        <v>886</v>
      </c>
      <c r="D30" s="37">
        <v>880</v>
      </c>
      <c r="E30" s="37">
        <v>921</v>
      </c>
      <c r="F30" s="22">
        <v>1279</v>
      </c>
      <c r="G30" s="22">
        <v>1533</v>
      </c>
      <c r="H30" s="22">
        <v>969</v>
      </c>
      <c r="I30" s="22">
        <v>1133</v>
      </c>
      <c r="J30" s="18">
        <v>1210</v>
      </c>
      <c r="K30" s="13">
        <v>1161</v>
      </c>
      <c r="L30" s="6">
        <v>1102</v>
      </c>
      <c r="M30" s="5">
        <v>1169</v>
      </c>
      <c r="N30" s="5">
        <v>1061</v>
      </c>
      <c r="O30" s="5">
        <v>1103</v>
      </c>
      <c r="P30" s="5">
        <v>919</v>
      </c>
      <c r="Q30" s="5">
        <v>700</v>
      </c>
      <c r="R30" s="5">
        <v>685</v>
      </c>
      <c r="S30" s="5">
        <v>843</v>
      </c>
      <c r="T30" s="5">
        <v>981</v>
      </c>
      <c r="U30" s="5">
        <v>1575</v>
      </c>
      <c r="V30" s="5">
        <v>2128</v>
      </c>
      <c r="W30" s="5">
        <v>1700</v>
      </c>
      <c r="X30" s="5">
        <v>1459</v>
      </c>
      <c r="Y30" s="5">
        <v>1551</v>
      </c>
      <c r="Z30" s="5">
        <v>1152</v>
      </c>
      <c r="AA30" s="5">
        <v>1073</v>
      </c>
      <c r="AB30" s="5">
        <v>746</v>
      </c>
      <c r="AC30" s="5">
        <v>1020</v>
      </c>
      <c r="AD30" s="5">
        <v>629</v>
      </c>
      <c r="AE30" s="5">
        <v>267</v>
      </c>
      <c r="AF30" s="5">
        <v>145</v>
      </c>
      <c r="AG30" s="5">
        <v>102</v>
      </c>
      <c r="AH30" s="5">
        <v>75</v>
      </c>
      <c r="AI30" s="5">
        <v>58</v>
      </c>
      <c r="AJ30" s="5">
        <v>58</v>
      </c>
      <c r="AK30" s="1">
        <f t="shared" si="0"/>
        <v>6.8181818181818179E-3</v>
      </c>
      <c r="AL30" s="1">
        <f t="shared" si="1"/>
        <v>-8.5655314757481935E-2</v>
      </c>
      <c r="AM30" s="1">
        <f t="shared" si="2"/>
        <v>-0.24208725406330198</v>
      </c>
      <c r="AN30" s="39">
        <v>415000</v>
      </c>
      <c r="AO30" s="37">
        <v>403500</v>
      </c>
      <c r="AP30" s="37">
        <v>395000</v>
      </c>
      <c r="AQ30" s="36">
        <v>392000</v>
      </c>
      <c r="AR30" s="29">
        <v>377500</v>
      </c>
      <c r="AS30" s="29">
        <v>370000</v>
      </c>
      <c r="AT30" s="23">
        <v>365000</v>
      </c>
      <c r="AU30" s="18">
        <v>380000</v>
      </c>
      <c r="AV30" s="13">
        <v>367500</v>
      </c>
      <c r="AW30" s="6">
        <v>338508</v>
      </c>
      <c r="AX30" s="5">
        <v>330000</v>
      </c>
      <c r="AY30" s="5">
        <v>315000</v>
      </c>
      <c r="AZ30" s="5">
        <v>289000</v>
      </c>
      <c r="BA30" s="5">
        <v>247000</v>
      </c>
      <c r="BB30" s="5">
        <v>255900</v>
      </c>
      <c r="BC30" s="5">
        <v>283250</v>
      </c>
      <c r="BD30" s="5">
        <v>298900</v>
      </c>
      <c r="BE30" s="2">
        <v>325000</v>
      </c>
      <c r="BF30" s="5">
        <v>326582</v>
      </c>
      <c r="BG30" s="5">
        <v>305000</v>
      </c>
      <c r="BH30" s="5">
        <v>315000</v>
      </c>
      <c r="BI30" s="5">
        <v>291000</v>
      </c>
      <c r="BJ30" s="5">
        <v>270000</v>
      </c>
      <c r="BK30" s="5">
        <v>255900</v>
      </c>
      <c r="BL30" s="5">
        <v>239765</v>
      </c>
      <c r="BM30" s="5">
        <v>241338</v>
      </c>
      <c r="BN30" s="5">
        <v>207672</v>
      </c>
      <c r="BO30" s="5">
        <v>169900</v>
      </c>
      <c r="BP30" s="5">
        <v>177082</v>
      </c>
      <c r="BQ30" s="1">
        <f t="shared" si="3"/>
        <v>2.8500619578686492E-2</v>
      </c>
      <c r="BR30" s="1">
        <f t="shared" si="4"/>
        <v>0.12162162162162163</v>
      </c>
      <c r="BS30" s="1">
        <f t="shared" si="5"/>
        <v>0.25757575757575757</v>
      </c>
      <c r="BT30" s="39">
        <v>532520</v>
      </c>
      <c r="BU30" s="37">
        <v>561451</v>
      </c>
      <c r="BV30" s="37">
        <v>572935</v>
      </c>
      <c r="BW30" s="36">
        <v>503497</v>
      </c>
      <c r="BX30" s="29">
        <v>500425</v>
      </c>
      <c r="BY30" s="29">
        <v>446994</v>
      </c>
      <c r="BZ30" s="23">
        <v>510630</v>
      </c>
      <c r="CA30" s="18">
        <v>507799</v>
      </c>
      <c r="CB30" s="13">
        <v>435711</v>
      </c>
      <c r="CC30" s="6">
        <v>393771</v>
      </c>
      <c r="CD30" s="5">
        <v>388995</v>
      </c>
      <c r="CE30" s="5">
        <v>358273</v>
      </c>
      <c r="CF30" s="5">
        <v>310185</v>
      </c>
      <c r="CG30" s="5">
        <v>271618</v>
      </c>
      <c r="CH30" s="5">
        <v>279122</v>
      </c>
      <c r="CI30" s="5">
        <v>303751</v>
      </c>
      <c r="CJ30" s="5">
        <v>331007</v>
      </c>
      <c r="CK30" s="2">
        <v>348069</v>
      </c>
      <c r="CL30" s="5">
        <v>356017</v>
      </c>
      <c r="CM30" s="5">
        <v>327621</v>
      </c>
      <c r="CN30" s="5">
        <v>346784</v>
      </c>
      <c r="CO30" s="5">
        <v>314046</v>
      </c>
      <c r="CP30" s="5">
        <v>293330</v>
      </c>
      <c r="CQ30" s="5">
        <v>283303</v>
      </c>
      <c r="CR30" s="5">
        <v>262573</v>
      </c>
      <c r="CS30" s="5">
        <v>261070</v>
      </c>
      <c r="CT30" s="5">
        <v>223986</v>
      </c>
      <c r="CU30" s="5">
        <v>193840</v>
      </c>
      <c r="CV30" s="5">
        <v>196144</v>
      </c>
      <c r="CW30" s="5">
        <v>177633</v>
      </c>
      <c r="CX30" s="5">
        <v>184141</v>
      </c>
      <c r="CY30" s="5">
        <v>156747</v>
      </c>
      <c r="CZ30" s="5">
        <v>176424</v>
      </c>
      <c r="DA30" s="5">
        <v>158962</v>
      </c>
      <c r="DB30" s="1">
        <f t="shared" si="6"/>
        <v>-5.1528984719948843E-2</v>
      </c>
      <c r="DC30" s="1">
        <f t="shared" si="7"/>
        <v>0.1913359016004689</v>
      </c>
      <c r="DD30" s="1">
        <f t="shared" si="8"/>
        <v>0.36896361135747247</v>
      </c>
      <c r="DE30" s="37">
        <v>57</v>
      </c>
      <c r="DF30" s="37">
        <v>58</v>
      </c>
      <c r="DG30" s="37">
        <v>67</v>
      </c>
      <c r="DH30" s="22">
        <v>67</v>
      </c>
      <c r="DI30" s="22">
        <v>83</v>
      </c>
      <c r="DJ30" s="22">
        <v>69</v>
      </c>
      <c r="DK30" s="22">
        <v>77</v>
      </c>
      <c r="DL30" s="18">
        <v>57</v>
      </c>
      <c r="DM30" s="13">
        <v>44</v>
      </c>
      <c r="DN30" s="6">
        <v>44</v>
      </c>
      <c r="DO30" s="5">
        <v>51</v>
      </c>
      <c r="DP30" s="5">
        <v>55</v>
      </c>
      <c r="DQ30" s="5">
        <v>60</v>
      </c>
      <c r="DR30" s="5">
        <v>137</v>
      </c>
      <c r="DS30" s="5">
        <v>156</v>
      </c>
      <c r="DT30" s="5">
        <v>151</v>
      </c>
      <c r="DU30" s="5">
        <v>131</v>
      </c>
      <c r="DV30" s="2">
        <v>152</v>
      </c>
      <c r="DW30" s="5">
        <v>166</v>
      </c>
      <c r="DX30" s="5">
        <v>162</v>
      </c>
      <c r="DY30" s="5">
        <v>122</v>
      </c>
      <c r="DZ30" s="5">
        <v>106</v>
      </c>
      <c r="EA30" s="5">
        <v>81</v>
      </c>
      <c r="EB30" s="5">
        <v>65</v>
      </c>
      <c r="EC30" s="5">
        <v>49</v>
      </c>
      <c r="ED30" s="5">
        <v>61</v>
      </c>
      <c r="EE30" s="5">
        <v>151</v>
      </c>
      <c r="EF30" s="5">
        <v>97</v>
      </c>
      <c r="EG30" s="5">
        <v>111</v>
      </c>
      <c r="EH30" s="5">
        <v>76</v>
      </c>
      <c r="EI30" s="5">
        <v>116</v>
      </c>
      <c r="EJ30" s="5">
        <v>113</v>
      </c>
      <c r="EK30" s="5">
        <v>118</v>
      </c>
      <c r="EL30" s="5">
        <v>134</v>
      </c>
      <c r="EM30" s="1">
        <f t="shared" si="9"/>
        <v>-1.7241379310344827E-2</v>
      </c>
      <c r="EN30" s="1">
        <f t="shared" si="10"/>
        <v>-0.17391304347826086</v>
      </c>
      <c r="EO30" s="1">
        <f t="shared" si="11"/>
        <v>0.11764705882352941</v>
      </c>
      <c r="EP30" s="37">
        <v>1750</v>
      </c>
      <c r="EQ30" s="37">
        <v>1736</v>
      </c>
      <c r="ER30" s="37">
        <v>1652</v>
      </c>
      <c r="ES30" s="22">
        <v>2488</v>
      </c>
      <c r="ET30" s="22">
        <v>3240</v>
      </c>
      <c r="EU30" s="22">
        <v>2912</v>
      </c>
      <c r="EV30" s="22">
        <v>2498</v>
      </c>
      <c r="EW30" s="18">
        <v>2197</v>
      </c>
      <c r="EX30" s="13">
        <v>2009</v>
      </c>
      <c r="EY30" s="6">
        <v>1753</v>
      </c>
      <c r="EZ30" s="5">
        <v>1538</v>
      </c>
      <c r="FA30" s="5">
        <v>1558</v>
      </c>
      <c r="FB30" s="5">
        <v>1499</v>
      </c>
      <c r="FC30" s="5">
        <v>1320</v>
      </c>
      <c r="FD30" s="5">
        <v>1766</v>
      </c>
      <c r="FE30" s="1">
        <f t="shared" si="12"/>
        <v>8.0645161290322578E-3</v>
      </c>
      <c r="FF30" s="1">
        <f t="shared" si="13"/>
        <v>-0.39903846153846156</v>
      </c>
      <c r="FG30" s="1">
        <f t="shared" si="14"/>
        <v>0.13784135240572171</v>
      </c>
      <c r="FH30" s="39">
        <v>425000</v>
      </c>
      <c r="FI30" s="37">
        <v>425000</v>
      </c>
      <c r="FJ30" s="37">
        <v>425000</v>
      </c>
      <c r="FK30" s="36">
        <v>414949</v>
      </c>
      <c r="FL30" s="29">
        <v>389000</v>
      </c>
      <c r="FM30" s="29">
        <v>415000</v>
      </c>
      <c r="FN30" s="23">
        <v>399000</v>
      </c>
      <c r="FO30" s="18">
        <v>399000</v>
      </c>
      <c r="FP30" s="13">
        <v>399000</v>
      </c>
      <c r="FQ30" s="6">
        <v>365000</v>
      </c>
      <c r="FR30" s="6">
        <v>325450</v>
      </c>
      <c r="FS30" s="5">
        <v>309450</v>
      </c>
      <c r="FT30" s="5">
        <v>299900</v>
      </c>
      <c r="FU30" s="5">
        <v>264950</v>
      </c>
      <c r="FV30" s="5">
        <v>259900</v>
      </c>
      <c r="FW30" s="1">
        <f t="shared" si="15"/>
        <v>0</v>
      </c>
      <c r="FX30" s="1">
        <f t="shared" si="16"/>
        <v>2.4096385542168676E-2</v>
      </c>
      <c r="FY30" s="1">
        <f t="shared" si="17"/>
        <v>0.30588416039330157</v>
      </c>
      <c r="FZ30" s="39">
        <v>536328</v>
      </c>
      <c r="GA30" s="37">
        <v>562869</v>
      </c>
      <c r="GB30" s="37">
        <v>569363</v>
      </c>
      <c r="GC30" s="36">
        <v>502887</v>
      </c>
      <c r="GD30" s="29">
        <v>504978</v>
      </c>
      <c r="GE30" s="29">
        <v>451545</v>
      </c>
      <c r="GF30" s="23">
        <v>513640</v>
      </c>
      <c r="GG30" s="18">
        <v>506283</v>
      </c>
      <c r="GH30" s="13">
        <v>436861</v>
      </c>
      <c r="GI30" s="6">
        <v>394405</v>
      </c>
      <c r="GJ30" s="5">
        <v>389109</v>
      </c>
      <c r="GK30" s="5">
        <v>358127</v>
      </c>
      <c r="GL30" s="3">
        <v>311493</v>
      </c>
      <c r="GM30" s="5">
        <v>281390</v>
      </c>
      <c r="GN30" s="5">
        <v>290135</v>
      </c>
      <c r="GO30" s="1">
        <f t="shared" si="18"/>
        <v>-4.7153067587662495E-2</v>
      </c>
      <c r="GP30" s="30">
        <f t="shared" si="19"/>
        <v>0.18776201707471016</v>
      </c>
      <c r="GQ30" s="30">
        <f t="shared" si="20"/>
        <v>0.3783489973246571</v>
      </c>
    </row>
    <row r="31" spans="1:199" ht="14.5" x14ac:dyDescent="0.35">
      <c r="A31" s="5">
        <v>8029</v>
      </c>
      <c r="B31" s="5" t="s">
        <v>144</v>
      </c>
      <c r="C31" s="37">
        <v>12</v>
      </c>
      <c r="D31" s="37">
        <v>7</v>
      </c>
      <c r="E31" s="37">
        <v>6</v>
      </c>
      <c r="F31" s="22">
        <v>9</v>
      </c>
      <c r="G31" s="22">
        <v>15</v>
      </c>
      <c r="H31" s="22">
        <v>11</v>
      </c>
      <c r="I31" s="22">
        <v>10</v>
      </c>
      <c r="J31" s="18">
        <v>12</v>
      </c>
      <c r="K31" s="13">
        <v>10</v>
      </c>
      <c r="L31" s="6">
        <v>8</v>
      </c>
      <c r="M31" s="5">
        <v>12</v>
      </c>
      <c r="N31" s="5">
        <v>16</v>
      </c>
      <c r="O31" s="5">
        <v>17</v>
      </c>
      <c r="P31" s="5">
        <v>27</v>
      </c>
      <c r="Q31" s="5">
        <v>35</v>
      </c>
      <c r="R31" s="5">
        <v>20</v>
      </c>
      <c r="S31" s="5">
        <v>24</v>
      </c>
      <c r="T31" s="5">
        <v>30</v>
      </c>
      <c r="U31" s="5">
        <v>46</v>
      </c>
      <c r="V31" s="5">
        <v>54</v>
      </c>
      <c r="W31" s="5">
        <v>15</v>
      </c>
      <c r="X31" s="5">
        <v>8</v>
      </c>
      <c r="Y31" s="5">
        <v>10</v>
      </c>
      <c r="Z31" s="5">
        <v>2</v>
      </c>
      <c r="AA31" s="5">
        <v>4</v>
      </c>
      <c r="AB31" s="5">
        <v>2</v>
      </c>
      <c r="AC31" s="5">
        <v>1</v>
      </c>
      <c r="AD31" s="5">
        <v>0</v>
      </c>
      <c r="AE31" s="5">
        <v>2</v>
      </c>
      <c r="AF31" s="5">
        <v>1</v>
      </c>
      <c r="AG31" s="5">
        <v>0</v>
      </c>
      <c r="AH31" s="5">
        <v>0</v>
      </c>
      <c r="AI31" s="5">
        <v>0</v>
      </c>
      <c r="AJ31" s="5">
        <v>0</v>
      </c>
      <c r="AK31" s="1">
        <f t="shared" si="0"/>
        <v>0.7142857142857143</v>
      </c>
      <c r="AL31" s="1">
        <f t="shared" si="1"/>
        <v>9.0909090909090912E-2</v>
      </c>
      <c r="AM31" s="1">
        <f t="shared" si="2"/>
        <v>0</v>
      </c>
      <c r="AN31" s="39">
        <v>124450</v>
      </c>
      <c r="AO31" s="37">
        <v>116000</v>
      </c>
      <c r="AP31" s="37">
        <v>147500</v>
      </c>
      <c r="AQ31" s="36">
        <v>174900</v>
      </c>
      <c r="AR31" s="29">
        <v>125000</v>
      </c>
      <c r="AS31" s="29">
        <v>128000</v>
      </c>
      <c r="AT31" s="23">
        <v>117750</v>
      </c>
      <c r="AU31" s="18">
        <v>89000</v>
      </c>
      <c r="AV31" s="13">
        <v>53250</v>
      </c>
      <c r="AW31" s="6">
        <v>38000</v>
      </c>
      <c r="AX31" s="5">
        <v>30300</v>
      </c>
      <c r="AY31" s="5">
        <v>61250</v>
      </c>
      <c r="AZ31" s="5">
        <v>25000</v>
      </c>
      <c r="BA31" s="5">
        <v>16400</v>
      </c>
      <c r="BB31" s="5">
        <v>18600</v>
      </c>
      <c r="BC31" s="5">
        <v>18250</v>
      </c>
      <c r="BD31" s="5">
        <v>20450</v>
      </c>
      <c r="BE31" s="2">
        <v>256000</v>
      </c>
      <c r="BF31" s="5">
        <v>212500</v>
      </c>
      <c r="BG31" s="5">
        <v>189900</v>
      </c>
      <c r="BH31" s="5">
        <v>179900</v>
      </c>
      <c r="BI31" s="5">
        <v>95000</v>
      </c>
      <c r="BJ31" s="5">
        <v>357797</v>
      </c>
      <c r="BK31" s="5">
        <v>76000</v>
      </c>
      <c r="BL31" s="5">
        <v>86000</v>
      </c>
      <c r="BM31" s="5">
        <v>167900</v>
      </c>
      <c r="BN31" s="5">
        <v>64000</v>
      </c>
      <c r="BO31" s="5">
        <v>0</v>
      </c>
      <c r="BP31" s="5">
        <v>51000</v>
      </c>
      <c r="BQ31" s="1">
        <f t="shared" si="3"/>
        <v>7.2844827586206903E-2</v>
      </c>
      <c r="BR31" s="1">
        <f t="shared" si="4"/>
        <v>-2.7734374999999999E-2</v>
      </c>
      <c r="BS31" s="1">
        <f t="shared" si="5"/>
        <v>3.1072607260726071</v>
      </c>
      <c r="BT31" s="39">
        <v>137950</v>
      </c>
      <c r="BU31" s="37">
        <v>148271</v>
      </c>
      <c r="BV31" s="37">
        <v>138833</v>
      </c>
      <c r="BW31" s="36">
        <v>200075</v>
      </c>
      <c r="BX31" s="29">
        <v>182266</v>
      </c>
      <c r="BY31" s="29">
        <v>142609</v>
      </c>
      <c r="BZ31" s="23">
        <v>113660</v>
      </c>
      <c r="CA31" s="18">
        <v>86141</v>
      </c>
      <c r="CB31" s="13">
        <v>112059</v>
      </c>
      <c r="CC31" s="6">
        <v>104106</v>
      </c>
      <c r="CD31" s="5">
        <v>48314</v>
      </c>
      <c r="CE31" s="5">
        <v>78656</v>
      </c>
      <c r="CF31" s="5">
        <v>37447</v>
      </c>
      <c r="CG31" s="5">
        <v>17114</v>
      </c>
      <c r="CH31" s="5">
        <v>22928</v>
      </c>
      <c r="CI31" s="5">
        <v>20785</v>
      </c>
      <c r="CJ31" s="5">
        <v>71707</v>
      </c>
      <c r="CK31" s="2">
        <v>270440</v>
      </c>
      <c r="CL31" s="5">
        <v>217698</v>
      </c>
      <c r="CM31" s="5">
        <v>213237</v>
      </c>
      <c r="CN31" s="5">
        <v>168313</v>
      </c>
      <c r="CO31" s="5">
        <v>174996</v>
      </c>
      <c r="CP31" s="5">
        <v>258914</v>
      </c>
      <c r="CQ31" s="5">
        <v>76000</v>
      </c>
      <c r="CR31" s="5">
        <v>117707</v>
      </c>
      <c r="CS31" s="5">
        <v>167900</v>
      </c>
      <c r="CT31" s="5">
        <v>64000</v>
      </c>
      <c r="CU31" s="5">
        <v>0</v>
      </c>
      <c r="CV31" s="5">
        <v>51000</v>
      </c>
      <c r="CW31" s="5">
        <v>47000</v>
      </c>
      <c r="CX31" s="5">
        <v>0</v>
      </c>
      <c r="CY31" s="5">
        <v>0</v>
      </c>
      <c r="CZ31" s="5">
        <v>0</v>
      </c>
      <c r="DA31" s="5">
        <v>0</v>
      </c>
      <c r="DB31" s="1">
        <f t="shared" si="6"/>
        <v>-6.9609026714596914E-2</v>
      </c>
      <c r="DC31" s="1">
        <f t="shared" si="7"/>
        <v>-3.2669747351148949E-2</v>
      </c>
      <c r="DD31" s="1">
        <f t="shared" si="8"/>
        <v>1.8552800430517034</v>
      </c>
      <c r="DE31" s="37">
        <v>42</v>
      </c>
      <c r="DF31" s="37">
        <v>109</v>
      </c>
      <c r="DG31" s="37">
        <v>97</v>
      </c>
      <c r="DH31" s="22">
        <v>132</v>
      </c>
      <c r="DI31" s="22">
        <v>86</v>
      </c>
      <c r="DJ31" s="22">
        <v>139</v>
      </c>
      <c r="DK31" s="22">
        <v>28</v>
      </c>
      <c r="DL31" s="18">
        <v>87</v>
      </c>
      <c r="DM31" s="13">
        <v>104</v>
      </c>
      <c r="DN31" s="6">
        <v>80</v>
      </c>
      <c r="DO31" s="5">
        <v>86</v>
      </c>
      <c r="DP31" s="5">
        <v>180</v>
      </c>
      <c r="DQ31" s="5">
        <v>103</v>
      </c>
      <c r="DR31" s="5">
        <v>65</v>
      </c>
      <c r="DS31" s="5">
        <v>127</v>
      </c>
      <c r="DT31" s="5">
        <v>115</v>
      </c>
      <c r="DU31" s="5">
        <v>120</v>
      </c>
      <c r="DV31" s="2">
        <v>69</v>
      </c>
      <c r="DW31" s="5">
        <v>113</v>
      </c>
      <c r="DX31" s="5">
        <v>110</v>
      </c>
      <c r="DY31" s="5">
        <v>68</v>
      </c>
      <c r="DZ31" s="5">
        <v>26</v>
      </c>
      <c r="EA31" s="5">
        <v>119</v>
      </c>
      <c r="EB31" s="5">
        <v>66</v>
      </c>
      <c r="EC31" s="5">
        <v>223</v>
      </c>
      <c r="ED31" s="5">
        <v>84</v>
      </c>
      <c r="EE31" s="5">
        <v>2</v>
      </c>
      <c r="EF31" s="5">
        <v>0</v>
      </c>
      <c r="EG31" s="5">
        <v>49</v>
      </c>
      <c r="EH31" s="5">
        <v>50</v>
      </c>
      <c r="EI31" s="5">
        <v>0</v>
      </c>
      <c r="EJ31" s="5">
        <v>0</v>
      </c>
      <c r="EK31" s="5">
        <v>0</v>
      </c>
      <c r="EL31" s="5">
        <v>0</v>
      </c>
      <c r="EM31" s="1">
        <f t="shared" si="9"/>
        <v>-0.61467889908256879</v>
      </c>
      <c r="EN31" s="1">
        <f t="shared" si="10"/>
        <v>-0.69784172661870503</v>
      </c>
      <c r="EO31" s="1">
        <f t="shared" si="11"/>
        <v>-0.51162790697674421</v>
      </c>
      <c r="EP31" s="37">
        <v>16</v>
      </c>
      <c r="EQ31" s="37">
        <v>24</v>
      </c>
      <c r="ER31" s="37">
        <v>18</v>
      </c>
      <c r="ES31" s="22">
        <v>12</v>
      </c>
      <c r="ET31" s="22">
        <v>26</v>
      </c>
      <c r="EU31" s="22">
        <v>25</v>
      </c>
      <c r="EV31" s="22">
        <v>23</v>
      </c>
      <c r="EW31" s="18">
        <v>27</v>
      </c>
      <c r="EX31" s="13">
        <v>28</v>
      </c>
      <c r="EY31" s="6">
        <v>24</v>
      </c>
      <c r="EZ31" s="5">
        <v>26</v>
      </c>
      <c r="FA31" s="5">
        <v>23</v>
      </c>
      <c r="FB31" s="5">
        <v>40</v>
      </c>
      <c r="FC31" s="5">
        <v>45</v>
      </c>
      <c r="FD31" s="5">
        <v>51</v>
      </c>
      <c r="FE31" s="1">
        <f t="shared" si="12"/>
        <v>-0.33333333333333331</v>
      </c>
      <c r="FF31" s="1">
        <f t="shared" si="13"/>
        <v>-0.36</v>
      </c>
      <c r="FG31" s="1">
        <f t="shared" si="14"/>
        <v>-0.38461538461538464</v>
      </c>
      <c r="FH31" s="39">
        <v>144950</v>
      </c>
      <c r="FI31" s="37">
        <v>169999</v>
      </c>
      <c r="FJ31" s="37">
        <v>142000</v>
      </c>
      <c r="FK31" s="36">
        <v>182450</v>
      </c>
      <c r="FL31" s="29">
        <v>170000</v>
      </c>
      <c r="FM31" s="29">
        <v>140000</v>
      </c>
      <c r="FN31" s="23">
        <v>129900</v>
      </c>
      <c r="FO31" s="18">
        <v>118500</v>
      </c>
      <c r="FP31" s="13">
        <v>56950</v>
      </c>
      <c r="FQ31" s="6">
        <v>91500</v>
      </c>
      <c r="FR31" s="6">
        <v>65000</v>
      </c>
      <c r="FS31" s="5">
        <v>70000</v>
      </c>
      <c r="FT31" s="5">
        <v>43750</v>
      </c>
      <c r="FU31" s="5">
        <v>21900</v>
      </c>
      <c r="FV31" s="5">
        <v>29900</v>
      </c>
      <c r="FW31" s="1">
        <f t="shared" si="15"/>
        <v>-0.1473479255760328</v>
      </c>
      <c r="FX31" s="1">
        <f t="shared" si="16"/>
        <v>3.5357142857142858E-2</v>
      </c>
      <c r="FY31" s="1">
        <f t="shared" si="17"/>
        <v>1.23</v>
      </c>
      <c r="FZ31" s="39">
        <v>138842</v>
      </c>
      <c r="GA31" s="37">
        <v>142471</v>
      </c>
      <c r="GB31" s="37">
        <v>143242</v>
      </c>
      <c r="GC31" s="36">
        <v>215588</v>
      </c>
      <c r="GD31" s="29">
        <v>202300</v>
      </c>
      <c r="GE31" s="29">
        <v>145881</v>
      </c>
      <c r="GF31" s="23">
        <v>113990</v>
      </c>
      <c r="GG31" s="18">
        <v>87917</v>
      </c>
      <c r="GH31" s="13">
        <v>125544</v>
      </c>
      <c r="GI31" s="6">
        <v>111302</v>
      </c>
      <c r="GJ31" s="5">
        <v>48762</v>
      </c>
      <c r="GK31" s="5">
        <v>83318</v>
      </c>
      <c r="GL31" s="3">
        <v>36459</v>
      </c>
      <c r="GM31" s="5">
        <v>17667</v>
      </c>
      <c r="GN31" s="5">
        <v>25119</v>
      </c>
      <c r="GO31" s="1">
        <f t="shared" si="18"/>
        <v>-2.5471850411662725E-2</v>
      </c>
      <c r="GP31" s="30">
        <f t="shared" si="19"/>
        <v>-4.8251657172627006E-2</v>
      </c>
      <c r="GQ31" s="30">
        <f t="shared" si="20"/>
        <v>1.8473401419137854</v>
      </c>
    </row>
    <row r="32" spans="1:199" ht="14.5" x14ac:dyDescent="0.35">
      <c r="A32" s="5">
        <v>8030</v>
      </c>
      <c r="B32" s="5" t="s">
        <v>145</v>
      </c>
      <c r="C32" s="37">
        <v>3</v>
      </c>
      <c r="D32" s="37">
        <v>1</v>
      </c>
      <c r="E32" s="37">
        <v>0</v>
      </c>
      <c r="F32" s="22">
        <v>2</v>
      </c>
      <c r="G32" s="22">
        <v>3</v>
      </c>
      <c r="H32" s="22">
        <v>0</v>
      </c>
      <c r="I32" s="22">
        <v>2</v>
      </c>
      <c r="J32" s="18">
        <v>1</v>
      </c>
      <c r="K32" s="13">
        <v>5</v>
      </c>
      <c r="L32" s="6">
        <v>3</v>
      </c>
      <c r="M32" s="5">
        <v>0</v>
      </c>
      <c r="N32" s="5">
        <v>1</v>
      </c>
      <c r="O32" s="5">
        <v>0</v>
      </c>
      <c r="P32" s="5">
        <v>3</v>
      </c>
      <c r="Q32" s="5">
        <v>5</v>
      </c>
      <c r="R32" s="5">
        <v>3</v>
      </c>
      <c r="S32" s="5">
        <v>2</v>
      </c>
      <c r="T32" s="5">
        <v>1</v>
      </c>
      <c r="U32" s="5">
        <v>8</v>
      </c>
      <c r="V32" s="5">
        <v>10</v>
      </c>
      <c r="W32" s="5">
        <v>0</v>
      </c>
      <c r="X32" s="5">
        <v>0</v>
      </c>
      <c r="Y32" s="5">
        <v>0</v>
      </c>
      <c r="Z32" s="5">
        <v>1</v>
      </c>
      <c r="AA32" s="5">
        <v>0</v>
      </c>
      <c r="AB32" s="5">
        <v>0</v>
      </c>
      <c r="AC32" s="5">
        <v>0</v>
      </c>
      <c r="AD32" s="5">
        <v>1</v>
      </c>
      <c r="AE32" s="5">
        <v>0</v>
      </c>
      <c r="AF32" s="5">
        <v>0</v>
      </c>
      <c r="AG32" s="5">
        <v>0</v>
      </c>
      <c r="AH32" s="5">
        <v>1</v>
      </c>
      <c r="AI32" s="5">
        <v>0</v>
      </c>
      <c r="AJ32" s="5">
        <v>1</v>
      </c>
      <c r="AK32" s="1">
        <f t="shared" si="0"/>
        <v>2</v>
      </c>
      <c r="AL32" s="1" t="e">
        <f t="shared" si="1"/>
        <v>#DIV/0!</v>
      </c>
      <c r="AM32" s="1" t="e">
        <f t="shared" si="2"/>
        <v>#DIV/0!</v>
      </c>
      <c r="AN32" s="39">
        <v>242000</v>
      </c>
      <c r="AO32" s="37">
        <v>225000</v>
      </c>
      <c r="AP32" s="37">
        <v>0</v>
      </c>
      <c r="AQ32" s="36">
        <v>129250</v>
      </c>
      <c r="AR32" s="29">
        <v>189000</v>
      </c>
      <c r="AS32" s="29">
        <v>0</v>
      </c>
      <c r="AT32" s="23">
        <v>186500</v>
      </c>
      <c r="AU32" s="18">
        <v>115000</v>
      </c>
      <c r="AV32" s="13">
        <v>93500</v>
      </c>
      <c r="AW32" s="6">
        <v>43500</v>
      </c>
      <c r="AX32" s="5">
        <v>0</v>
      </c>
      <c r="AY32" s="5">
        <v>20077</v>
      </c>
      <c r="AZ32" s="5">
        <v>0</v>
      </c>
      <c r="BA32" s="5">
        <v>65000</v>
      </c>
      <c r="BB32" s="5">
        <v>39900</v>
      </c>
      <c r="BC32" s="5">
        <v>24000</v>
      </c>
      <c r="BD32" s="5">
        <v>86707</v>
      </c>
      <c r="BE32" s="2">
        <v>186000</v>
      </c>
      <c r="BF32" s="5">
        <v>174000</v>
      </c>
      <c r="BG32" s="5">
        <v>149500</v>
      </c>
      <c r="BH32" s="5">
        <v>0</v>
      </c>
      <c r="BI32" s="5">
        <v>0</v>
      </c>
      <c r="BJ32" s="5">
        <v>0</v>
      </c>
      <c r="BK32" s="5">
        <v>32000</v>
      </c>
      <c r="BL32" s="5">
        <v>0</v>
      </c>
      <c r="BM32" s="5">
        <v>0</v>
      </c>
      <c r="BN32" s="5">
        <v>0</v>
      </c>
      <c r="BO32" s="5">
        <v>82000</v>
      </c>
      <c r="BP32" s="5">
        <v>0</v>
      </c>
      <c r="BQ32" s="1">
        <f t="shared" si="3"/>
        <v>7.5555555555555556E-2</v>
      </c>
      <c r="BR32" s="1" t="e">
        <f t="shared" si="4"/>
        <v>#DIV/0!</v>
      </c>
      <c r="BS32" s="1" t="e">
        <f t="shared" si="5"/>
        <v>#DIV/0!</v>
      </c>
      <c r="BT32" s="39">
        <v>242333</v>
      </c>
      <c r="BU32" s="37">
        <v>225000</v>
      </c>
      <c r="BV32" s="37">
        <v>0</v>
      </c>
      <c r="BW32" s="36">
        <v>129250</v>
      </c>
      <c r="BX32" s="29">
        <v>161900</v>
      </c>
      <c r="BY32" s="29">
        <v>0</v>
      </c>
      <c r="BZ32" s="23">
        <v>186500</v>
      </c>
      <c r="CA32" s="18">
        <v>115000</v>
      </c>
      <c r="CB32" s="13">
        <v>103100</v>
      </c>
      <c r="CC32" s="6">
        <v>44666</v>
      </c>
      <c r="CD32" s="5">
        <v>0</v>
      </c>
      <c r="CE32" s="5">
        <v>20077</v>
      </c>
      <c r="CF32" s="5">
        <v>0</v>
      </c>
      <c r="CG32" s="5">
        <v>49500</v>
      </c>
      <c r="CH32" s="5">
        <v>38230</v>
      </c>
      <c r="CI32" s="5">
        <v>27166</v>
      </c>
      <c r="CJ32" s="5">
        <v>86707</v>
      </c>
      <c r="CK32" s="2">
        <v>186000</v>
      </c>
      <c r="CL32" s="5">
        <v>188375</v>
      </c>
      <c r="CM32" s="5">
        <v>153390</v>
      </c>
      <c r="CN32" s="5">
        <v>0</v>
      </c>
      <c r="CO32" s="5">
        <v>0</v>
      </c>
      <c r="CP32" s="5">
        <v>0</v>
      </c>
      <c r="CQ32" s="5">
        <v>32000</v>
      </c>
      <c r="CR32" s="5">
        <v>0</v>
      </c>
      <c r="CS32" s="5">
        <v>0</v>
      </c>
      <c r="CT32" s="5">
        <v>0</v>
      </c>
      <c r="CU32" s="5">
        <v>82000</v>
      </c>
      <c r="CV32" s="5">
        <v>0</v>
      </c>
      <c r="CW32" s="5">
        <v>0</v>
      </c>
      <c r="CX32" s="5">
        <v>0</v>
      </c>
      <c r="CY32" s="5">
        <v>500</v>
      </c>
      <c r="CZ32" s="5">
        <v>0</v>
      </c>
      <c r="DA32" s="5">
        <v>81000</v>
      </c>
      <c r="DB32" s="1">
        <f t="shared" si="6"/>
        <v>7.7035555555555552E-2</v>
      </c>
      <c r="DC32" s="1" t="e">
        <f t="shared" si="7"/>
        <v>#DIV/0!</v>
      </c>
      <c r="DD32" s="1" t="e">
        <f t="shared" si="8"/>
        <v>#DIV/0!</v>
      </c>
      <c r="DE32" s="37">
        <v>92</v>
      </c>
      <c r="DF32" s="37">
        <v>59</v>
      </c>
      <c r="DG32" s="37">
        <v>0</v>
      </c>
      <c r="DH32" s="22">
        <v>247</v>
      </c>
      <c r="DI32" s="22">
        <v>95</v>
      </c>
      <c r="DJ32" s="22">
        <v>0</v>
      </c>
      <c r="DK32" s="22">
        <v>47</v>
      </c>
      <c r="DL32" s="18">
        <v>113</v>
      </c>
      <c r="DM32" s="13">
        <v>70</v>
      </c>
      <c r="DN32" s="6">
        <v>53</v>
      </c>
      <c r="DO32" s="5">
        <v>0</v>
      </c>
      <c r="DP32" s="5">
        <v>89</v>
      </c>
      <c r="DQ32" s="5">
        <v>0</v>
      </c>
      <c r="DR32" s="5">
        <v>62</v>
      </c>
      <c r="DS32" s="5">
        <v>260</v>
      </c>
      <c r="DT32" s="5">
        <v>101</v>
      </c>
      <c r="DU32" s="5">
        <v>176</v>
      </c>
      <c r="DV32" s="2">
        <v>236</v>
      </c>
      <c r="DW32" s="5">
        <v>102</v>
      </c>
      <c r="DX32" s="5">
        <v>27</v>
      </c>
      <c r="DY32" s="5">
        <v>0</v>
      </c>
      <c r="DZ32" s="5">
        <v>0</v>
      </c>
      <c r="EA32" s="5">
        <v>0</v>
      </c>
      <c r="EB32" s="5">
        <v>59</v>
      </c>
      <c r="EC32" s="5">
        <v>0</v>
      </c>
      <c r="ED32" s="5">
        <v>0</v>
      </c>
      <c r="EE32" s="5">
        <v>0</v>
      </c>
      <c r="EF32" s="5">
        <v>57</v>
      </c>
      <c r="EG32" s="5">
        <v>0</v>
      </c>
      <c r="EH32" s="5">
        <v>0</v>
      </c>
      <c r="EI32" s="5">
        <v>0</v>
      </c>
      <c r="EJ32" s="5">
        <v>14</v>
      </c>
      <c r="EK32" s="5">
        <v>0</v>
      </c>
      <c r="EL32" s="5">
        <v>93</v>
      </c>
      <c r="EM32" s="1">
        <f t="shared" si="9"/>
        <v>0.55932203389830504</v>
      </c>
      <c r="EN32" s="1" t="e">
        <f t="shared" si="10"/>
        <v>#DIV/0!</v>
      </c>
      <c r="EO32" s="1" t="e">
        <f t="shared" si="11"/>
        <v>#DIV/0!</v>
      </c>
      <c r="EP32" s="37">
        <v>4</v>
      </c>
      <c r="EQ32" s="37">
        <v>3</v>
      </c>
      <c r="ER32" s="37">
        <v>1</v>
      </c>
      <c r="ES32" s="22">
        <v>4</v>
      </c>
      <c r="ET32" s="22">
        <v>7</v>
      </c>
      <c r="EU32" s="22">
        <v>4</v>
      </c>
      <c r="EV32" s="22">
        <v>3</v>
      </c>
      <c r="EW32" s="18">
        <v>2</v>
      </c>
      <c r="EX32" s="13">
        <v>8</v>
      </c>
      <c r="EY32" s="6">
        <v>2</v>
      </c>
      <c r="EZ32" s="5">
        <v>4</v>
      </c>
      <c r="FA32" s="5">
        <v>4</v>
      </c>
      <c r="FB32" s="5">
        <v>6</v>
      </c>
      <c r="FC32" s="5">
        <v>4</v>
      </c>
      <c r="FD32" s="5">
        <v>3</v>
      </c>
      <c r="FE32" s="1">
        <f t="shared" si="12"/>
        <v>0.33333333333333331</v>
      </c>
      <c r="FF32" s="1">
        <f t="shared" si="13"/>
        <v>0</v>
      </c>
      <c r="FG32" s="1">
        <f t="shared" si="14"/>
        <v>0</v>
      </c>
      <c r="FH32" s="39">
        <v>234900</v>
      </c>
      <c r="FI32" s="37">
        <v>179900</v>
      </c>
      <c r="FJ32" s="37">
        <v>155000</v>
      </c>
      <c r="FK32" s="36">
        <v>187000</v>
      </c>
      <c r="FL32" s="29">
        <v>169000</v>
      </c>
      <c r="FM32" s="29">
        <v>186997</v>
      </c>
      <c r="FN32" s="23">
        <v>150000</v>
      </c>
      <c r="FO32" s="18">
        <v>184500</v>
      </c>
      <c r="FP32" s="13">
        <v>104000</v>
      </c>
      <c r="FQ32" s="6">
        <v>72500</v>
      </c>
      <c r="FR32" s="6">
        <v>41250</v>
      </c>
      <c r="FS32" s="5">
        <v>68568</v>
      </c>
      <c r="FT32" s="5">
        <v>14500</v>
      </c>
      <c r="FU32" s="5">
        <v>94000</v>
      </c>
      <c r="FV32" s="5">
        <v>39900</v>
      </c>
      <c r="FW32" s="1">
        <f t="shared" si="15"/>
        <v>0.30572540300166762</v>
      </c>
      <c r="FX32" s="1">
        <f t="shared" si="16"/>
        <v>0.25616988507837024</v>
      </c>
      <c r="FY32" s="1">
        <f t="shared" si="17"/>
        <v>4.6945454545454544</v>
      </c>
      <c r="FZ32" s="39">
        <v>239967</v>
      </c>
      <c r="GA32" s="37">
        <v>225000</v>
      </c>
      <c r="GB32" s="37">
        <v>0</v>
      </c>
      <c r="GC32" s="36">
        <v>137000</v>
      </c>
      <c r="GD32" s="29">
        <v>171333</v>
      </c>
      <c r="GE32" s="29">
        <v>0</v>
      </c>
      <c r="GF32" s="23">
        <v>194500</v>
      </c>
      <c r="GG32" s="18">
        <v>130000</v>
      </c>
      <c r="GH32" s="13">
        <v>94659</v>
      </c>
      <c r="GI32" s="6">
        <v>39166</v>
      </c>
      <c r="GJ32" s="5">
        <v>0</v>
      </c>
      <c r="GK32" s="5">
        <v>20000</v>
      </c>
      <c r="GL32" s="3">
        <v>0</v>
      </c>
      <c r="GM32" s="5">
        <v>67333</v>
      </c>
      <c r="GN32" s="5">
        <v>42820</v>
      </c>
      <c r="GO32" s="1">
        <f t="shared" si="18"/>
        <v>6.6519999999999996E-2</v>
      </c>
      <c r="GP32" s="30" t="e">
        <f t="shared" si="19"/>
        <v>#DIV/0!</v>
      </c>
      <c r="GQ32" s="30" t="e">
        <f t="shared" si="20"/>
        <v>#DIV/0!</v>
      </c>
    </row>
    <row r="33" spans="1:199" ht="14.5" x14ac:dyDescent="0.35">
      <c r="A33" s="5">
        <v>8031</v>
      </c>
      <c r="B33" s="5" t="s">
        <v>146</v>
      </c>
      <c r="C33" s="37">
        <v>66</v>
      </c>
      <c r="D33" s="37">
        <v>47</v>
      </c>
      <c r="E33" s="37">
        <v>48</v>
      </c>
      <c r="F33" s="22">
        <v>65</v>
      </c>
      <c r="G33" s="22">
        <v>89</v>
      </c>
      <c r="H33" s="22">
        <v>95</v>
      </c>
      <c r="I33" s="22">
        <v>85</v>
      </c>
      <c r="J33" s="18">
        <v>69</v>
      </c>
      <c r="K33" s="13">
        <v>64</v>
      </c>
      <c r="L33" s="6">
        <v>57</v>
      </c>
      <c r="M33" s="5">
        <v>35</v>
      </c>
      <c r="N33" s="5">
        <v>33</v>
      </c>
      <c r="O33" s="5">
        <v>38</v>
      </c>
      <c r="P33" s="5">
        <v>27</v>
      </c>
      <c r="Q33" s="5">
        <v>19</v>
      </c>
      <c r="R33" s="5">
        <v>14</v>
      </c>
      <c r="S33" s="5">
        <v>27</v>
      </c>
      <c r="T33" s="5">
        <v>32</v>
      </c>
      <c r="U33" s="5">
        <v>59</v>
      </c>
      <c r="V33" s="5">
        <v>48</v>
      </c>
      <c r="W33" s="5">
        <v>12</v>
      </c>
      <c r="X33" s="5">
        <v>9</v>
      </c>
      <c r="Y33" s="5">
        <v>7</v>
      </c>
      <c r="Z33" s="5">
        <v>13</v>
      </c>
      <c r="AA33" s="5">
        <v>1</v>
      </c>
      <c r="AB33" s="5">
        <v>1</v>
      </c>
      <c r="AC33" s="5">
        <v>0</v>
      </c>
      <c r="AD33" s="5">
        <v>0</v>
      </c>
      <c r="AE33" s="5">
        <v>2</v>
      </c>
      <c r="AF33" s="5">
        <v>0</v>
      </c>
      <c r="AG33" s="5">
        <v>1</v>
      </c>
      <c r="AH33" s="5">
        <v>1</v>
      </c>
      <c r="AI33" s="5">
        <v>0</v>
      </c>
      <c r="AJ33" s="5">
        <v>0</v>
      </c>
      <c r="AK33" s="1">
        <f t="shared" si="0"/>
        <v>0.40425531914893614</v>
      </c>
      <c r="AL33" s="1">
        <f t="shared" si="1"/>
        <v>-0.30526315789473685</v>
      </c>
      <c r="AM33" s="1">
        <f t="shared" si="2"/>
        <v>0.88571428571428568</v>
      </c>
      <c r="AN33" s="39">
        <v>460500</v>
      </c>
      <c r="AO33" s="37">
        <v>431000</v>
      </c>
      <c r="AP33" s="37">
        <v>428800</v>
      </c>
      <c r="AQ33" s="36">
        <v>395000</v>
      </c>
      <c r="AR33" s="29">
        <v>379900</v>
      </c>
      <c r="AS33" s="29">
        <v>429900</v>
      </c>
      <c r="AT33" s="23">
        <v>407000</v>
      </c>
      <c r="AU33" s="18">
        <v>375000</v>
      </c>
      <c r="AV33" s="13">
        <v>275300</v>
      </c>
      <c r="AW33" s="6">
        <v>300000</v>
      </c>
      <c r="AX33" s="5">
        <v>225000</v>
      </c>
      <c r="AY33" s="5">
        <v>240000</v>
      </c>
      <c r="AZ33" s="5">
        <v>203750</v>
      </c>
      <c r="BA33" s="5">
        <v>178500</v>
      </c>
      <c r="BB33" s="5">
        <v>149000</v>
      </c>
      <c r="BC33" s="5">
        <v>210050</v>
      </c>
      <c r="BD33" s="5">
        <v>237000</v>
      </c>
      <c r="BE33" s="2">
        <v>230650</v>
      </c>
      <c r="BF33" s="5">
        <v>280000</v>
      </c>
      <c r="BG33" s="5">
        <v>264868</v>
      </c>
      <c r="BH33" s="5">
        <v>226950</v>
      </c>
      <c r="BI33" s="5">
        <v>249900</v>
      </c>
      <c r="BJ33" s="5">
        <v>200000</v>
      </c>
      <c r="BK33" s="5">
        <v>145500</v>
      </c>
      <c r="BL33" s="5">
        <v>64000</v>
      </c>
      <c r="BM33" s="5">
        <v>86000</v>
      </c>
      <c r="BN33" s="5">
        <v>0</v>
      </c>
      <c r="BO33" s="5">
        <v>0</v>
      </c>
      <c r="BP33" s="5">
        <v>67000</v>
      </c>
      <c r="BQ33" s="1">
        <f t="shared" si="3"/>
        <v>6.8445475638051048E-2</v>
      </c>
      <c r="BR33" s="1">
        <f t="shared" si="4"/>
        <v>7.1179344033496156E-2</v>
      </c>
      <c r="BS33" s="1">
        <f t="shared" si="5"/>
        <v>1.0466666666666666</v>
      </c>
      <c r="BT33" s="39">
        <v>459973</v>
      </c>
      <c r="BU33" s="37">
        <v>417473</v>
      </c>
      <c r="BV33" s="37">
        <v>443180</v>
      </c>
      <c r="BW33" s="36">
        <v>403103</v>
      </c>
      <c r="BX33" s="29">
        <v>403623</v>
      </c>
      <c r="BY33" s="29">
        <v>419263</v>
      </c>
      <c r="BZ33" s="23">
        <v>378442</v>
      </c>
      <c r="CA33" s="18">
        <v>370071</v>
      </c>
      <c r="CB33" s="13">
        <v>308860</v>
      </c>
      <c r="CC33" s="6">
        <v>316234</v>
      </c>
      <c r="CD33" s="5">
        <v>231085</v>
      </c>
      <c r="CE33" s="5">
        <v>232060</v>
      </c>
      <c r="CF33" s="5">
        <v>197866</v>
      </c>
      <c r="CG33" s="5">
        <v>158850</v>
      </c>
      <c r="CH33" s="5">
        <v>162947</v>
      </c>
      <c r="CI33" s="5">
        <v>176468</v>
      </c>
      <c r="CJ33" s="5">
        <v>239196</v>
      </c>
      <c r="CK33" s="2">
        <v>258440</v>
      </c>
      <c r="CL33" s="5">
        <v>286615</v>
      </c>
      <c r="CM33" s="5">
        <v>287039</v>
      </c>
      <c r="CN33" s="5">
        <v>274258</v>
      </c>
      <c r="CO33" s="5">
        <v>260133</v>
      </c>
      <c r="CP33" s="5">
        <v>194285</v>
      </c>
      <c r="CQ33" s="5">
        <v>169050</v>
      </c>
      <c r="CR33" s="5">
        <v>64000</v>
      </c>
      <c r="CS33" s="5">
        <v>86000</v>
      </c>
      <c r="CT33" s="5">
        <v>0</v>
      </c>
      <c r="CU33" s="5">
        <v>0</v>
      </c>
      <c r="CV33" s="5">
        <v>67000</v>
      </c>
      <c r="CW33" s="5">
        <v>0</v>
      </c>
      <c r="CX33" s="5">
        <v>83000</v>
      </c>
      <c r="CY33" s="5">
        <v>105000</v>
      </c>
      <c r="CZ33" s="5">
        <v>0</v>
      </c>
      <c r="DA33" s="5">
        <v>0</v>
      </c>
      <c r="DB33" s="1">
        <f t="shared" si="6"/>
        <v>0.10180299085210301</v>
      </c>
      <c r="DC33" s="1">
        <f t="shared" si="7"/>
        <v>9.7098956979270762E-2</v>
      </c>
      <c r="DD33" s="1">
        <f t="shared" si="8"/>
        <v>0.99049267585520484</v>
      </c>
      <c r="DE33" s="37">
        <v>69</v>
      </c>
      <c r="DF33" s="37">
        <v>54</v>
      </c>
      <c r="DG33" s="37">
        <v>80</v>
      </c>
      <c r="DH33" s="22">
        <v>73</v>
      </c>
      <c r="DI33" s="22">
        <v>70</v>
      </c>
      <c r="DJ33" s="22">
        <v>82</v>
      </c>
      <c r="DK33" s="22">
        <v>61</v>
      </c>
      <c r="DL33" s="18">
        <v>69</v>
      </c>
      <c r="DM33" s="13">
        <v>42</v>
      </c>
      <c r="DN33" s="6">
        <v>53</v>
      </c>
      <c r="DO33" s="5">
        <v>151</v>
      </c>
      <c r="DP33" s="5">
        <v>140</v>
      </c>
      <c r="DQ33" s="5">
        <v>126</v>
      </c>
      <c r="DR33" s="5">
        <v>155</v>
      </c>
      <c r="DS33" s="5">
        <v>260</v>
      </c>
      <c r="DT33" s="5">
        <v>395</v>
      </c>
      <c r="DU33" s="5">
        <v>206</v>
      </c>
      <c r="DV33" s="2">
        <v>203</v>
      </c>
      <c r="DW33" s="5">
        <v>119</v>
      </c>
      <c r="DX33" s="5">
        <v>84</v>
      </c>
      <c r="DY33" s="5">
        <v>68</v>
      </c>
      <c r="DZ33" s="5">
        <v>71</v>
      </c>
      <c r="EA33" s="5">
        <v>77</v>
      </c>
      <c r="EB33" s="5">
        <v>16</v>
      </c>
      <c r="EC33" s="5">
        <v>1</v>
      </c>
      <c r="ED33" s="5">
        <v>16</v>
      </c>
      <c r="EE33" s="5">
        <v>0</v>
      </c>
      <c r="EF33" s="5">
        <v>0</v>
      </c>
      <c r="EG33" s="5">
        <v>25</v>
      </c>
      <c r="EH33" s="5">
        <v>0</v>
      </c>
      <c r="EI33" s="5">
        <v>83</v>
      </c>
      <c r="EJ33" s="5">
        <v>13</v>
      </c>
      <c r="EK33" s="5">
        <v>0</v>
      </c>
      <c r="EL33" s="5">
        <v>0</v>
      </c>
      <c r="EM33" s="1">
        <f t="shared" si="9"/>
        <v>0.27777777777777779</v>
      </c>
      <c r="EN33" s="1">
        <f t="shared" si="10"/>
        <v>-0.15853658536585366</v>
      </c>
      <c r="EO33" s="1">
        <f t="shared" si="11"/>
        <v>-0.54304635761589404</v>
      </c>
      <c r="EP33" s="37">
        <v>123</v>
      </c>
      <c r="EQ33" s="37">
        <v>121</v>
      </c>
      <c r="ER33" s="37">
        <v>121</v>
      </c>
      <c r="ES33" s="22">
        <v>158</v>
      </c>
      <c r="ET33" s="22">
        <v>146</v>
      </c>
      <c r="EU33" s="22">
        <v>160</v>
      </c>
      <c r="EV33" s="22">
        <v>190</v>
      </c>
      <c r="EW33" s="18">
        <v>157</v>
      </c>
      <c r="EX33" s="13">
        <v>107</v>
      </c>
      <c r="EY33" s="6">
        <v>84</v>
      </c>
      <c r="EZ33" s="5">
        <v>58</v>
      </c>
      <c r="FA33" s="5">
        <v>72</v>
      </c>
      <c r="FB33" s="5">
        <v>76</v>
      </c>
      <c r="FC33" s="5">
        <v>54</v>
      </c>
      <c r="FD33" s="5">
        <v>60</v>
      </c>
      <c r="FE33" s="1">
        <f t="shared" si="12"/>
        <v>1.6528925619834711E-2</v>
      </c>
      <c r="FF33" s="1">
        <f t="shared" si="13"/>
        <v>-0.23125000000000001</v>
      </c>
      <c r="FG33" s="1">
        <f t="shared" si="14"/>
        <v>1.1206896551724137</v>
      </c>
      <c r="FH33" s="39">
        <v>475000</v>
      </c>
      <c r="FI33" s="37">
        <v>449999</v>
      </c>
      <c r="FJ33" s="37">
        <v>499999</v>
      </c>
      <c r="FK33" s="36">
        <v>449450</v>
      </c>
      <c r="FL33" s="29">
        <v>377000</v>
      </c>
      <c r="FM33" s="29">
        <v>422000</v>
      </c>
      <c r="FN33" s="23">
        <v>412450</v>
      </c>
      <c r="FO33" s="18">
        <v>375000</v>
      </c>
      <c r="FP33" s="13">
        <v>335000</v>
      </c>
      <c r="FQ33" s="6">
        <v>299950</v>
      </c>
      <c r="FR33" s="6">
        <v>266950</v>
      </c>
      <c r="FS33" s="5">
        <v>217000</v>
      </c>
      <c r="FT33" s="5">
        <v>224888</v>
      </c>
      <c r="FU33" s="5">
        <v>200500</v>
      </c>
      <c r="FV33" s="5">
        <v>194450</v>
      </c>
      <c r="FW33" s="1">
        <f t="shared" si="15"/>
        <v>5.5557901239780536E-2</v>
      </c>
      <c r="FX33" s="1">
        <f t="shared" si="16"/>
        <v>0.12559241706161137</v>
      </c>
      <c r="FY33" s="1">
        <f t="shared" si="17"/>
        <v>0.77935943060498225</v>
      </c>
      <c r="FZ33" s="39">
        <v>465434</v>
      </c>
      <c r="GA33" s="37">
        <v>421236</v>
      </c>
      <c r="GB33" s="37">
        <v>448937</v>
      </c>
      <c r="GC33" s="36">
        <v>409316</v>
      </c>
      <c r="GD33" s="29">
        <v>408137</v>
      </c>
      <c r="GE33" s="29">
        <v>422608</v>
      </c>
      <c r="GF33" s="23">
        <v>381901</v>
      </c>
      <c r="GG33" s="18">
        <v>373724</v>
      </c>
      <c r="GH33" s="13">
        <v>311796</v>
      </c>
      <c r="GI33" s="6">
        <v>319691</v>
      </c>
      <c r="GJ33" s="5">
        <v>231959</v>
      </c>
      <c r="GK33" s="5">
        <v>239760</v>
      </c>
      <c r="GL33" s="3">
        <v>202598</v>
      </c>
      <c r="GM33" s="5">
        <v>161462</v>
      </c>
      <c r="GN33" s="5">
        <v>167907</v>
      </c>
      <c r="GO33" s="1">
        <f t="shared" si="18"/>
        <v>0.1049245553561424</v>
      </c>
      <c r="GP33" s="30">
        <f t="shared" si="19"/>
        <v>0.10133740960890471</v>
      </c>
      <c r="GQ33" s="30">
        <f t="shared" si="20"/>
        <v>1.0065356377635704</v>
      </c>
    </row>
    <row r="34" spans="1:199" ht="14.5" x14ac:dyDescent="0.35">
      <c r="A34" s="5">
        <v>8032</v>
      </c>
      <c r="B34" s="5" t="s">
        <v>147</v>
      </c>
      <c r="C34" s="37">
        <v>803</v>
      </c>
      <c r="D34" s="37">
        <v>771</v>
      </c>
      <c r="E34" s="37">
        <v>830</v>
      </c>
      <c r="F34" s="22">
        <v>938</v>
      </c>
      <c r="G34" s="22">
        <v>1076</v>
      </c>
      <c r="H34" s="22">
        <v>547</v>
      </c>
      <c r="I34" s="22">
        <v>717</v>
      </c>
      <c r="J34" s="18">
        <v>749</v>
      </c>
      <c r="K34" s="13">
        <v>830</v>
      </c>
      <c r="L34" s="6">
        <v>852</v>
      </c>
      <c r="M34" s="5">
        <v>815</v>
      </c>
      <c r="N34" s="5">
        <v>791</v>
      </c>
      <c r="O34" s="5">
        <v>912</v>
      </c>
      <c r="P34" s="5">
        <v>802</v>
      </c>
      <c r="Q34" s="5">
        <v>591</v>
      </c>
      <c r="R34" s="5">
        <v>801</v>
      </c>
      <c r="S34" s="5">
        <v>655</v>
      </c>
      <c r="T34" s="5">
        <v>922</v>
      </c>
      <c r="U34" s="5">
        <v>1046</v>
      </c>
      <c r="V34" s="5">
        <v>1091</v>
      </c>
      <c r="W34" s="5">
        <v>878</v>
      </c>
      <c r="X34" s="5">
        <v>834</v>
      </c>
      <c r="Y34" s="5">
        <v>753</v>
      </c>
      <c r="Z34" s="5">
        <v>613</v>
      </c>
      <c r="AA34" s="5">
        <v>414</v>
      </c>
      <c r="AB34" s="5">
        <v>494</v>
      </c>
      <c r="AC34" s="5">
        <v>422</v>
      </c>
      <c r="AD34" s="5">
        <v>441</v>
      </c>
      <c r="AE34" s="5">
        <v>349</v>
      </c>
      <c r="AF34" s="5">
        <v>287</v>
      </c>
      <c r="AG34" s="5">
        <v>351</v>
      </c>
      <c r="AH34" s="5">
        <v>358</v>
      </c>
      <c r="AI34" s="5">
        <v>209</v>
      </c>
      <c r="AJ34" s="5">
        <v>176</v>
      </c>
      <c r="AK34" s="1">
        <f t="shared" si="0"/>
        <v>4.1504539559014265E-2</v>
      </c>
      <c r="AL34" s="1">
        <f t="shared" si="1"/>
        <v>0.4680073126142596</v>
      </c>
      <c r="AM34" s="1">
        <f t="shared" si="2"/>
        <v>-1.4723926380368098E-2</v>
      </c>
      <c r="AN34" s="39">
        <v>405000</v>
      </c>
      <c r="AO34" s="37">
        <v>399000</v>
      </c>
      <c r="AP34" s="37">
        <v>370000</v>
      </c>
      <c r="AQ34" s="36">
        <v>370000</v>
      </c>
      <c r="AR34" s="29">
        <v>384750</v>
      </c>
      <c r="AS34" s="29">
        <v>330000</v>
      </c>
      <c r="AT34" s="23">
        <v>330000</v>
      </c>
      <c r="AU34" s="18">
        <v>345000</v>
      </c>
      <c r="AV34" s="13">
        <v>340000</v>
      </c>
      <c r="AW34" s="6">
        <v>349000</v>
      </c>
      <c r="AX34" s="5">
        <v>346500</v>
      </c>
      <c r="AY34" s="5">
        <v>343000</v>
      </c>
      <c r="AZ34" s="5">
        <v>331950</v>
      </c>
      <c r="BA34" s="5">
        <v>308000</v>
      </c>
      <c r="BB34" s="5">
        <v>295000</v>
      </c>
      <c r="BC34" s="5">
        <v>395000</v>
      </c>
      <c r="BD34" s="5">
        <v>345000</v>
      </c>
      <c r="BE34" s="2">
        <v>390000</v>
      </c>
      <c r="BF34" s="5">
        <v>397250</v>
      </c>
      <c r="BG34" s="5">
        <v>279810</v>
      </c>
      <c r="BH34" s="5">
        <v>315000</v>
      </c>
      <c r="BI34" s="5">
        <v>258710</v>
      </c>
      <c r="BJ34" s="5">
        <v>223900</v>
      </c>
      <c r="BK34" s="5">
        <v>226000</v>
      </c>
      <c r="BL34" s="5">
        <v>227250</v>
      </c>
      <c r="BM34" s="5">
        <v>204950</v>
      </c>
      <c r="BN34" s="5">
        <v>202930</v>
      </c>
      <c r="BO34" s="5">
        <v>166000</v>
      </c>
      <c r="BP34" s="5">
        <v>160000</v>
      </c>
      <c r="BQ34" s="1">
        <f t="shared" si="3"/>
        <v>1.5037593984962405E-2</v>
      </c>
      <c r="BR34" s="1">
        <f t="shared" si="4"/>
        <v>0.22727272727272727</v>
      </c>
      <c r="BS34" s="1">
        <f t="shared" si="5"/>
        <v>0.16883116883116883</v>
      </c>
      <c r="BT34" s="39">
        <v>591600</v>
      </c>
      <c r="BU34" s="37">
        <v>566215</v>
      </c>
      <c r="BV34" s="37">
        <v>546851</v>
      </c>
      <c r="BW34" s="36">
        <v>616255</v>
      </c>
      <c r="BX34" s="29">
        <v>719121</v>
      </c>
      <c r="BY34" s="29">
        <v>452371</v>
      </c>
      <c r="BZ34" s="23">
        <v>415329</v>
      </c>
      <c r="CA34" s="18">
        <v>444440</v>
      </c>
      <c r="CB34" s="13">
        <v>459711</v>
      </c>
      <c r="CC34" s="6">
        <v>451396</v>
      </c>
      <c r="CD34" s="5">
        <v>495861</v>
      </c>
      <c r="CE34" s="5">
        <v>475713</v>
      </c>
      <c r="CF34" s="5">
        <v>458600</v>
      </c>
      <c r="CG34" s="5">
        <v>425160</v>
      </c>
      <c r="CH34" s="5">
        <v>387296</v>
      </c>
      <c r="CI34" s="5">
        <v>557196</v>
      </c>
      <c r="CJ34" s="5">
        <v>453604</v>
      </c>
      <c r="CK34" s="2">
        <v>554594</v>
      </c>
      <c r="CL34" s="5">
        <v>496298</v>
      </c>
      <c r="CM34" s="5">
        <v>329455</v>
      </c>
      <c r="CN34" s="5">
        <v>366309</v>
      </c>
      <c r="CO34" s="5">
        <v>293424</v>
      </c>
      <c r="CP34" s="5">
        <v>260807</v>
      </c>
      <c r="CQ34" s="5">
        <v>262335</v>
      </c>
      <c r="CR34" s="5">
        <v>271331</v>
      </c>
      <c r="CS34" s="5">
        <v>243336</v>
      </c>
      <c r="CT34" s="5">
        <v>228112</v>
      </c>
      <c r="CU34" s="5">
        <v>186675</v>
      </c>
      <c r="CV34" s="5">
        <v>179881</v>
      </c>
      <c r="CW34" s="5">
        <v>160740</v>
      </c>
      <c r="CX34" s="5">
        <v>165352</v>
      </c>
      <c r="CY34" s="5">
        <v>157816</v>
      </c>
      <c r="CZ34" s="5">
        <v>136347</v>
      </c>
      <c r="DA34" s="5">
        <v>139051</v>
      </c>
      <c r="DB34" s="1">
        <f t="shared" si="6"/>
        <v>4.4832793196930495E-2</v>
      </c>
      <c r="DC34" s="1">
        <f t="shared" si="7"/>
        <v>0.30777613949612154</v>
      </c>
      <c r="DD34" s="1">
        <f t="shared" si="8"/>
        <v>0.19307628549129696</v>
      </c>
      <c r="DE34" s="37">
        <v>78</v>
      </c>
      <c r="DF34" s="37">
        <v>85</v>
      </c>
      <c r="DG34" s="37">
        <v>90</v>
      </c>
      <c r="DH34" s="22">
        <v>103</v>
      </c>
      <c r="DI34" s="22">
        <v>129</v>
      </c>
      <c r="DJ34" s="22">
        <v>104</v>
      </c>
      <c r="DK34" s="22">
        <v>99</v>
      </c>
      <c r="DL34" s="18">
        <v>86</v>
      </c>
      <c r="DM34" s="13">
        <v>79</v>
      </c>
      <c r="DN34" s="6">
        <v>88</v>
      </c>
      <c r="DO34" s="5">
        <v>81</v>
      </c>
      <c r="DP34" s="5">
        <v>91</v>
      </c>
      <c r="DQ34" s="5">
        <v>89</v>
      </c>
      <c r="DR34" s="5">
        <v>145</v>
      </c>
      <c r="DS34" s="5">
        <v>207</v>
      </c>
      <c r="DT34" s="5">
        <v>152</v>
      </c>
      <c r="DU34" s="5">
        <v>115</v>
      </c>
      <c r="DV34" s="2">
        <v>72</v>
      </c>
      <c r="DW34" s="5">
        <v>76</v>
      </c>
      <c r="DX34" s="5">
        <v>59</v>
      </c>
      <c r="DY34" s="5">
        <v>96</v>
      </c>
      <c r="DZ34" s="5">
        <v>72</v>
      </c>
      <c r="EA34" s="5">
        <v>56</v>
      </c>
      <c r="EB34" s="5">
        <v>39</v>
      </c>
      <c r="EC34" s="5">
        <v>45</v>
      </c>
      <c r="ED34" s="5">
        <v>28</v>
      </c>
      <c r="EE34" s="5">
        <v>26</v>
      </c>
      <c r="EF34" s="5">
        <v>41</v>
      </c>
      <c r="EG34" s="5">
        <v>84</v>
      </c>
      <c r="EH34" s="5">
        <v>92</v>
      </c>
      <c r="EI34" s="5">
        <v>103</v>
      </c>
      <c r="EJ34" s="5">
        <v>77</v>
      </c>
      <c r="EK34" s="5">
        <v>86</v>
      </c>
      <c r="EL34" s="5">
        <v>107</v>
      </c>
      <c r="EM34" s="1">
        <f t="shared" si="9"/>
        <v>-8.2352941176470587E-2</v>
      </c>
      <c r="EN34" s="1">
        <f t="shared" si="10"/>
        <v>-0.25</v>
      </c>
      <c r="EO34" s="1">
        <f t="shared" si="11"/>
        <v>-3.7037037037037035E-2</v>
      </c>
      <c r="EP34" s="37">
        <v>1490</v>
      </c>
      <c r="EQ34" s="37">
        <v>1575</v>
      </c>
      <c r="ER34" s="37">
        <v>1546</v>
      </c>
      <c r="ES34" s="22">
        <v>1872</v>
      </c>
      <c r="ET34" s="22">
        <v>2147</v>
      </c>
      <c r="EU34" s="22">
        <v>2173</v>
      </c>
      <c r="EV34" s="22">
        <v>1837</v>
      </c>
      <c r="EW34" s="18">
        <v>1612</v>
      </c>
      <c r="EX34" s="13">
        <v>1626</v>
      </c>
      <c r="EY34" s="6">
        <v>1596</v>
      </c>
      <c r="EZ34" s="5">
        <v>1459</v>
      </c>
      <c r="FA34" s="5">
        <v>1334</v>
      </c>
      <c r="FB34" s="5">
        <v>1356</v>
      </c>
      <c r="FC34" s="5">
        <v>1312</v>
      </c>
      <c r="FD34" s="5">
        <v>1417</v>
      </c>
      <c r="FE34" s="1">
        <f t="shared" si="12"/>
        <v>-5.3968253968253971E-2</v>
      </c>
      <c r="FF34" s="1">
        <f t="shared" si="13"/>
        <v>-0.31431201104463874</v>
      </c>
      <c r="FG34" s="1">
        <f t="shared" si="14"/>
        <v>2.1247429746401644E-2</v>
      </c>
      <c r="FH34" s="39">
        <v>424500</v>
      </c>
      <c r="FI34" s="37">
        <v>415000</v>
      </c>
      <c r="FJ34" s="37">
        <v>425000</v>
      </c>
      <c r="FK34" s="36">
        <v>399000</v>
      </c>
      <c r="FL34" s="29">
        <v>350000</v>
      </c>
      <c r="FM34" s="29">
        <v>375000</v>
      </c>
      <c r="FN34" s="23">
        <v>400000</v>
      </c>
      <c r="FO34" s="18">
        <v>375000</v>
      </c>
      <c r="FP34" s="13">
        <v>394900</v>
      </c>
      <c r="FQ34" s="6">
        <v>414750</v>
      </c>
      <c r="FR34" s="6">
        <v>365000</v>
      </c>
      <c r="FS34" s="5">
        <v>366000</v>
      </c>
      <c r="FT34" s="5">
        <v>349900</v>
      </c>
      <c r="FU34" s="5">
        <v>330000</v>
      </c>
      <c r="FV34" s="5">
        <v>299999</v>
      </c>
      <c r="FW34" s="1">
        <f t="shared" si="15"/>
        <v>2.289156626506024E-2</v>
      </c>
      <c r="FX34" s="1">
        <f t="shared" si="16"/>
        <v>0.13200000000000001</v>
      </c>
      <c r="FY34" s="1">
        <f t="shared" si="17"/>
        <v>0.16301369863013698</v>
      </c>
      <c r="FZ34" s="39">
        <v>607738</v>
      </c>
      <c r="GA34" s="37">
        <v>582974</v>
      </c>
      <c r="GB34" s="37">
        <v>560408</v>
      </c>
      <c r="GC34" s="36">
        <v>632183</v>
      </c>
      <c r="GD34" s="29">
        <v>754385</v>
      </c>
      <c r="GE34" s="29">
        <v>471058</v>
      </c>
      <c r="GF34" s="23">
        <v>426133</v>
      </c>
      <c r="GG34" s="18">
        <v>453438</v>
      </c>
      <c r="GH34" s="13">
        <v>470577</v>
      </c>
      <c r="GI34" s="6">
        <v>459587</v>
      </c>
      <c r="GJ34" s="5">
        <v>506576</v>
      </c>
      <c r="GK34" s="5">
        <v>486418</v>
      </c>
      <c r="GL34" s="3">
        <v>464641</v>
      </c>
      <c r="GM34" s="5">
        <v>446651</v>
      </c>
      <c r="GN34" s="5">
        <v>402167</v>
      </c>
      <c r="GO34" s="1">
        <f t="shared" si="18"/>
        <v>4.2478738331383561E-2</v>
      </c>
      <c r="GP34" s="30">
        <f t="shared" si="19"/>
        <v>0.29015535241944729</v>
      </c>
      <c r="GQ34" s="30">
        <f t="shared" si="20"/>
        <v>0.1996975774612299</v>
      </c>
    </row>
    <row r="35" spans="1:199" ht="14.5" x14ac:dyDescent="0.35">
      <c r="A35" s="5">
        <v>8033</v>
      </c>
      <c r="B35" s="5" t="s">
        <v>148</v>
      </c>
      <c r="C35" s="37">
        <v>542</v>
      </c>
      <c r="D35" s="37">
        <v>525</v>
      </c>
      <c r="E35" s="37">
        <v>554</v>
      </c>
      <c r="F35" s="22">
        <v>722</v>
      </c>
      <c r="G35" s="22">
        <v>936</v>
      </c>
      <c r="H35" s="22">
        <v>628</v>
      </c>
      <c r="I35" s="22">
        <v>695</v>
      </c>
      <c r="J35" s="18">
        <v>783</v>
      </c>
      <c r="K35" s="13">
        <v>867</v>
      </c>
      <c r="L35" s="6">
        <v>921</v>
      </c>
      <c r="M35" s="5">
        <v>893</v>
      </c>
      <c r="N35" s="5">
        <v>785</v>
      </c>
      <c r="O35" s="5">
        <v>790</v>
      </c>
      <c r="P35" s="5">
        <v>597</v>
      </c>
      <c r="Q35" s="5">
        <v>406</v>
      </c>
      <c r="R35" s="5">
        <v>567</v>
      </c>
      <c r="S35" s="5">
        <v>630</v>
      </c>
      <c r="T35" s="5">
        <v>1146</v>
      </c>
      <c r="U35" s="5">
        <v>1071</v>
      </c>
      <c r="V35" s="5">
        <v>1522</v>
      </c>
      <c r="W35" s="5">
        <v>1003</v>
      </c>
      <c r="X35" s="5">
        <v>924</v>
      </c>
      <c r="Y35" s="5">
        <v>778</v>
      </c>
      <c r="Z35" s="5">
        <v>664</v>
      </c>
      <c r="AA35" s="5">
        <v>289</v>
      </c>
      <c r="AB35" s="5">
        <v>317</v>
      </c>
      <c r="AC35" s="5">
        <v>286</v>
      </c>
      <c r="AD35" s="5">
        <v>271</v>
      </c>
      <c r="AE35" s="5">
        <v>72</v>
      </c>
      <c r="AF35" s="5">
        <v>174</v>
      </c>
      <c r="AG35" s="5">
        <v>76</v>
      </c>
      <c r="AH35" s="5">
        <v>5</v>
      </c>
      <c r="AI35" s="5">
        <v>15</v>
      </c>
      <c r="AJ35" s="5">
        <v>1</v>
      </c>
      <c r="AK35" s="1">
        <f t="shared" si="0"/>
        <v>3.2380952380952378E-2</v>
      </c>
      <c r="AL35" s="1">
        <f t="shared" si="1"/>
        <v>-0.13694267515923567</v>
      </c>
      <c r="AM35" s="1">
        <f t="shared" si="2"/>
        <v>-0.39305711086226203</v>
      </c>
      <c r="AN35" s="39">
        <v>395000</v>
      </c>
      <c r="AO35" s="37">
        <v>385000</v>
      </c>
      <c r="AP35" s="37">
        <v>381500</v>
      </c>
      <c r="AQ35" s="36">
        <v>375000</v>
      </c>
      <c r="AR35" s="29">
        <v>390000</v>
      </c>
      <c r="AS35" s="29">
        <v>385000</v>
      </c>
      <c r="AT35" s="23">
        <v>370500</v>
      </c>
      <c r="AU35" s="18">
        <v>370500</v>
      </c>
      <c r="AV35" s="13">
        <v>375000</v>
      </c>
      <c r="AW35" s="6">
        <v>361000</v>
      </c>
      <c r="AX35" s="5">
        <v>360000</v>
      </c>
      <c r="AY35" s="5">
        <v>379000</v>
      </c>
      <c r="AZ35" s="5">
        <v>350000</v>
      </c>
      <c r="BA35" s="5">
        <v>265000</v>
      </c>
      <c r="BB35" s="5">
        <v>275000</v>
      </c>
      <c r="BC35" s="5">
        <v>321000</v>
      </c>
      <c r="BD35" s="5">
        <v>369681</v>
      </c>
      <c r="BE35" s="2">
        <v>419312</v>
      </c>
      <c r="BF35" s="5">
        <v>335000</v>
      </c>
      <c r="BG35" s="5">
        <v>348693</v>
      </c>
      <c r="BH35" s="5">
        <v>337000</v>
      </c>
      <c r="BI35" s="5">
        <v>318500</v>
      </c>
      <c r="BJ35" s="5">
        <v>310000</v>
      </c>
      <c r="BK35" s="5">
        <v>316990</v>
      </c>
      <c r="BL35" s="5">
        <v>276761</v>
      </c>
      <c r="BM35" s="5">
        <v>235480</v>
      </c>
      <c r="BN35" s="5">
        <v>205950</v>
      </c>
      <c r="BO35" s="5">
        <v>187225</v>
      </c>
      <c r="BP35" s="5">
        <v>247045</v>
      </c>
      <c r="BQ35" s="1">
        <f t="shared" si="3"/>
        <v>2.5974025974025976E-2</v>
      </c>
      <c r="BR35" s="1">
        <f t="shared" si="4"/>
        <v>2.5974025974025976E-2</v>
      </c>
      <c r="BS35" s="1">
        <f t="shared" si="5"/>
        <v>9.7222222222222224E-2</v>
      </c>
      <c r="BT35" s="39">
        <v>458008</v>
      </c>
      <c r="BU35" s="37">
        <v>457454</v>
      </c>
      <c r="BV35" s="37">
        <v>439063</v>
      </c>
      <c r="BW35" s="36">
        <v>444625</v>
      </c>
      <c r="BX35" s="29">
        <v>445139</v>
      </c>
      <c r="BY35" s="29">
        <v>442842</v>
      </c>
      <c r="BZ35" s="23">
        <v>436708</v>
      </c>
      <c r="CA35" s="18">
        <v>475541</v>
      </c>
      <c r="CB35" s="13">
        <v>453852</v>
      </c>
      <c r="CC35" s="6">
        <v>416151</v>
      </c>
      <c r="CD35" s="5">
        <v>426173</v>
      </c>
      <c r="CE35" s="5">
        <v>449088</v>
      </c>
      <c r="CF35" s="5">
        <v>407343</v>
      </c>
      <c r="CG35" s="5">
        <v>314125</v>
      </c>
      <c r="CH35" s="5">
        <v>317395</v>
      </c>
      <c r="CI35" s="5">
        <v>403088</v>
      </c>
      <c r="CJ35" s="5">
        <v>446909</v>
      </c>
      <c r="CK35" s="2">
        <v>509675</v>
      </c>
      <c r="CL35" s="5">
        <v>381029</v>
      </c>
      <c r="CM35" s="5">
        <v>397935</v>
      </c>
      <c r="CN35" s="5">
        <v>388905</v>
      </c>
      <c r="CO35" s="5">
        <v>360197</v>
      </c>
      <c r="CP35" s="5">
        <v>364156</v>
      </c>
      <c r="CQ35" s="5">
        <v>336444</v>
      </c>
      <c r="CR35" s="5">
        <v>301154</v>
      </c>
      <c r="CS35" s="5">
        <v>247347</v>
      </c>
      <c r="CT35" s="5">
        <v>225950</v>
      </c>
      <c r="CU35" s="5">
        <v>197999</v>
      </c>
      <c r="CV35" s="5">
        <v>249157</v>
      </c>
      <c r="CW35" s="5">
        <v>173363</v>
      </c>
      <c r="CX35" s="5">
        <v>164757</v>
      </c>
      <c r="CY35" s="5">
        <v>249500</v>
      </c>
      <c r="CZ35" s="5">
        <v>233626</v>
      </c>
      <c r="DA35" s="5">
        <v>270000</v>
      </c>
      <c r="DB35" s="1">
        <f t="shared" si="6"/>
        <v>1.211050728597848E-3</v>
      </c>
      <c r="DC35" s="1">
        <f t="shared" si="7"/>
        <v>3.4246977477294382E-2</v>
      </c>
      <c r="DD35" s="1">
        <f t="shared" si="8"/>
        <v>7.4699711150166714E-2</v>
      </c>
      <c r="DE35" s="37">
        <v>72</v>
      </c>
      <c r="DF35" s="37">
        <v>74</v>
      </c>
      <c r="DG35" s="37">
        <v>80</v>
      </c>
      <c r="DH35" s="22">
        <v>88</v>
      </c>
      <c r="DI35" s="22">
        <v>94</v>
      </c>
      <c r="DJ35" s="22">
        <v>85</v>
      </c>
      <c r="DK35" s="22">
        <v>76</v>
      </c>
      <c r="DL35" s="18">
        <v>73</v>
      </c>
      <c r="DM35" s="13">
        <v>65</v>
      </c>
      <c r="DN35" s="6">
        <v>64</v>
      </c>
      <c r="DO35" s="5">
        <v>70</v>
      </c>
      <c r="DP35" s="5">
        <v>68</v>
      </c>
      <c r="DQ35" s="5">
        <v>61</v>
      </c>
      <c r="DR35" s="5">
        <v>129</v>
      </c>
      <c r="DS35" s="5">
        <v>239</v>
      </c>
      <c r="DT35" s="5">
        <v>394</v>
      </c>
      <c r="DU35" s="5">
        <v>387</v>
      </c>
      <c r="DV35" s="2">
        <v>173</v>
      </c>
      <c r="DW35" s="5">
        <v>127</v>
      </c>
      <c r="DX35" s="5">
        <v>131</v>
      </c>
      <c r="DY35" s="5">
        <v>114</v>
      </c>
      <c r="DZ35" s="5">
        <v>182</v>
      </c>
      <c r="EA35" s="5">
        <v>129</v>
      </c>
      <c r="EB35" s="5">
        <v>92</v>
      </c>
      <c r="EC35" s="5">
        <v>78</v>
      </c>
      <c r="ED35" s="5">
        <v>33</v>
      </c>
      <c r="EE35" s="5">
        <v>29</v>
      </c>
      <c r="EF35" s="5">
        <v>56</v>
      </c>
      <c r="EG35" s="5">
        <v>97</v>
      </c>
      <c r="EH35" s="5">
        <v>153</v>
      </c>
      <c r="EI35" s="5">
        <v>116</v>
      </c>
      <c r="EJ35" s="5">
        <v>106</v>
      </c>
      <c r="EK35" s="5">
        <v>144</v>
      </c>
      <c r="EL35" s="5">
        <v>12</v>
      </c>
      <c r="EM35" s="1">
        <f t="shared" si="9"/>
        <v>-2.7027027027027029E-2</v>
      </c>
      <c r="EN35" s="1">
        <f t="shared" si="10"/>
        <v>-0.15294117647058825</v>
      </c>
      <c r="EO35" s="1">
        <f t="shared" si="11"/>
        <v>2.8571428571428571E-2</v>
      </c>
      <c r="EP35" s="37">
        <v>1086</v>
      </c>
      <c r="EQ35" s="37">
        <v>1047</v>
      </c>
      <c r="ER35" s="37">
        <v>1143</v>
      </c>
      <c r="ES35" s="22">
        <v>1538</v>
      </c>
      <c r="ET35" s="22">
        <v>1931</v>
      </c>
      <c r="EU35" s="22">
        <v>1657</v>
      </c>
      <c r="EV35" s="22">
        <v>1475</v>
      </c>
      <c r="EW35" s="18">
        <v>1421</v>
      </c>
      <c r="EX35" s="13">
        <v>1458</v>
      </c>
      <c r="EY35" s="6">
        <v>1516</v>
      </c>
      <c r="EZ35" s="5">
        <v>1449</v>
      </c>
      <c r="FA35" s="5">
        <v>1238</v>
      </c>
      <c r="FB35" s="5">
        <v>1200</v>
      </c>
      <c r="FC35" s="5">
        <v>808</v>
      </c>
      <c r="FD35" s="5">
        <v>1059</v>
      </c>
      <c r="FE35" s="1">
        <f t="shared" si="12"/>
        <v>3.7249283667621778E-2</v>
      </c>
      <c r="FF35" s="1">
        <f t="shared" si="13"/>
        <v>-0.34459867229933616</v>
      </c>
      <c r="FG35" s="1">
        <f t="shared" si="14"/>
        <v>-0.25051759834368531</v>
      </c>
      <c r="FH35" s="39">
        <v>399000</v>
      </c>
      <c r="FI35" s="37">
        <v>399000</v>
      </c>
      <c r="FJ35" s="37">
        <v>389000</v>
      </c>
      <c r="FK35" s="36">
        <v>389250</v>
      </c>
      <c r="FL35" s="29">
        <v>385000</v>
      </c>
      <c r="FM35" s="29">
        <v>389900</v>
      </c>
      <c r="FN35" s="23">
        <v>399000</v>
      </c>
      <c r="FO35" s="18">
        <v>389900</v>
      </c>
      <c r="FP35" s="13">
        <v>386250</v>
      </c>
      <c r="FQ35" s="6">
        <v>369362</v>
      </c>
      <c r="FR35" s="6">
        <v>355000</v>
      </c>
      <c r="FS35" s="5">
        <v>363250</v>
      </c>
      <c r="FT35" s="5">
        <v>380500</v>
      </c>
      <c r="FU35" s="5">
        <v>299000</v>
      </c>
      <c r="FV35" s="5">
        <v>285000</v>
      </c>
      <c r="FW35" s="1">
        <f t="shared" si="15"/>
        <v>0</v>
      </c>
      <c r="FX35" s="1">
        <f t="shared" si="16"/>
        <v>2.333931777378815E-2</v>
      </c>
      <c r="FY35" s="1">
        <f t="shared" si="17"/>
        <v>0.12394366197183099</v>
      </c>
      <c r="FZ35" s="39">
        <v>456425</v>
      </c>
      <c r="GA35" s="37">
        <v>453706</v>
      </c>
      <c r="GB35" s="37">
        <v>435711</v>
      </c>
      <c r="GC35" s="36">
        <v>442077</v>
      </c>
      <c r="GD35" s="29">
        <v>443596</v>
      </c>
      <c r="GE35" s="29">
        <v>443484</v>
      </c>
      <c r="GF35" s="23">
        <v>435373</v>
      </c>
      <c r="GG35" s="18">
        <v>474714</v>
      </c>
      <c r="GH35" s="13">
        <v>451701</v>
      </c>
      <c r="GI35" s="6">
        <v>415558</v>
      </c>
      <c r="GJ35" s="5">
        <v>425005</v>
      </c>
      <c r="GK35" s="5">
        <v>451898</v>
      </c>
      <c r="GL35" s="3">
        <v>409990</v>
      </c>
      <c r="GM35" s="5">
        <v>322022</v>
      </c>
      <c r="GN35" s="5">
        <v>329226</v>
      </c>
      <c r="GO35" s="1">
        <f t="shared" si="18"/>
        <v>5.9928676279352704E-3</v>
      </c>
      <c r="GP35" s="30">
        <f t="shared" si="19"/>
        <v>2.9180308646986137E-2</v>
      </c>
      <c r="GQ35" s="30">
        <f t="shared" si="20"/>
        <v>7.3928542017152737E-2</v>
      </c>
    </row>
    <row r="36" spans="1:199" ht="14.5" x14ac:dyDescent="0.35">
      <c r="A36" s="5">
        <v>8034</v>
      </c>
      <c r="B36" s="5" t="s">
        <v>149</v>
      </c>
      <c r="C36" s="37">
        <v>30</v>
      </c>
      <c r="D36" s="37">
        <v>38</v>
      </c>
      <c r="E36" s="37">
        <v>35</v>
      </c>
      <c r="F36" s="22">
        <v>31</v>
      </c>
      <c r="G36" s="22">
        <v>62</v>
      </c>
      <c r="H36" s="22">
        <v>31</v>
      </c>
      <c r="I36" s="22">
        <v>30</v>
      </c>
      <c r="J36" s="18">
        <v>36</v>
      </c>
      <c r="K36" s="13">
        <v>37</v>
      </c>
      <c r="L36" s="6">
        <v>37</v>
      </c>
      <c r="M36" s="5">
        <v>38</v>
      </c>
      <c r="N36" s="5">
        <v>33</v>
      </c>
      <c r="O36" s="5">
        <v>24</v>
      </c>
      <c r="P36" s="5">
        <v>27</v>
      </c>
      <c r="Q36" s="5">
        <v>12</v>
      </c>
      <c r="R36" s="5">
        <v>6</v>
      </c>
      <c r="S36" s="5">
        <v>11</v>
      </c>
      <c r="T36" s="5">
        <v>4</v>
      </c>
      <c r="U36" s="5">
        <v>3</v>
      </c>
      <c r="V36" s="5">
        <v>0</v>
      </c>
      <c r="W36" s="5">
        <v>2</v>
      </c>
      <c r="X36" s="5">
        <v>2</v>
      </c>
      <c r="Y36" s="5">
        <v>2</v>
      </c>
      <c r="Z36" s="5">
        <v>2</v>
      </c>
      <c r="AA36" s="5">
        <v>3</v>
      </c>
      <c r="AB36" s="5">
        <v>3</v>
      </c>
      <c r="AC36" s="5">
        <v>2</v>
      </c>
      <c r="AD36" s="5">
        <v>2</v>
      </c>
      <c r="AE36" s="5">
        <v>2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1">
        <f t="shared" si="0"/>
        <v>-0.21052631578947367</v>
      </c>
      <c r="AL36" s="1">
        <f t="shared" si="1"/>
        <v>-3.2258064516129031E-2</v>
      </c>
      <c r="AM36" s="1">
        <f t="shared" si="2"/>
        <v>-0.21052631578947367</v>
      </c>
      <c r="AN36" s="39">
        <v>328000</v>
      </c>
      <c r="AO36" s="37">
        <v>315000</v>
      </c>
      <c r="AP36" s="37">
        <v>319000</v>
      </c>
      <c r="AQ36" s="36">
        <v>315000</v>
      </c>
      <c r="AR36" s="29">
        <v>326500</v>
      </c>
      <c r="AS36" s="29">
        <v>316000</v>
      </c>
      <c r="AT36" s="23">
        <v>268844</v>
      </c>
      <c r="AU36" s="18">
        <v>278500</v>
      </c>
      <c r="AV36" s="13">
        <v>263000</v>
      </c>
      <c r="AW36" s="6">
        <v>240000</v>
      </c>
      <c r="AX36" s="5">
        <v>240000</v>
      </c>
      <c r="AY36" s="5">
        <v>280000</v>
      </c>
      <c r="AZ36" s="5">
        <v>255750</v>
      </c>
      <c r="BA36" s="5">
        <v>242000</v>
      </c>
      <c r="BB36" s="5">
        <v>221750</v>
      </c>
      <c r="BC36" s="5">
        <v>241400</v>
      </c>
      <c r="BD36" s="5">
        <v>242500</v>
      </c>
      <c r="BE36" s="2">
        <v>249500</v>
      </c>
      <c r="BF36" s="5">
        <v>375000</v>
      </c>
      <c r="BG36" s="5">
        <v>0</v>
      </c>
      <c r="BH36" s="5">
        <v>356500</v>
      </c>
      <c r="BI36" s="5">
        <v>279000</v>
      </c>
      <c r="BJ36" s="5">
        <v>176500</v>
      </c>
      <c r="BK36" s="5">
        <v>184500</v>
      </c>
      <c r="BL36" s="5">
        <v>130000</v>
      </c>
      <c r="BM36" s="5">
        <v>205000</v>
      </c>
      <c r="BN36" s="5">
        <v>108000</v>
      </c>
      <c r="BO36" s="5">
        <v>111000</v>
      </c>
      <c r="BP36" s="5">
        <v>194000</v>
      </c>
      <c r="BQ36" s="1">
        <f t="shared" si="3"/>
        <v>4.1269841269841269E-2</v>
      </c>
      <c r="BR36" s="1">
        <f t="shared" si="4"/>
        <v>3.7974683544303799E-2</v>
      </c>
      <c r="BS36" s="1">
        <f t="shared" si="5"/>
        <v>0.36666666666666664</v>
      </c>
      <c r="BT36" s="39">
        <v>360027</v>
      </c>
      <c r="BU36" s="37">
        <v>360568</v>
      </c>
      <c r="BV36" s="37">
        <v>421849</v>
      </c>
      <c r="BW36" s="36">
        <v>322919</v>
      </c>
      <c r="BX36" s="29">
        <v>360494</v>
      </c>
      <c r="BY36" s="29">
        <v>358605</v>
      </c>
      <c r="BZ36" s="23">
        <v>309956</v>
      </c>
      <c r="CA36" s="18">
        <v>292454</v>
      </c>
      <c r="CB36" s="13">
        <v>279418</v>
      </c>
      <c r="CC36" s="6">
        <v>244275</v>
      </c>
      <c r="CD36" s="5">
        <v>250339</v>
      </c>
      <c r="CE36" s="5">
        <v>270924</v>
      </c>
      <c r="CF36" s="5">
        <v>265062</v>
      </c>
      <c r="CG36" s="5">
        <v>241818</v>
      </c>
      <c r="CH36" s="5">
        <v>223258</v>
      </c>
      <c r="CI36" s="5">
        <v>258300</v>
      </c>
      <c r="CJ36" s="5">
        <v>233863</v>
      </c>
      <c r="CK36" s="2">
        <v>245250</v>
      </c>
      <c r="CL36" s="5">
        <v>375833</v>
      </c>
      <c r="CM36" s="5">
        <v>0</v>
      </c>
      <c r="CN36" s="5">
        <v>356500</v>
      </c>
      <c r="CO36" s="5">
        <v>279000</v>
      </c>
      <c r="CP36" s="5">
        <v>176500</v>
      </c>
      <c r="CQ36" s="5">
        <v>184500</v>
      </c>
      <c r="CR36" s="5">
        <v>134333</v>
      </c>
      <c r="CS36" s="5">
        <v>190500</v>
      </c>
      <c r="CT36" s="5">
        <v>108000</v>
      </c>
      <c r="CU36" s="5">
        <v>111000</v>
      </c>
      <c r="CV36" s="5">
        <v>194000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1">
        <f t="shared" si="6"/>
        <v>-1.5004104634909366E-3</v>
      </c>
      <c r="DC36" s="1">
        <f t="shared" si="7"/>
        <v>3.9653657924457273E-3</v>
      </c>
      <c r="DD36" s="1">
        <f t="shared" si="8"/>
        <v>0.43815785794462708</v>
      </c>
      <c r="DE36" s="37">
        <v>151</v>
      </c>
      <c r="DF36" s="37">
        <v>88</v>
      </c>
      <c r="DG36" s="37">
        <v>76</v>
      </c>
      <c r="DH36" s="22">
        <v>103</v>
      </c>
      <c r="DI36" s="22">
        <v>103</v>
      </c>
      <c r="DJ36" s="22">
        <v>93</v>
      </c>
      <c r="DK36" s="22">
        <v>70</v>
      </c>
      <c r="DL36" s="18">
        <v>52</v>
      </c>
      <c r="DM36" s="13">
        <v>99</v>
      </c>
      <c r="DN36" s="6">
        <v>169</v>
      </c>
      <c r="DO36" s="5">
        <v>113</v>
      </c>
      <c r="DP36" s="5">
        <v>109</v>
      </c>
      <c r="DQ36" s="5">
        <v>104</v>
      </c>
      <c r="DR36" s="5">
        <v>124</v>
      </c>
      <c r="DS36" s="5">
        <v>127</v>
      </c>
      <c r="DT36" s="5">
        <v>39</v>
      </c>
      <c r="DU36" s="5">
        <v>318</v>
      </c>
      <c r="DV36" s="2">
        <v>162</v>
      </c>
      <c r="DW36" s="5">
        <v>105</v>
      </c>
      <c r="DX36" s="5">
        <v>0</v>
      </c>
      <c r="DY36" s="5">
        <v>63</v>
      </c>
      <c r="DZ36" s="5">
        <v>88</v>
      </c>
      <c r="EA36" s="5">
        <v>74</v>
      </c>
      <c r="EB36" s="5">
        <v>103</v>
      </c>
      <c r="EC36" s="5">
        <v>14</v>
      </c>
      <c r="ED36" s="5">
        <v>6</v>
      </c>
      <c r="EE36" s="5">
        <v>105</v>
      </c>
      <c r="EF36" s="5">
        <v>121</v>
      </c>
      <c r="EG36" s="5">
        <v>55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1">
        <f t="shared" si="9"/>
        <v>0.71590909090909094</v>
      </c>
      <c r="EN36" s="1">
        <f t="shared" si="10"/>
        <v>0.62365591397849462</v>
      </c>
      <c r="EO36" s="1">
        <f t="shared" si="11"/>
        <v>0.33628318584070799</v>
      </c>
      <c r="EP36" s="37">
        <v>72</v>
      </c>
      <c r="EQ36" s="37">
        <v>91</v>
      </c>
      <c r="ER36" s="37">
        <v>82</v>
      </c>
      <c r="ES36" s="22">
        <v>117</v>
      </c>
      <c r="ET36" s="22">
        <v>115</v>
      </c>
      <c r="EU36" s="22">
        <v>103</v>
      </c>
      <c r="EV36" s="22">
        <v>56</v>
      </c>
      <c r="EW36" s="18">
        <v>77</v>
      </c>
      <c r="EX36" s="13">
        <v>60</v>
      </c>
      <c r="EY36" s="6">
        <v>77</v>
      </c>
      <c r="EZ36" s="5">
        <v>86</v>
      </c>
      <c r="FA36" s="5">
        <v>94</v>
      </c>
      <c r="FB36" s="5">
        <v>53</v>
      </c>
      <c r="FC36" s="5">
        <v>67</v>
      </c>
      <c r="FD36" s="5">
        <v>74</v>
      </c>
      <c r="FE36" s="1">
        <f t="shared" si="12"/>
        <v>-0.2087912087912088</v>
      </c>
      <c r="FF36" s="1">
        <f t="shared" si="13"/>
        <v>-0.30097087378640774</v>
      </c>
      <c r="FG36" s="1">
        <f t="shared" si="14"/>
        <v>-0.16279069767441862</v>
      </c>
      <c r="FH36" s="39">
        <v>319000</v>
      </c>
      <c r="FI36" s="37">
        <v>328000</v>
      </c>
      <c r="FJ36" s="37">
        <v>327450</v>
      </c>
      <c r="FK36" s="36">
        <v>329000</v>
      </c>
      <c r="FL36" s="29">
        <v>329000</v>
      </c>
      <c r="FM36" s="29">
        <v>324900</v>
      </c>
      <c r="FN36" s="23">
        <v>362000</v>
      </c>
      <c r="FO36" s="18">
        <v>299900</v>
      </c>
      <c r="FP36" s="13">
        <v>293750</v>
      </c>
      <c r="FQ36" s="6">
        <v>249000</v>
      </c>
      <c r="FR36" s="6">
        <v>249000</v>
      </c>
      <c r="FS36" s="5">
        <v>249500</v>
      </c>
      <c r="FT36" s="5">
        <v>269000</v>
      </c>
      <c r="FU36" s="5">
        <v>268000</v>
      </c>
      <c r="FV36" s="5">
        <v>275000</v>
      </c>
      <c r="FW36" s="1">
        <f t="shared" si="15"/>
        <v>-2.7439024390243903E-2</v>
      </c>
      <c r="FX36" s="1">
        <f t="shared" si="16"/>
        <v>-1.8159433671899046E-2</v>
      </c>
      <c r="FY36" s="1">
        <f t="shared" si="17"/>
        <v>0.28112449799196787</v>
      </c>
      <c r="FZ36" s="39">
        <v>367830</v>
      </c>
      <c r="GA36" s="37">
        <v>368289</v>
      </c>
      <c r="GB36" s="37">
        <v>429794</v>
      </c>
      <c r="GC36" s="36">
        <v>333047</v>
      </c>
      <c r="GD36" s="29">
        <v>366318</v>
      </c>
      <c r="GE36" s="29">
        <v>363877</v>
      </c>
      <c r="GF36" s="23">
        <v>316756</v>
      </c>
      <c r="GG36" s="18">
        <v>305244</v>
      </c>
      <c r="GH36" s="13">
        <v>290716</v>
      </c>
      <c r="GI36" s="6">
        <v>250592</v>
      </c>
      <c r="GJ36" s="5">
        <v>261828</v>
      </c>
      <c r="GK36" s="5">
        <v>281272</v>
      </c>
      <c r="GL36" s="3">
        <v>283001</v>
      </c>
      <c r="GM36" s="5">
        <v>256355</v>
      </c>
      <c r="GN36" s="5">
        <v>237783</v>
      </c>
      <c r="GO36" s="1">
        <f t="shared" si="18"/>
        <v>-1.2463038537670146E-3</v>
      </c>
      <c r="GP36" s="30">
        <f t="shared" si="19"/>
        <v>1.0863561038482784E-2</v>
      </c>
      <c r="GQ36" s="30">
        <f t="shared" si="20"/>
        <v>0.40485356799120031</v>
      </c>
    </row>
    <row r="37" spans="1:199" ht="14.5" x14ac:dyDescent="0.35">
      <c r="A37" s="5">
        <v>8035</v>
      </c>
      <c r="B37" s="5" t="s">
        <v>150</v>
      </c>
      <c r="C37" s="37">
        <v>81</v>
      </c>
      <c r="D37" s="37">
        <v>83</v>
      </c>
      <c r="E37" s="37">
        <v>87</v>
      </c>
      <c r="F37" s="22">
        <v>108</v>
      </c>
      <c r="G37" s="22">
        <v>115</v>
      </c>
      <c r="H37" s="22">
        <v>78</v>
      </c>
      <c r="I37" s="22">
        <v>94</v>
      </c>
      <c r="J37" s="18">
        <v>79</v>
      </c>
      <c r="K37" s="13">
        <v>95</v>
      </c>
      <c r="L37" s="6">
        <v>73</v>
      </c>
      <c r="M37" s="5">
        <v>77</v>
      </c>
      <c r="N37" s="5">
        <v>67</v>
      </c>
      <c r="O37" s="5">
        <v>82</v>
      </c>
      <c r="P37" s="5">
        <v>80</v>
      </c>
      <c r="Q37" s="5">
        <v>47</v>
      </c>
      <c r="R37" s="5">
        <v>55</v>
      </c>
      <c r="S37" s="5">
        <v>48</v>
      </c>
      <c r="T37" s="5">
        <v>86</v>
      </c>
      <c r="U37" s="5">
        <v>118</v>
      </c>
      <c r="V37" s="5">
        <v>119</v>
      </c>
      <c r="W37" s="5">
        <v>102</v>
      </c>
      <c r="X37" s="5">
        <v>88</v>
      </c>
      <c r="Y37" s="5">
        <v>87</v>
      </c>
      <c r="Z37" s="5">
        <v>53</v>
      </c>
      <c r="AA37" s="5">
        <v>44</v>
      </c>
      <c r="AB37" s="5">
        <v>13</v>
      </c>
      <c r="AC37" s="5">
        <v>14</v>
      </c>
      <c r="AD37" s="5">
        <v>23</v>
      </c>
      <c r="AE37" s="5">
        <v>22</v>
      </c>
      <c r="AF37" s="5">
        <v>12</v>
      </c>
      <c r="AG37" s="5">
        <v>5</v>
      </c>
      <c r="AH37" s="5">
        <v>8</v>
      </c>
      <c r="AI37" s="5">
        <v>3</v>
      </c>
      <c r="AJ37" s="5">
        <v>0</v>
      </c>
      <c r="AK37" s="1">
        <f t="shared" si="0"/>
        <v>-2.4096385542168676E-2</v>
      </c>
      <c r="AL37" s="1">
        <f t="shared" si="1"/>
        <v>3.8461538461538464E-2</v>
      </c>
      <c r="AM37" s="1">
        <f t="shared" si="2"/>
        <v>5.1948051948051951E-2</v>
      </c>
      <c r="AN37" s="39">
        <v>150000</v>
      </c>
      <c r="AO37" s="37">
        <v>160000</v>
      </c>
      <c r="AP37" s="37">
        <v>170000</v>
      </c>
      <c r="AQ37" s="36">
        <v>240000</v>
      </c>
      <c r="AR37" s="29">
        <v>144000</v>
      </c>
      <c r="AS37" s="29">
        <v>148600</v>
      </c>
      <c r="AT37" s="23">
        <v>132000</v>
      </c>
      <c r="AU37" s="18">
        <v>160000</v>
      </c>
      <c r="AV37" s="13">
        <v>152000</v>
      </c>
      <c r="AW37" s="6">
        <v>115500</v>
      </c>
      <c r="AX37" s="5">
        <v>107500</v>
      </c>
      <c r="AY37" s="5">
        <v>77000</v>
      </c>
      <c r="AZ37" s="5">
        <v>77500</v>
      </c>
      <c r="BA37" s="5">
        <v>55500</v>
      </c>
      <c r="BB37" s="5">
        <v>57000</v>
      </c>
      <c r="BC37" s="5">
        <v>84000</v>
      </c>
      <c r="BD37" s="5">
        <v>97700</v>
      </c>
      <c r="BE37" s="2">
        <v>213900</v>
      </c>
      <c r="BF37" s="5">
        <v>197090</v>
      </c>
      <c r="BG37" s="5">
        <v>181420</v>
      </c>
      <c r="BH37" s="5">
        <v>146500</v>
      </c>
      <c r="BI37" s="5">
        <v>153500</v>
      </c>
      <c r="BJ37" s="5">
        <v>120000</v>
      </c>
      <c r="BK37" s="5">
        <v>138000</v>
      </c>
      <c r="BL37" s="5">
        <v>129140</v>
      </c>
      <c r="BM37" s="5">
        <v>189500</v>
      </c>
      <c r="BN37" s="5">
        <v>176750</v>
      </c>
      <c r="BO37" s="5">
        <v>174900</v>
      </c>
      <c r="BP37" s="5">
        <v>188470</v>
      </c>
      <c r="BQ37" s="1">
        <f t="shared" si="3"/>
        <v>-6.25E-2</v>
      </c>
      <c r="BR37" s="1">
        <f t="shared" si="4"/>
        <v>9.4212651413189772E-3</v>
      </c>
      <c r="BS37" s="1">
        <f t="shared" si="5"/>
        <v>0.39534883720930231</v>
      </c>
      <c r="BT37" s="39">
        <v>195520</v>
      </c>
      <c r="BU37" s="37">
        <v>195170</v>
      </c>
      <c r="BV37" s="37">
        <v>206286</v>
      </c>
      <c r="BW37" s="36">
        <v>234178</v>
      </c>
      <c r="BX37" s="29">
        <v>195505</v>
      </c>
      <c r="BY37" s="29">
        <v>193866</v>
      </c>
      <c r="BZ37" s="23">
        <v>159865</v>
      </c>
      <c r="CA37" s="18">
        <v>173756</v>
      </c>
      <c r="CB37" s="13">
        <v>180118</v>
      </c>
      <c r="CC37" s="6">
        <v>141214</v>
      </c>
      <c r="CD37" s="5">
        <v>132823</v>
      </c>
      <c r="CE37" s="5">
        <v>109184</v>
      </c>
      <c r="CF37" s="5">
        <v>109869</v>
      </c>
      <c r="CG37" s="5">
        <v>75821</v>
      </c>
      <c r="CH37" s="5">
        <v>82503</v>
      </c>
      <c r="CI37" s="5">
        <v>123376</v>
      </c>
      <c r="CJ37" s="5">
        <v>121901</v>
      </c>
      <c r="CK37" s="2">
        <v>221157</v>
      </c>
      <c r="CL37" s="5">
        <v>198112</v>
      </c>
      <c r="CM37" s="5">
        <v>194346</v>
      </c>
      <c r="CN37" s="5">
        <v>186276</v>
      </c>
      <c r="CO37" s="5">
        <v>176925</v>
      </c>
      <c r="CP37" s="5">
        <v>147571</v>
      </c>
      <c r="CQ37" s="5">
        <v>164526</v>
      </c>
      <c r="CR37" s="5">
        <v>139926</v>
      </c>
      <c r="CS37" s="5">
        <v>171938</v>
      </c>
      <c r="CT37" s="5">
        <v>179083</v>
      </c>
      <c r="CU37" s="5">
        <v>172156</v>
      </c>
      <c r="CV37" s="5">
        <v>188127</v>
      </c>
      <c r="CW37" s="5">
        <v>170230</v>
      </c>
      <c r="CX37" s="5">
        <v>157520</v>
      </c>
      <c r="CY37" s="5">
        <v>138025</v>
      </c>
      <c r="CZ37" s="5">
        <v>103600</v>
      </c>
      <c r="DA37" s="5">
        <v>0</v>
      </c>
      <c r="DB37" s="1">
        <f t="shared" si="6"/>
        <v>1.7933083978070401E-3</v>
      </c>
      <c r="DC37" s="1">
        <f t="shared" si="7"/>
        <v>8.5316662024284822E-3</v>
      </c>
      <c r="DD37" s="1">
        <f t="shared" si="8"/>
        <v>0.47203421094238196</v>
      </c>
      <c r="DE37" s="37">
        <v>72</v>
      </c>
      <c r="DF37" s="37">
        <v>68</v>
      </c>
      <c r="DG37" s="37">
        <v>102</v>
      </c>
      <c r="DH37" s="22">
        <v>73</v>
      </c>
      <c r="DI37" s="22">
        <v>76</v>
      </c>
      <c r="DJ37" s="22">
        <v>71</v>
      </c>
      <c r="DK37" s="22">
        <v>100</v>
      </c>
      <c r="DL37" s="18">
        <v>100</v>
      </c>
      <c r="DM37" s="13">
        <v>107</v>
      </c>
      <c r="DN37" s="6">
        <v>112</v>
      </c>
      <c r="DO37" s="5">
        <v>68</v>
      </c>
      <c r="DP37" s="5">
        <v>69</v>
      </c>
      <c r="DQ37" s="5">
        <v>148</v>
      </c>
      <c r="DR37" s="5">
        <v>131</v>
      </c>
      <c r="DS37" s="5">
        <v>275</v>
      </c>
      <c r="DT37" s="5">
        <v>209</v>
      </c>
      <c r="DU37" s="5">
        <v>206</v>
      </c>
      <c r="DV37" s="2">
        <v>77</v>
      </c>
      <c r="DW37" s="5">
        <v>103</v>
      </c>
      <c r="DX37" s="5">
        <v>94</v>
      </c>
      <c r="DY37" s="5">
        <v>110</v>
      </c>
      <c r="DZ37" s="5">
        <v>103</v>
      </c>
      <c r="EA37" s="5">
        <v>55</v>
      </c>
      <c r="EB37" s="5">
        <v>69</v>
      </c>
      <c r="EC37" s="5">
        <v>59</v>
      </c>
      <c r="ED37" s="5">
        <v>60</v>
      </c>
      <c r="EE37" s="5">
        <v>46</v>
      </c>
      <c r="EF37" s="5">
        <v>75</v>
      </c>
      <c r="EG37" s="5">
        <v>105</v>
      </c>
      <c r="EH37" s="5">
        <v>45</v>
      </c>
      <c r="EI37" s="5">
        <v>55</v>
      </c>
      <c r="EJ37" s="5">
        <v>77</v>
      </c>
      <c r="EK37" s="5">
        <v>53</v>
      </c>
      <c r="EL37" s="5">
        <v>0</v>
      </c>
      <c r="EM37" s="1">
        <f t="shared" si="9"/>
        <v>5.8823529411764705E-2</v>
      </c>
      <c r="EN37" s="1">
        <f t="shared" si="10"/>
        <v>1.4084507042253521E-2</v>
      </c>
      <c r="EO37" s="1">
        <f t="shared" si="11"/>
        <v>5.8823529411764705E-2</v>
      </c>
      <c r="EP37" s="37">
        <v>150</v>
      </c>
      <c r="EQ37" s="37">
        <v>144</v>
      </c>
      <c r="ER37" s="37">
        <v>146</v>
      </c>
      <c r="ES37" s="22">
        <v>169</v>
      </c>
      <c r="ET37" s="22">
        <v>181</v>
      </c>
      <c r="EU37" s="22">
        <v>166</v>
      </c>
      <c r="EV37" s="22">
        <v>145</v>
      </c>
      <c r="EW37" s="18">
        <v>148</v>
      </c>
      <c r="EX37" s="13">
        <v>152</v>
      </c>
      <c r="EY37" s="6">
        <v>158</v>
      </c>
      <c r="EZ37" s="5">
        <v>121</v>
      </c>
      <c r="FA37" s="5">
        <v>115</v>
      </c>
      <c r="FB37" s="5">
        <v>108</v>
      </c>
      <c r="FC37" s="5">
        <v>128</v>
      </c>
      <c r="FD37" s="5">
        <v>168</v>
      </c>
      <c r="FE37" s="1">
        <f t="shared" si="12"/>
        <v>4.1666666666666664E-2</v>
      </c>
      <c r="FF37" s="1">
        <f t="shared" si="13"/>
        <v>-9.6385542168674704E-2</v>
      </c>
      <c r="FG37" s="1">
        <f t="shared" si="14"/>
        <v>0.23966942148760331</v>
      </c>
      <c r="FH37" s="39">
        <v>168450</v>
      </c>
      <c r="FI37" s="37">
        <v>185000</v>
      </c>
      <c r="FJ37" s="37">
        <v>165000</v>
      </c>
      <c r="FK37" s="36">
        <v>210000</v>
      </c>
      <c r="FL37" s="29">
        <v>220000</v>
      </c>
      <c r="FM37" s="29">
        <v>197450</v>
      </c>
      <c r="FN37" s="23">
        <v>190000</v>
      </c>
      <c r="FO37" s="18">
        <v>153500</v>
      </c>
      <c r="FP37" s="13">
        <v>132500</v>
      </c>
      <c r="FQ37" s="6">
        <v>135000</v>
      </c>
      <c r="FR37" s="6">
        <v>129000</v>
      </c>
      <c r="FS37" s="5">
        <v>109900</v>
      </c>
      <c r="FT37" s="5">
        <v>80450</v>
      </c>
      <c r="FU37" s="5">
        <v>70500</v>
      </c>
      <c r="FV37" s="5">
        <v>89000</v>
      </c>
      <c r="FW37" s="1">
        <f t="shared" si="15"/>
        <v>-8.9459459459459462E-2</v>
      </c>
      <c r="FX37" s="1">
        <f t="shared" si="16"/>
        <v>-0.14687262598126108</v>
      </c>
      <c r="FY37" s="1">
        <f t="shared" si="17"/>
        <v>0.30581395348837209</v>
      </c>
      <c r="FZ37" s="39">
        <v>200112</v>
      </c>
      <c r="GA37" s="37">
        <v>200115</v>
      </c>
      <c r="GB37" s="37">
        <v>210375</v>
      </c>
      <c r="GC37" s="36">
        <v>239201</v>
      </c>
      <c r="GD37" s="29">
        <v>199600</v>
      </c>
      <c r="GE37" s="29">
        <v>199286</v>
      </c>
      <c r="GF37" s="23">
        <v>166272</v>
      </c>
      <c r="GG37" s="18">
        <v>179960</v>
      </c>
      <c r="GH37" s="13">
        <v>187809</v>
      </c>
      <c r="GI37" s="6">
        <v>148122</v>
      </c>
      <c r="GJ37" s="5">
        <v>134101</v>
      </c>
      <c r="GK37" s="5">
        <v>110122</v>
      </c>
      <c r="GL37" s="3">
        <v>113455</v>
      </c>
      <c r="GM37" s="5">
        <v>79050</v>
      </c>
      <c r="GN37" s="5">
        <v>87959</v>
      </c>
      <c r="GO37" s="1">
        <f t="shared" si="18"/>
        <v>-1.4991379956524998E-5</v>
      </c>
      <c r="GP37" s="30">
        <f t="shared" si="19"/>
        <v>4.1447969250223296E-3</v>
      </c>
      <c r="GQ37" s="30">
        <f t="shared" si="20"/>
        <v>0.49224837995242393</v>
      </c>
    </row>
    <row r="38" spans="1:199" ht="14.5" x14ac:dyDescent="0.35">
      <c r="A38" s="5">
        <v>8036</v>
      </c>
      <c r="B38" s="5" t="s">
        <v>151</v>
      </c>
      <c r="C38" s="37">
        <v>15</v>
      </c>
      <c r="D38" s="37">
        <v>31</v>
      </c>
      <c r="E38" s="37">
        <v>20</v>
      </c>
      <c r="F38" s="22">
        <v>31</v>
      </c>
      <c r="G38" s="22">
        <v>39</v>
      </c>
      <c r="H38" s="22">
        <v>34</v>
      </c>
      <c r="I38" s="22">
        <v>31</v>
      </c>
      <c r="J38" s="18">
        <v>40</v>
      </c>
      <c r="K38" s="13">
        <v>22</v>
      </c>
      <c r="L38" s="6">
        <v>32</v>
      </c>
      <c r="M38" s="5">
        <v>57</v>
      </c>
      <c r="N38" s="5">
        <v>33</v>
      </c>
      <c r="O38" s="5">
        <v>37</v>
      </c>
      <c r="P38" s="5">
        <v>38</v>
      </c>
      <c r="Q38" s="5">
        <v>14</v>
      </c>
      <c r="R38" s="5">
        <v>12</v>
      </c>
      <c r="S38" s="5">
        <v>15</v>
      </c>
      <c r="T38" s="5">
        <v>15</v>
      </c>
      <c r="U38" s="5">
        <v>13</v>
      </c>
      <c r="V38" s="5">
        <v>13</v>
      </c>
      <c r="W38" s="5">
        <v>7</v>
      </c>
      <c r="X38" s="5">
        <v>10</v>
      </c>
      <c r="Y38" s="5">
        <v>0</v>
      </c>
      <c r="Z38" s="5">
        <v>1</v>
      </c>
      <c r="AA38" s="5">
        <v>0</v>
      </c>
      <c r="AB38" s="5">
        <v>0</v>
      </c>
      <c r="AC38" s="5">
        <v>3</v>
      </c>
      <c r="AD38" s="5">
        <v>2</v>
      </c>
      <c r="AE38" s="5">
        <v>3</v>
      </c>
      <c r="AF38" s="5">
        <v>0</v>
      </c>
      <c r="AG38" s="5">
        <v>0</v>
      </c>
      <c r="AH38" s="5">
        <v>1</v>
      </c>
      <c r="AI38" s="5">
        <v>0</v>
      </c>
      <c r="AJ38" s="5">
        <v>0</v>
      </c>
      <c r="AK38" s="1">
        <f t="shared" si="0"/>
        <v>-0.5161290322580645</v>
      </c>
      <c r="AL38" s="1">
        <f t="shared" si="1"/>
        <v>-0.55882352941176472</v>
      </c>
      <c r="AM38" s="1">
        <f t="shared" si="2"/>
        <v>-0.73684210526315785</v>
      </c>
      <c r="AN38" s="39">
        <v>295000</v>
      </c>
      <c r="AO38" s="37">
        <v>275000</v>
      </c>
      <c r="AP38" s="37">
        <v>266742</v>
      </c>
      <c r="AQ38" s="36">
        <v>314500</v>
      </c>
      <c r="AR38" s="29">
        <v>319900</v>
      </c>
      <c r="AS38" s="29">
        <v>326500</v>
      </c>
      <c r="AT38" s="23">
        <v>260000</v>
      </c>
      <c r="AU38" s="18">
        <v>313500</v>
      </c>
      <c r="AV38" s="13">
        <v>268250</v>
      </c>
      <c r="AW38" s="6">
        <v>217500</v>
      </c>
      <c r="AX38" s="5">
        <v>225000</v>
      </c>
      <c r="AY38" s="5">
        <v>173500</v>
      </c>
      <c r="AZ38" s="5">
        <v>120000</v>
      </c>
      <c r="BA38" s="5">
        <v>142000</v>
      </c>
      <c r="BB38" s="5">
        <v>199500</v>
      </c>
      <c r="BC38" s="5">
        <v>239500</v>
      </c>
      <c r="BD38" s="5">
        <v>225000</v>
      </c>
      <c r="BE38" s="2">
        <v>320000</v>
      </c>
      <c r="BF38" s="5">
        <v>274900</v>
      </c>
      <c r="BG38" s="5">
        <v>420000</v>
      </c>
      <c r="BH38" s="5">
        <v>265000</v>
      </c>
      <c r="BI38" s="5">
        <v>334000</v>
      </c>
      <c r="BJ38" s="5">
        <v>0</v>
      </c>
      <c r="BK38" s="5">
        <v>255000</v>
      </c>
      <c r="BL38" s="5">
        <v>0</v>
      </c>
      <c r="BM38" s="5">
        <v>0</v>
      </c>
      <c r="BN38" s="5">
        <v>146500</v>
      </c>
      <c r="BO38" s="5">
        <v>206100</v>
      </c>
      <c r="BP38" s="5">
        <v>70000</v>
      </c>
      <c r="BQ38" s="1">
        <f t="shared" si="3"/>
        <v>7.2727272727272724E-2</v>
      </c>
      <c r="BR38" s="1">
        <f t="shared" si="4"/>
        <v>-9.6477794793261865E-2</v>
      </c>
      <c r="BS38" s="1">
        <f t="shared" si="5"/>
        <v>0.31111111111111112</v>
      </c>
      <c r="BT38" s="39">
        <v>312187</v>
      </c>
      <c r="BU38" s="37">
        <v>302726</v>
      </c>
      <c r="BV38" s="37">
        <v>286294</v>
      </c>
      <c r="BW38" s="36">
        <v>324003</v>
      </c>
      <c r="BX38" s="29">
        <v>304606</v>
      </c>
      <c r="BY38" s="29">
        <v>320957</v>
      </c>
      <c r="BZ38" s="23">
        <v>281327</v>
      </c>
      <c r="CA38" s="18">
        <v>297308</v>
      </c>
      <c r="CB38" s="13">
        <v>284931</v>
      </c>
      <c r="CC38" s="6">
        <v>227836</v>
      </c>
      <c r="CD38" s="5">
        <v>226214</v>
      </c>
      <c r="CE38" s="5">
        <v>194409</v>
      </c>
      <c r="CF38" s="5">
        <v>135213</v>
      </c>
      <c r="CG38" s="5">
        <v>152943</v>
      </c>
      <c r="CH38" s="5">
        <v>201060</v>
      </c>
      <c r="CI38" s="5">
        <v>223667</v>
      </c>
      <c r="CJ38" s="5">
        <v>219396</v>
      </c>
      <c r="CK38" s="2">
        <v>308114</v>
      </c>
      <c r="CL38" s="5">
        <v>292061</v>
      </c>
      <c r="CM38" s="5">
        <v>375690</v>
      </c>
      <c r="CN38" s="5">
        <v>276678</v>
      </c>
      <c r="CO38" s="5">
        <v>308810</v>
      </c>
      <c r="CP38" s="5">
        <v>0</v>
      </c>
      <c r="CQ38" s="5">
        <v>255000</v>
      </c>
      <c r="CR38" s="5">
        <v>0</v>
      </c>
      <c r="CS38" s="5">
        <v>0</v>
      </c>
      <c r="CT38" s="5">
        <v>112666</v>
      </c>
      <c r="CU38" s="5">
        <v>206100</v>
      </c>
      <c r="CV38" s="5">
        <v>62666</v>
      </c>
      <c r="CW38" s="5">
        <v>0</v>
      </c>
      <c r="CX38" s="5">
        <v>0</v>
      </c>
      <c r="CY38" s="5">
        <v>65000</v>
      </c>
      <c r="CZ38" s="5">
        <v>0</v>
      </c>
      <c r="DA38" s="5">
        <v>0</v>
      </c>
      <c r="DB38" s="1">
        <f t="shared" si="6"/>
        <v>3.1252683945217789E-2</v>
      </c>
      <c r="DC38" s="1">
        <f t="shared" si="7"/>
        <v>-2.732453256978349E-2</v>
      </c>
      <c r="DD38" s="1">
        <f t="shared" si="8"/>
        <v>0.38005163252495422</v>
      </c>
      <c r="DE38" s="37">
        <v>82</v>
      </c>
      <c r="DF38" s="37">
        <v>84</v>
      </c>
      <c r="DG38" s="37">
        <v>124</v>
      </c>
      <c r="DH38" s="22">
        <v>87</v>
      </c>
      <c r="DI38" s="22">
        <v>58</v>
      </c>
      <c r="DJ38" s="22">
        <v>91</v>
      </c>
      <c r="DK38" s="22">
        <v>81</v>
      </c>
      <c r="DL38" s="18">
        <v>65</v>
      </c>
      <c r="DM38" s="13">
        <v>94</v>
      </c>
      <c r="DN38" s="6">
        <v>79</v>
      </c>
      <c r="DO38" s="5">
        <v>69</v>
      </c>
      <c r="DP38" s="5">
        <v>133</v>
      </c>
      <c r="DQ38" s="5">
        <v>239</v>
      </c>
      <c r="DR38" s="5">
        <v>240</v>
      </c>
      <c r="DS38" s="5">
        <v>191</v>
      </c>
      <c r="DT38" s="5">
        <v>338</v>
      </c>
      <c r="DU38" s="5">
        <v>65</v>
      </c>
      <c r="DV38" s="2">
        <v>213</v>
      </c>
      <c r="DW38" s="5">
        <v>152</v>
      </c>
      <c r="DX38" s="5">
        <v>112</v>
      </c>
      <c r="DY38" s="5">
        <v>99</v>
      </c>
      <c r="DZ38" s="5">
        <v>77</v>
      </c>
      <c r="EA38" s="5">
        <v>0</v>
      </c>
      <c r="EB38" s="5">
        <v>5</v>
      </c>
      <c r="EC38" s="5">
        <v>0</v>
      </c>
      <c r="ED38" s="5">
        <v>0</v>
      </c>
      <c r="EE38" s="5">
        <v>497</v>
      </c>
      <c r="EF38" s="5">
        <v>381</v>
      </c>
      <c r="EG38" s="5">
        <v>61</v>
      </c>
      <c r="EH38" s="5">
        <v>0</v>
      </c>
      <c r="EI38" s="5">
        <v>0</v>
      </c>
      <c r="EJ38" s="5">
        <v>49</v>
      </c>
      <c r="EK38" s="5">
        <v>0</v>
      </c>
      <c r="EL38" s="5">
        <v>0</v>
      </c>
      <c r="EM38" s="1">
        <f t="shared" si="9"/>
        <v>-2.3809523809523808E-2</v>
      </c>
      <c r="EN38" s="1">
        <f t="shared" si="10"/>
        <v>-9.8901098901098897E-2</v>
      </c>
      <c r="EO38" s="1">
        <f t="shared" si="11"/>
        <v>0.18840579710144928</v>
      </c>
      <c r="EP38" s="37">
        <v>35</v>
      </c>
      <c r="EQ38" s="37">
        <v>55</v>
      </c>
      <c r="ER38" s="37">
        <v>57</v>
      </c>
      <c r="ES38" s="22">
        <v>76</v>
      </c>
      <c r="ET38" s="22">
        <v>60</v>
      </c>
      <c r="EU38" s="22">
        <v>75</v>
      </c>
      <c r="EV38" s="22">
        <v>68</v>
      </c>
      <c r="EW38" s="18">
        <v>71</v>
      </c>
      <c r="EX38" s="13">
        <v>49</v>
      </c>
      <c r="EY38" s="6">
        <v>59</v>
      </c>
      <c r="EZ38" s="5">
        <v>77</v>
      </c>
      <c r="FA38" s="5">
        <v>55</v>
      </c>
      <c r="FB38" s="5">
        <v>50</v>
      </c>
      <c r="FC38" s="5">
        <v>79</v>
      </c>
      <c r="FD38" s="5">
        <v>60</v>
      </c>
      <c r="FE38" s="1">
        <f t="shared" si="12"/>
        <v>-0.36363636363636365</v>
      </c>
      <c r="FF38" s="1">
        <f t="shared" si="13"/>
        <v>-0.53333333333333333</v>
      </c>
      <c r="FG38" s="1">
        <f t="shared" si="14"/>
        <v>-0.54545454545454541</v>
      </c>
      <c r="FH38" s="39">
        <v>310000</v>
      </c>
      <c r="FI38" s="37">
        <v>319900</v>
      </c>
      <c r="FJ38" s="37">
        <v>252000</v>
      </c>
      <c r="FK38" s="36">
        <v>319500</v>
      </c>
      <c r="FL38" s="29">
        <v>299900</v>
      </c>
      <c r="FM38" s="29">
        <v>324900</v>
      </c>
      <c r="FN38" s="23">
        <v>367450</v>
      </c>
      <c r="FO38" s="18">
        <v>314900</v>
      </c>
      <c r="FP38" s="13">
        <v>279000</v>
      </c>
      <c r="FQ38" s="6">
        <v>219999</v>
      </c>
      <c r="FR38" s="6">
        <v>249000</v>
      </c>
      <c r="FS38" s="5">
        <v>189900</v>
      </c>
      <c r="FT38" s="5">
        <v>129000</v>
      </c>
      <c r="FU38" s="5">
        <v>137500</v>
      </c>
      <c r="FV38" s="5">
        <v>198000</v>
      </c>
      <c r="FW38" s="1">
        <f t="shared" si="15"/>
        <v>-3.0947170990934667E-2</v>
      </c>
      <c r="FX38" s="1">
        <f t="shared" si="16"/>
        <v>-4.5860264696829793E-2</v>
      </c>
      <c r="FY38" s="1">
        <f t="shared" si="17"/>
        <v>0.24497991967871485</v>
      </c>
      <c r="FZ38" s="39">
        <v>319267</v>
      </c>
      <c r="GA38" s="37">
        <v>305571</v>
      </c>
      <c r="GB38" s="37">
        <v>292950</v>
      </c>
      <c r="GC38" s="36">
        <v>327803</v>
      </c>
      <c r="GD38" s="29">
        <v>308279</v>
      </c>
      <c r="GE38" s="29">
        <v>327041</v>
      </c>
      <c r="GF38" s="23">
        <v>286496</v>
      </c>
      <c r="GG38" s="18">
        <v>300095</v>
      </c>
      <c r="GH38" s="13">
        <v>290713</v>
      </c>
      <c r="GI38" s="6">
        <v>230406</v>
      </c>
      <c r="GJ38" s="5">
        <v>230029</v>
      </c>
      <c r="GK38" s="5">
        <v>199508</v>
      </c>
      <c r="GL38" s="3">
        <v>139559</v>
      </c>
      <c r="GM38" s="5">
        <v>160217</v>
      </c>
      <c r="GN38" s="5">
        <v>213282</v>
      </c>
      <c r="GO38" s="1">
        <f t="shared" si="18"/>
        <v>4.4821007229089146E-2</v>
      </c>
      <c r="GP38" s="30">
        <f t="shared" si="19"/>
        <v>-2.3770719879158884E-2</v>
      </c>
      <c r="GQ38" s="30">
        <f t="shared" si="20"/>
        <v>0.38794238987258128</v>
      </c>
    </row>
    <row r="39" spans="1:199" ht="14.5" x14ac:dyDescent="0.35">
      <c r="A39" s="5">
        <v>8037</v>
      </c>
      <c r="B39" s="5" t="s">
        <v>152</v>
      </c>
      <c r="C39" s="37">
        <v>1</v>
      </c>
      <c r="D39" s="37">
        <v>2</v>
      </c>
      <c r="E39" s="37">
        <v>3</v>
      </c>
      <c r="F39" s="22">
        <v>4</v>
      </c>
      <c r="G39" s="22">
        <v>8</v>
      </c>
      <c r="H39" s="22">
        <v>0</v>
      </c>
      <c r="I39" s="22">
        <v>3</v>
      </c>
      <c r="J39" s="18">
        <v>3</v>
      </c>
      <c r="K39" s="13">
        <v>1</v>
      </c>
      <c r="L39" s="6">
        <v>2</v>
      </c>
      <c r="M39" s="5">
        <v>2</v>
      </c>
      <c r="N39" s="5">
        <v>1</v>
      </c>
      <c r="O39" s="5">
        <v>0</v>
      </c>
      <c r="P39" s="5">
        <v>3</v>
      </c>
      <c r="Q39" s="5">
        <v>0</v>
      </c>
      <c r="R39" s="5">
        <v>1</v>
      </c>
      <c r="S39" s="5">
        <v>1</v>
      </c>
      <c r="T39" s="5">
        <v>1</v>
      </c>
      <c r="U39" s="5">
        <v>0</v>
      </c>
      <c r="V39" s="5">
        <v>2</v>
      </c>
      <c r="W39" s="5">
        <v>3</v>
      </c>
      <c r="X39" s="5">
        <v>1</v>
      </c>
      <c r="Y39" s="5">
        <v>1</v>
      </c>
      <c r="Z39" s="5">
        <v>1</v>
      </c>
      <c r="AA39" s="5">
        <v>1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1">
        <f t="shared" si="0"/>
        <v>-0.5</v>
      </c>
      <c r="AL39" s="1" t="e">
        <f t="shared" si="1"/>
        <v>#DIV/0!</v>
      </c>
      <c r="AM39" s="1">
        <f t="shared" si="2"/>
        <v>-0.5</v>
      </c>
      <c r="AN39" s="39">
        <v>205000</v>
      </c>
      <c r="AO39" s="37">
        <v>270500</v>
      </c>
      <c r="AP39" s="37">
        <v>232000</v>
      </c>
      <c r="AQ39" s="36">
        <v>113500</v>
      </c>
      <c r="AR39" s="29">
        <v>94500</v>
      </c>
      <c r="AS39" s="29">
        <v>0</v>
      </c>
      <c r="AT39" s="23">
        <v>74000</v>
      </c>
      <c r="AU39" s="18">
        <v>57500</v>
      </c>
      <c r="AV39" s="13">
        <v>26424</v>
      </c>
      <c r="AW39" s="6">
        <v>108500</v>
      </c>
      <c r="AX39" s="5">
        <v>49501</v>
      </c>
      <c r="AY39" s="5">
        <v>44000</v>
      </c>
      <c r="AZ39" s="5">
        <v>0</v>
      </c>
      <c r="BA39" s="5">
        <v>30000</v>
      </c>
      <c r="BB39" s="5">
        <v>0</v>
      </c>
      <c r="BC39" s="5">
        <v>70000</v>
      </c>
      <c r="BD39" s="5">
        <v>18500</v>
      </c>
      <c r="BE39" s="2">
        <v>33000</v>
      </c>
      <c r="BF39" s="5">
        <v>158000</v>
      </c>
      <c r="BG39" s="5">
        <v>158000</v>
      </c>
      <c r="BH39" s="5">
        <v>222000</v>
      </c>
      <c r="BI39" s="5">
        <v>75000</v>
      </c>
      <c r="BJ39" s="5">
        <v>35000</v>
      </c>
      <c r="BK39" s="5">
        <v>33000</v>
      </c>
      <c r="BL39" s="5">
        <v>20000</v>
      </c>
      <c r="BM39" s="5">
        <v>0</v>
      </c>
      <c r="BN39" s="5">
        <v>0</v>
      </c>
      <c r="BO39" s="5">
        <v>0</v>
      </c>
      <c r="BP39" s="5">
        <v>0</v>
      </c>
      <c r="BQ39" s="1">
        <f t="shared" si="3"/>
        <v>-0.24214417744916822</v>
      </c>
      <c r="BR39" s="1" t="e">
        <f t="shared" si="4"/>
        <v>#DIV/0!</v>
      </c>
      <c r="BS39" s="1">
        <f t="shared" si="5"/>
        <v>3.1413304781721583</v>
      </c>
      <c r="BT39" s="39">
        <v>205000</v>
      </c>
      <c r="BU39" s="37">
        <v>270500</v>
      </c>
      <c r="BV39" s="37">
        <v>226967</v>
      </c>
      <c r="BW39" s="36">
        <v>118250</v>
      </c>
      <c r="BX39" s="29">
        <v>86625</v>
      </c>
      <c r="BY39" s="29">
        <v>0</v>
      </c>
      <c r="BZ39" s="23">
        <v>114666</v>
      </c>
      <c r="CA39" s="18">
        <v>88000</v>
      </c>
      <c r="CB39" s="13">
        <v>26424</v>
      </c>
      <c r="CC39" s="6">
        <v>108500</v>
      </c>
      <c r="CD39" s="5">
        <v>49501</v>
      </c>
      <c r="CE39" s="5">
        <v>44000</v>
      </c>
      <c r="CF39" s="5">
        <v>0</v>
      </c>
      <c r="CG39" s="5">
        <v>29000</v>
      </c>
      <c r="CH39" s="5">
        <v>0</v>
      </c>
      <c r="CI39" s="5">
        <v>70000</v>
      </c>
      <c r="CJ39" s="5">
        <v>18500</v>
      </c>
      <c r="CK39" s="2">
        <v>33000</v>
      </c>
      <c r="CL39" s="5">
        <v>158000</v>
      </c>
      <c r="CM39" s="5">
        <v>158000</v>
      </c>
      <c r="CN39" s="5">
        <v>177333</v>
      </c>
      <c r="CO39" s="5">
        <v>75000</v>
      </c>
      <c r="CP39" s="5">
        <v>35000</v>
      </c>
      <c r="CQ39" s="5">
        <v>33000</v>
      </c>
      <c r="CR39" s="5">
        <v>20000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1">
        <f t="shared" si="6"/>
        <v>-0.24214417744916822</v>
      </c>
      <c r="DC39" s="1" t="e">
        <f t="shared" si="7"/>
        <v>#DIV/0!</v>
      </c>
      <c r="DD39" s="1">
        <f t="shared" si="8"/>
        <v>3.1413304781721583</v>
      </c>
      <c r="DE39" s="37">
        <v>64</v>
      </c>
      <c r="DF39" s="37">
        <v>93</v>
      </c>
      <c r="DG39" s="37">
        <v>134</v>
      </c>
      <c r="DH39" s="22">
        <v>22</v>
      </c>
      <c r="DI39" s="22">
        <v>33</v>
      </c>
      <c r="DJ39" s="22">
        <v>0</v>
      </c>
      <c r="DK39" s="22">
        <v>31</v>
      </c>
      <c r="DL39" s="18">
        <v>32</v>
      </c>
      <c r="DM39" s="13">
        <v>11</v>
      </c>
      <c r="DN39" s="6">
        <v>44</v>
      </c>
      <c r="DO39" s="5">
        <v>53</v>
      </c>
      <c r="DP39" s="5">
        <v>83</v>
      </c>
      <c r="DQ39" s="5">
        <v>0</v>
      </c>
      <c r="DR39" s="5">
        <v>90</v>
      </c>
      <c r="DS39" s="5">
        <v>0</v>
      </c>
      <c r="DT39" s="5">
        <v>206</v>
      </c>
      <c r="DU39" s="5">
        <v>20</v>
      </c>
      <c r="DV39" s="2">
        <v>455</v>
      </c>
      <c r="DW39" s="5">
        <v>0</v>
      </c>
      <c r="DX39" s="5">
        <v>190</v>
      </c>
      <c r="DY39" s="5">
        <v>123</v>
      </c>
      <c r="DZ39" s="5">
        <v>56</v>
      </c>
      <c r="EA39" s="5">
        <v>49</v>
      </c>
      <c r="EB39" s="5">
        <v>7</v>
      </c>
      <c r="EC39" s="5">
        <v>125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1">
        <f t="shared" si="9"/>
        <v>-0.31182795698924731</v>
      </c>
      <c r="EN39" s="1" t="e">
        <f t="shared" si="10"/>
        <v>#DIV/0!</v>
      </c>
      <c r="EO39" s="1">
        <f t="shared" si="11"/>
        <v>0.20754716981132076</v>
      </c>
      <c r="EP39" s="37">
        <v>1</v>
      </c>
      <c r="EQ39" s="37">
        <v>1</v>
      </c>
      <c r="ER39" s="37">
        <v>8</v>
      </c>
      <c r="ES39" s="22">
        <v>8</v>
      </c>
      <c r="ET39" s="22">
        <v>7</v>
      </c>
      <c r="EU39" s="22">
        <v>1</v>
      </c>
      <c r="EV39" s="22">
        <v>4</v>
      </c>
      <c r="EW39" s="18">
        <v>7</v>
      </c>
      <c r="EX39" s="13">
        <v>5</v>
      </c>
      <c r="EY39" s="6">
        <v>6</v>
      </c>
      <c r="EZ39" s="5">
        <v>3</v>
      </c>
      <c r="FA39" s="5">
        <v>3</v>
      </c>
      <c r="FB39" s="5">
        <v>3</v>
      </c>
      <c r="FC39" s="5">
        <v>3</v>
      </c>
      <c r="FD39" s="5">
        <v>1</v>
      </c>
      <c r="FE39" s="1">
        <f t="shared" si="12"/>
        <v>0</v>
      </c>
      <c r="FF39" s="1">
        <f t="shared" si="13"/>
        <v>0</v>
      </c>
      <c r="FG39" s="1">
        <f t="shared" si="14"/>
        <v>-0.66666666666666663</v>
      </c>
      <c r="FH39" s="39">
        <v>199000</v>
      </c>
      <c r="FI39" s="37">
        <v>335000</v>
      </c>
      <c r="FJ39" s="37">
        <v>217000</v>
      </c>
      <c r="FK39" s="36">
        <v>194900</v>
      </c>
      <c r="FL39" s="29">
        <v>99900</v>
      </c>
      <c r="FM39" s="29">
        <v>92000</v>
      </c>
      <c r="FN39" s="23">
        <v>81750</v>
      </c>
      <c r="FO39" s="18">
        <v>149000</v>
      </c>
      <c r="FP39" s="13">
        <v>89000</v>
      </c>
      <c r="FQ39" s="6">
        <v>127000</v>
      </c>
      <c r="FR39" s="6">
        <v>89900</v>
      </c>
      <c r="FS39" s="5">
        <v>58900</v>
      </c>
      <c r="FT39" s="5">
        <v>74900</v>
      </c>
      <c r="FU39" s="5">
        <v>49900</v>
      </c>
      <c r="FV39" s="5">
        <v>34900</v>
      </c>
      <c r="FW39" s="1">
        <f t="shared" si="15"/>
        <v>-0.40597014925373132</v>
      </c>
      <c r="FX39" s="1">
        <f t="shared" si="16"/>
        <v>1.1630434782608696</v>
      </c>
      <c r="FY39" s="1">
        <f t="shared" si="17"/>
        <v>1.2135706340378198</v>
      </c>
      <c r="FZ39" s="39">
        <v>199000</v>
      </c>
      <c r="GA39" s="37">
        <v>270500</v>
      </c>
      <c r="GB39" s="37">
        <v>229300</v>
      </c>
      <c r="GC39" s="36">
        <v>118725</v>
      </c>
      <c r="GD39" s="29">
        <v>89850</v>
      </c>
      <c r="GE39" s="29">
        <v>0</v>
      </c>
      <c r="GF39" s="23">
        <v>126166</v>
      </c>
      <c r="GG39" s="18">
        <v>103331</v>
      </c>
      <c r="GH39" s="13">
        <v>24000</v>
      </c>
      <c r="GI39" s="6">
        <v>114250</v>
      </c>
      <c r="GJ39" s="5">
        <v>51700</v>
      </c>
      <c r="GK39" s="5">
        <v>58900</v>
      </c>
      <c r="GL39" s="3">
        <v>0</v>
      </c>
      <c r="GM39" s="5">
        <v>44766</v>
      </c>
      <c r="GN39" s="5">
        <v>0</v>
      </c>
      <c r="GO39" s="1">
        <f t="shared" si="18"/>
        <v>-0.26432532347504623</v>
      </c>
      <c r="GP39" s="30" t="e">
        <f t="shared" si="19"/>
        <v>#DIV/0!</v>
      </c>
      <c r="GQ39" s="30">
        <f t="shared" si="20"/>
        <v>2.8491295938104448</v>
      </c>
    </row>
    <row r="40" spans="1:199" ht="14.5" x14ac:dyDescent="0.35">
      <c r="A40" s="5">
        <v>8038</v>
      </c>
      <c r="B40" s="5" t="s">
        <v>153</v>
      </c>
      <c r="C40" s="37">
        <v>82</v>
      </c>
      <c r="D40" s="37">
        <v>90</v>
      </c>
      <c r="E40" s="37">
        <v>101</v>
      </c>
      <c r="F40" s="22">
        <v>125</v>
      </c>
      <c r="G40" s="22">
        <v>190</v>
      </c>
      <c r="H40" s="22">
        <v>131</v>
      </c>
      <c r="I40" s="22">
        <v>178</v>
      </c>
      <c r="J40" s="18">
        <v>163</v>
      </c>
      <c r="K40" s="13">
        <v>165</v>
      </c>
      <c r="L40" s="6">
        <v>147</v>
      </c>
      <c r="M40" s="5">
        <v>149</v>
      </c>
      <c r="N40" s="5">
        <v>158</v>
      </c>
      <c r="O40" s="5">
        <v>176</v>
      </c>
      <c r="P40" s="5">
        <v>158</v>
      </c>
      <c r="Q40" s="5">
        <v>140</v>
      </c>
      <c r="R40" s="5">
        <v>178</v>
      </c>
      <c r="S40" s="5">
        <v>153</v>
      </c>
      <c r="T40" s="5">
        <v>146</v>
      </c>
      <c r="U40" s="5">
        <v>270</v>
      </c>
      <c r="V40" s="5">
        <v>422</v>
      </c>
      <c r="W40" s="5">
        <v>311</v>
      </c>
      <c r="X40" s="5">
        <v>244</v>
      </c>
      <c r="Y40" s="5">
        <v>166</v>
      </c>
      <c r="Z40" s="5">
        <v>88</v>
      </c>
      <c r="AA40" s="5">
        <v>59</v>
      </c>
      <c r="AB40" s="5">
        <v>30</v>
      </c>
      <c r="AC40" s="5">
        <v>26</v>
      </c>
      <c r="AD40" s="5">
        <v>17</v>
      </c>
      <c r="AE40" s="5">
        <v>3</v>
      </c>
      <c r="AF40" s="5">
        <v>2</v>
      </c>
      <c r="AG40" s="5">
        <v>1</v>
      </c>
      <c r="AH40" s="5">
        <v>1</v>
      </c>
      <c r="AI40" s="5">
        <v>1</v>
      </c>
      <c r="AJ40" s="5">
        <v>3</v>
      </c>
      <c r="AK40" s="1">
        <f t="shared" si="0"/>
        <v>-8.8888888888888892E-2</v>
      </c>
      <c r="AL40" s="1">
        <f t="shared" si="1"/>
        <v>-0.37404580152671757</v>
      </c>
      <c r="AM40" s="1">
        <f t="shared" si="2"/>
        <v>-0.44966442953020136</v>
      </c>
      <c r="AN40" s="39">
        <v>272500</v>
      </c>
      <c r="AO40" s="37">
        <v>268950</v>
      </c>
      <c r="AP40" s="37">
        <v>271500</v>
      </c>
      <c r="AQ40" s="36">
        <v>255000</v>
      </c>
      <c r="AR40" s="29">
        <v>245750</v>
      </c>
      <c r="AS40" s="29">
        <v>237500</v>
      </c>
      <c r="AT40" s="23">
        <v>210000</v>
      </c>
      <c r="AU40" s="18">
        <v>198000</v>
      </c>
      <c r="AV40" s="13">
        <v>160000</v>
      </c>
      <c r="AW40" s="6">
        <v>120000</v>
      </c>
      <c r="AX40" s="5">
        <v>86900</v>
      </c>
      <c r="AY40" s="5">
        <v>85000</v>
      </c>
      <c r="AZ40" s="5">
        <v>60300</v>
      </c>
      <c r="BA40" s="5">
        <v>50599</v>
      </c>
      <c r="BB40" s="5">
        <v>40849</v>
      </c>
      <c r="BC40" s="5">
        <v>36315</v>
      </c>
      <c r="BD40" s="5">
        <v>57000</v>
      </c>
      <c r="BE40" s="2">
        <v>205000</v>
      </c>
      <c r="BF40" s="5">
        <v>239700</v>
      </c>
      <c r="BG40" s="5">
        <v>244450</v>
      </c>
      <c r="BH40" s="5">
        <v>230000</v>
      </c>
      <c r="BI40" s="5">
        <v>189900</v>
      </c>
      <c r="BJ40" s="5">
        <v>172712</v>
      </c>
      <c r="BK40" s="5">
        <v>159900</v>
      </c>
      <c r="BL40" s="5">
        <v>164000</v>
      </c>
      <c r="BM40" s="5">
        <v>152500</v>
      </c>
      <c r="BN40" s="5">
        <v>112250</v>
      </c>
      <c r="BO40" s="5">
        <v>90000</v>
      </c>
      <c r="BP40" s="5">
        <v>115000</v>
      </c>
      <c r="BQ40" s="1">
        <f t="shared" si="3"/>
        <v>1.3199479457148168E-2</v>
      </c>
      <c r="BR40" s="1">
        <f t="shared" si="4"/>
        <v>0.14736842105263157</v>
      </c>
      <c r="BS40" s="1">
        <f t="shared" si="5"/>
        <v>2.1357882623705406</v>
      </c>
      <c r="BT40" s="39">
        <v>282005</v>
      </c>
      <c r="BU40" s="37">
        <v>269607</v>
      </c>
      <c r="BV40" s="37">
        <v>285209</v>
      </c>
      <c r="BW40" s="36">
        <v>271071</v>
      </c>
      <c r="BX40" s="29">
        <v>259598</v>
      </c>
      <c r="BY40" s="29">
        <v>259997</v>
      </c>
      <c r="BZ40" s="23">
        <v>220361</v>
      </c>
      <c r="CA40" s="18">
        <v>196610</v>
      </c>
      <c r="CB40" s="13">
        <v>172247</v>
      </c>
      <c r="CC40" s="6">
        <v>132498</v>
      </c>
      <c r="CD40" s="5">
        <v>100472</v>
      </c>
      <c r="CE40" s="5">
        <v>97825</v>
      </c>
      <c r="CF40" s="5">
        <v>81080</v>
      </c>
      <c r="CG40" s="5">
        <v>68781</v>
      </c>
      <c r="CH40" s="5">
        <v>55277</v>
      </c>
      <c r="CI40" s="5">
        <v>62225</v>
      </c>
      <c r="CJ40" s="5">
        <v>102247</v>
      </c>
      <c r="CK40" s="2">
        <v>196368</v>
      </c>
      <c r="CL40" s="5">
        <v>236195</v>
      </c>
      <c r="CM40" s="5">
        <v>243161</v>
      </c>
      <c r="CN40" s="5">
        <v>232614</v>
      </c>
      <c r="CO40" s="5">
        <v>201515</v>
      </c>
      <c r="CP40" s="5">
        <v>176711</v>
      </c>
      <c r="CQ40" s="5">
        <v>138168</v>
      </c>
      <c r="CR40" s="5">
        <v>161339</v>
      </c>
      <c r="CS40" s="5">
        <v>159082</v>
      </c>
      <c r="CT40" s="5">
        <v>116052</v>
      </c>
      <c r="CU40" s="5">
        <v>103388</v>
      </c>
      <c r="CV40" s="5">
        <v>86666</v>
      </c>
      <c r="CW40" s="5">
        <v>52250</v>
      </c>
      <c r="CX40" s="5">
        <v>175000</v>
      </c>
      <c r="CY40" s="5">
        <v>78000</v>
      </c>
      <c r="CZ40" s="5">
        <v>92500</v>
      </c>
      <c r="DA40" s="5">
        <v>49333</v>
      </c>
      <c r="DB40" s="1">
        <f t="shared" si="6"/>
        <v>4.5985452899961796E-2</v>
      </c>
      <c r="DC40" s="1">
        <f t="shared" si="7"/>
        <v>8.4647130543813967E-2</v>
      </c>
      <c r="DD40" s="1">
        <f t="shared" si="8"/>
        <v>1.8068018950553388</v>
      </c>
      <c r="DE40" s="37">
        <v>101</v>
      </c>
      <c r="DF40" s="37">
        <v>98</v>
      </c>
      <c r="DG40" s="37">
        <v>129</v>
      </c>
      <c r="DH40" s="22">
        <v>86</v>
      </c>
      <c r="DI40" s="22">
        <v>103</v>
      </c>
      <c r="DJ40" s="22">
        <v>95</v>
      </c>
      <c r="DK40" s="22">
        <v>84</v>
      </c>
      <c r="DL40" s="18">
        <v>90</v>
      </c>
      <c r="DM40" s="13">
        <v>101</v>
      </c>
      <c r="DN40" s="6">
        <v>120</v>
      </c>
      <c r="DO40" s="5">
        <v>140</v>
      </c>
      <c r="DP40" s="5">
        <v>129</v>
      </c>
      <c r="DQ40" s="5">
        <v>138</v>
      </c>
      <c r="DR40" s="5">
        <v>132</v>
      </c>
      <c r="DS40" s="5">
        <v>137</v>
      </c>
      <c r="DT40" s="5">
        <v>159</v>
      </c>
      <c r="DU40" s="5">
        <v>178</v>
      </c>
      <c r="DV40" s="2">
        <v>143</v>
      </c>
      <c r="DW40" s="5">
        <v>138</v>
      </c>
      <c r="DX40" s="5">
        <v>126</v>
      </c>
      <c r="DY40" s="5">
        <v>139</v>
      </c>
      <c r="DZ40" s="5">
        <v>139</v>
      </c>
      <c r="EA40" s="5">
        <v>106</v>
      </c>
      <c r="EB40" s="5">
        <v>91</v>
      </c>
      <c r="EC40" s="5">
        <v>89</v>
      </c>
      <c r="ED40" s="5">
        <v>95</v>
      </c>
      <c r="EE40" s="5">
        <v>103</v>
      </c>
      <c r="EF40" s="5">
        <v>41</v>
      </c>
      <c r="EG40" s="5">
        <v>78</v>
      </c>
      <c r="EH40" s="5">
        <v>49</v>
      </c>
      <c r="EI40" s="5">
        <v>111</v>
      </c>
      <c r="EJ40" s="5">
        <v>17</v>
      </c>
      <c r="EK40" s="5">
        <v>92</v>
      </c>
      <c r="EL40" s="5">
        <v>32</v>
      </c>
      <c r="EM40" s="1">
        <f t="shared" si="9"/>
        <v>3.0612244897959183E-2</v>
      </c>
      <c r="EN40" s="1">
        <f t="shared" si="10"/>
        <v>6.3157894736842107E-2</v>
      </c>
      <c r="EO40" s="1">
        <f t="shared" si="11"/>
        <v>-0.27857142857142858</v>
      </c>
      <c r="EP40" s="37">
        <v>233</v>
      </c>
      <c r="EQ40" s="37">
        <v>219</v>
      </c>
      <c r="ER40" s="37">
        <v>224</v>
      </c>
      <c r="ES40" s="22">
        <v>332</v>
      </c>
      <c r="ET40" s="22">
        <v>347</v>
      </c>
      <c r="EU40" s="22">
        <v>361</v>
      </c>
      <c r="EV40" s="22">
        <v>388</v>
      </c>
      <c r="EW40" s="18">
        <v>272</v>
      </c>
      <c r="EX40" s="13">
        <v>311</v>
      </c>
      <c r="EY40" s="6">
        <v>238</v>
      </c>
      <c r="EZ40" s="5">
        <v>263</v>
      </c>
      <c r="FA40" s="5">
        <v>304</v>
      </c>
      <c r="FB40" s="5">
        <v>320</v>
      </c>
      <c r="FC40" s="5">
        <v>318</v>
      </c>
      <c r="FD40" s="5">
        <v>393</v>
      </c>
      <c r="FE40" s="1">
        <f t="shared" si="12"/>
        <v>6.3926940639269403E-2</v>
      </c>
      <c r="FF40" s="1">
        <f t="shared" si="13"/>
        <v>-0.35457063711911357</v>
      </c>
      <c r="FG40" s="1">
        <f t="shared" si="14"/>
        <v>-0.11406844106463879</v>
      </c>
      <c r="FH40" s="39">
        <v>295000</v>
      </c>
      <c r="FI40" s="37">
        <v>269900</v>
      </c>
      <c r="FJ40" s="37">
        <v>274999</v>
      </c>
      <c r="FK40" s="36">
        <v>274995</v>
      </c>
      <c r="FL40" s="29">
        <v>249900</v>
      </c>
      <c r="FM40" s="29">
        <v>250000</v>
      </c>
      <c r="FN40" s="23">
        <v>236250</v>
      </c>
      <c r="FO40" s="18">
        <v>204900</v>
      </c>
      <c r="FP40" s="13">
        <v>189900</v>
      </c>
      <c r="FQ40" s="6">
        <v>149950</v>
      </c>
      <c r="FR40" s="6">
        <v>110000</v>
      </c>
      <c r="FS40" s="5">
        <v>94900</v>
      </c>
      <c r="FT40" s="5">
        <v>89900</v>
      </c>
      <c r="FU40" s="5">
        <v>65000</v>
      </c>
      <c r="FV40" s="5">
        <v>76000</v>
      </c>
      <c r="FW40" s="1">
        <f t="shared" si="15"/>
        <v>9.2997406446832159E-2</v>
      </c>
      <c r="FX40" s="1">
        <f t="shared" si="16"/>
        <v>0.18</v>
      </c>
      <c r="FY40" s="1">
        <f t="shared" si="17"/>
        <v>1.6818181818181819</v>
      </c>
      <c r="FZ40" s="39">
        <v>286688</v>
      </c>
      <c r="GA40" s="37">
        <v>274693</v>
      </c>
      <c r="GB40" s="37">
        <v>290156</v>
      </c>
      <c r="GC40" s="36">
        <v>275141</v>
      </c>
      <c r="GD40" s="29">
        <v>261122</v>
      </c>
      <c r="GE40" s="29">
        <v>264573</v>
      </c>
      <c r="GF40" s="23">
        <v>224749</v>
      </c>
      <c r="GG40" s="18">
        <v>199130</v>
      </c>
      <c r="GH40" s="13">
        <v>177251</v>
      </c>
      <c r="GI40" s="6">
        <v>135959</v>
      </c>
      <c r="GJ40" s="5">
        <v>102268</v>
      </c>
      <c r="GK40" s="5">
        <v>97026</v>
      </c>
      <c r="GL40" s="3">
        <v>84241</v>
      </c>
      <c r="GM40" s="5">
        <v>70760</v>
      </c>
      <c r="GN40" s="5">
        <v>61499</v>
      </c>
      <c r="GO40" s="1">
        <f t="shared" si="18"/>
        <v>4.3666929990935334E-2</v>
      </c>
      <c r="GP40" s="30">
        <f t="shared" si="19"/>
        <v>8.3587516488832947E-2</v>
      </c>
      <c r="GQ40" s="30">
        <f t="shared" si="20"/>
        <v>1.803301130363359</v>
      </c>
    </row>
    <row r="41" spans="1:199" ht="14.5" x14ac:dyDescent="0.35">
      <c r="A41" s="5">
        <v>8039</v>
      </c>
      <c r="B41" s="5" t="s">
        <v>154</v>
      </c>
      <c r="C41" s="37">
        <v>154</v>
      </c>
      <c r="D41" s="37">
        <v>142</v>
      </c>
      <c r="E41" s="37">
        <v>141</v>
      </c>
      <c r="F41" s="22">
        <v>171</v>
      </c>
      <c r="G41" s="22">
        <v>213</v>
      </c>
      <c r="H41" s="22">
        <v>184</v>
      </c>
      <c r="I41" s="22">
        <v>142</v>
      </c>
      <c r="J41" s="18">
        <v>173</v>
      </c>
      <c r="K41" s="13">
        <v>175</v>
      </c>
      <c r="L41" s="6">
        <v>172</v>
      </c>
      <c r="M41" s="5">
        <v>141</v>
      </c>
      <c r="N41" s="5">
        <v>125</v>
      </c>
      <c r="O41" s="5">
        <v>142</v>
      </c>
      <c r="P41" s="5">
        <v>108</v>
      </c>
      <c r="Q41" s="5">
        <v>81</v>
      </c>
      <c r="R41" s="5">
        <v>83</v>
      </c>
      <c r="S41" s="5">
        <v>87</v>
      </c>
      <c r="T41" s="5">
        <v>99</v>
      </c>
      <c r="U41" s="5">
        <v>198</v>
      </c>
      <c r="V41" s="5">
        <v>243</v>
      </c>
      <c r="W41" s="5">
        <v>190</v>
      </c>
      <c r="X41" s="5">
        <v>160</v>
      </c>
      <c r="Y41" s="5">
        <v>141</v>
      </c>
      <c r="Z41" s="5">
        <v>154</v>
      </c>
      <c r="AA41" s="5">
        <v>143</v>
      </c>
      <c r="AB41" s="5">
        <v>121</v>
      </c>
      <c r="AC41" s="5">
        <v>94</v>
      </c>
      <c r="AD41" s="5">
        <v>84</v>
      </c>
      <c r="AE41" s="5">
        <v>66</v>
      </c>
      <c r="AF41" s="5">
        <v>40</v>
      </c>
      <c r="AG41" s="5">
        <v>38</v>
      </c>
      <c r="AH41" s="5">
        <v>31</v>
      </c>
      <c r="AI41" s="5">
        <v>24</v>
      </c>
      <c r="AJ41" s="5">
        <v>12</v>
      </c>
      <c r="AK41" s="1">
        <f t="shared" si="0"/>
        <v>8.4507042253521125E-2</v>
      </c>
      <c r="AL41" s="1">
        <f t="shared" si="1"/>
        <v>-0.16304347826086957</v>
      </c>
      <c r="AM41" s="1">
        <f t="shared" si="2"/>
        <v>9.2198581560283682E-2</v>
      </c>
      <c r="AN41" s="39">
        <v>231950</v>
      </c>
      <c r="AO41" s="37">
        <v>255000</v>
      </c>
      <c r="AP41" s="37">
        <v>250000</v>
      </c>
      <c r="AQ41" s="36">
        <v>235000</v>
      </c>
      <c r="AR41" s="29">
        <v>245000</v>
      </c>
      <c r="AS41" s="29">
        <v>247250</v>
      </c>
      <c r="AT41" s="23">
        <v>217000</v>
      </c>
      <c r="AU41" s="18">
        <v>175000</v>
      </c>
      <c r="AV41" s="13">
        <v>159000</v>
      </c>
      <c r="AW41" s="6">
        <v>149500</v>
      </c>
      <c r="AX41" s="5">
        <v>140000</v>
      </c>
      <c r="AY41" s="5">
        <v>128000</v>
      </c>
      <c r="AZ41" s="5">
        <v>118000</v>
      </c>
      <c r="BA41" s="5">
        <v>70000</v>
      </c>
      <c r="BB41" s="5">
        <v>137000</v>
      </c>
      <c r="BC41" s="5">
        <v>154900</v>
      </c>
      <c r="BD41" s="5">
        <v>200000</v>
      </c>
      <c r="BE41" s="2">
        <v>242500</v>
      </c>
      <c r="BF41" s="5">
        <v>279900</v>
      </c>
      <c r="BG41" s="5">
        <v>225000</v>
      </c>
      <c r="BH41" s="5">
        <v>259500</v>
      </c>
      <c r="BI41" s="5">
        <v>204846</v>
      </c>
      <c r="BJ41" s="5">
        <v>190000</v>
      </c>
      <c r="BK41" s="5">
        <v>179999</v>
      </c>
      <c r="BL41" s="5">
        <v>187000</v>
      </c>
      <c r="BM41" s="5">
        <v>150000</v>
      </c>
      <c r="BN41" s="5">
        <v>129000</v>
      </c>
      <c r="BO41" s="5">
        <v>117200</v>
      </c>
      <c r="BP41" s="5">
        <v>107950</v>
      </c>
      <c r="BQ41" s="1">
        <f t="shared" si="3"/>
        <v>-9.0392156862745099E-2</v>
      </c>
      <c r="BR41" s="1">
        <f t="shared" si="4"/>
        <v>-6.1880687563195147E-2</v>
      </c>
      <c r="BS41" s="1">
        <f t="shared" si="5"/>
        <v>0.65678571428571431</v>
      </c>
      <c r="BT41" s="39">
        <v>309547</v>
      </c>
      <c r="BU41" s="37">
        <v>272029</v>
      </c>
      <c r="BV41" s="37">
        <v>304910</v>
      </c>
      <c r="BW41" s="36">
        <v>266722</v>
      </c>
      <c r="BX41" s="29">
        <v>260233</v>
      </c>
      <c r="BY41" s="29">
        <v>245190</v>
      </c>
      <c r="BZ41" s="23">
        <v>219711</v>
      </c>
      <c r="CA41" s="18">
        <v>193787</v>
      </c>
      <c r="CB41" s="13">
        <v>195214</v>
      </c>
      <c r="CC41" s="6">
        <v>180764</v>
      </c>
      <c r="CD41" s="5">
        <v>167745</v>
      </c>
      <c r="CE41" s="5">
        <v>157880</v>
      </c>
      <c r="CF41" s="5">
        <v>150368</v>
      </c>
      <c r="CG41" s="5">
        <v>125609</v>
      </c>
      <c r="CH41" s="5">
        <v>160355</v>
      </c>
      <c r="CI41" s="5">
        <v>173819</v>
      </c>
      <c r="CJ41" s="5">
        <v>214494</v>
      </c>
      <c r="CK41" s="2">
        <v>256359</v>
      </c>
      <c r="CL41" s="5">
        <v>275692</v>
      </c>
      <c r="CM41" s="5">
        <v>253101</v>
      </c>
      <c r="CN41" s="5">
        <v>256224</v>
      </c>
      <c r="CO41" s="5">
        <v>212681</v>
      </c>
      <c r="CP41" s="5">
        <v>195316</v>
      </c>
      <c r="CQ41" s="5">
        <v>188618</v>
      </c>
      <c r="CR41" s="5">
        <v>200080</v>
      </c>
      <c r="CS41" s="5">
        <v>158976</v>
      </c>
      <c r="CT41" s="5">
        <v>126632</v>
      </c>
      <c r="CU41" s="5">
        <v>130212</v>
      </c>
      <c r="CV41" s="5">
        <v>118170</v>
      </c>
      <c r="CW41" s="5">
        <v>89466</v>
      </c>
      <c r="CX41" s="5">
        <v>92731</v>
      </c>
      <c r="CY41" s="5">
        <v>111569</v>
      </c>
      <c r="CZ41" s="5">
        <v>72625</v>
      </c>
      <c r="DA41" s="5">
        <v>73916</v>
      </c>
      <c r="DB41" s="1">
        <f t="shared" si="6"/>
        <v>0.13791911891746836</v>
      </c>
      <c r="DC41" s="1">
        <f t="shared" si="7"/>
        <v>0.26247807822504998</v>
      </c>
      <c r="DD41" s="1">
        <f t="shared" si="8"/>
        <v>0.84534263316343261</v>
      </c>
      <c r="DE41" s="37">
        <v>88</v>
      </c>
      <c r="DF41" s="37">
        <v>83</v>
      </c>
      <c r="DG41" s="37">
        <v>120</v>
      </c>
      <c r="DH41" s="22">
        <v>93</v>
      </c>
      <c r="DI41" s="22">
        <v>67</v>
      </c>
      <c r="DJ41" s="22">
        <v>87</v>
      </c>
      <c r="DK41" s="22">
        <v>108</v>
      </c>
      <c r="DL41" s="18">
        <v>118</v>
      </c>
      <c r="DM41" s="13">
        <v>106</v>
      </c>
      <c r="DN41" s="6">
        <v>100</v>
      </c>
      <c r="DO41" s="5">
        <v>148</v>
      </c>
      <c r="DP41" s="5">
        <v>142</v>
      </c>
      <c r="DQ41" s="5">
        <v>134</v>
      </c>
      <c r="DR41" s="5">
        <v>153</v>
      </c>
      <c r="DS41" s="5">
        <v>173</v>
      </c>
      <c r="DT41" s="5">
        <v>214</v>
      </c>
      <c r="DU41" s="5">
        <v>193</v>
      </c>
      <c r="DV41" s="2">
        <v>221</v>
      </c>
      <c r="DW41" s="5">
        <v>161</v>
      </c>
      <c r="DX41" s="5">
        <v>115</v>
      </c>
      <c r="DY41" s="5">
        <v>135</v>
      </c>
      <c r="DZ41" s="5">
        <v>129</v>
      </c>
      <c r="EA41" s="5">
        <v>99</v>
      </c>
      <c r="EB41" s="5">
        <v>118</v>
      </c>
      <c r="EC41" s="5">
        <v>96</v>
      </c>
      <c r="ED41" s="5">
        <v>104</v>
      </c>
      <c r="EE41" s="5">
        <v>51</v>
      </c>
      <c r="EF41" s="5">
        <v>79</v>
      </c>
      <c r="EG41" s="5">
        <v>66</v>
      </c>
      <c r="EH41" s="5">
        <v>62</v>
      </c>
      <c r="EI41" s="5">
        <v>87</v>
      </c>
      <c r="EJ41" s="5">
        <v>68</v>
      </c>
      <c r="EK41" s="5">
        <v>87</v>
      </c>
      <c r="EL41" s="5">
        <v>58</v>
      </c>
      <c r="EM41" s="1">
        <f t="shared" si="9"/>
        <v>6.0240963855421686E-2</v>
      </c>
      <c r="EN41" s="1">
        <f t="shared" si="10"/>
        <v>1.1494252873563218E-2</v>
      </c>
      <c r="EO41" s="1">
        <f t="shared" si="11"/>
        <v>-0.40540540540540543</v>
      </c>
      <c r="EP41" s="37">
        <v>280</v>
      </c>
      <c r="EQ41" s="37">
        <v>325</v>
      </c>
      <c r="ER41" s="37">
        <v>245</v>
      </c>
      <c r="ES41" s="22">
        <v>375</v>
      </c>
      <c r="ET41" s="22">
        <v>364</v>
      </c>
      <c r="EU41" s="22">
        <v>361</v>
      </c>
      <c r="EV41" s="22">
        <v>301</v>
      </c>
      <c r="EW41" s="18">
        <v>299</v>
      </c>
      <c r="EX41" s="13">
        <v>344</v>
      </c>
      <c r="EY41" s="6">
        <v>297</v>
      </c>
      <c r="EZ41" s="5">
        <v>287</v>
      </c>
      <c r="FA41" s="5">
        <v>268</v>
      </c>
      <c r="FB41" s="5">
        <v>237</v>
      </c>
      <c r="FC41" s="5">
        <v>280</v>
      </c>
      <c r="FD41" s="5">
        <v>254</v>
      </c>
      <c r="FE41" s="1">
        <f t="shared" si="12"/>
        <v>-0.13846153846153847</v>
      </c>
      <c r="FF41" s="1">
        <f t="shared" si="13"/>
        <v>-0.22437673130193905</v>
      </c>
      <c r="FG41" s="1">
        <f t="shared" si="14"/>
        <v>-2.4390243902439025E-2</v>
      </c>
      <c r="FH41" s="39">
        <v>237450</v>
      </c>
      <c r="FI41" s="37">
        <v>293999</v>
      </c>
      <c r="FJ41" s="37">
        <v>279000</v>
      </c>
      <c r="FK41" s="36">
        <v>275000</v>
      </c>
      <c r="FL41" s="29">
        <v>265500</v>
      </c>
      <c r="FM41" s="29">
        <v>260000</v>
      </c>
      <c r="FN41" s="23">
        <v>248500</v>
      </c>
      <c r="FO41" s="18">
        <v>205000</v>
      </c>
      <c r="FP41" s="13">
        <v>202500</v>
      </c>
      <c r="FQ41" s="6">
        <v>199885</v>
      </c>
      <c r="FR41" s="6">
        <v>157500</v>
      </c>
      <c r="FS41" s="5">
        <v>146250</v>
      </c>
      <c r="FT41" s="5">
        <v>149900</v>
      </c>
      <c r="FU41" s="5">
        <v>131500</v>
      </c>
      <c r="FV41" s="5">
        <v>149950</v>
      </c>
      <c r="FW41" s="1">
        <f t="shared" si="15"/>
        <v>-0.19234419164691036</v>
      </c>
      <c r="FX41" s="1">
        <f t="shared" si="16"/>
        <v>-8.6730769230769236E-2</v>
      </c>
      <c r="FY41" s="1">
        <f t="shared" si="17"/>
        <v>0.50761904761904764</v>
      </c>
      <c r="FZ41" s="39">
        <v>313329</v>
      </c>
      <c r="GA41" s="37">
        <v>277894</v>
      </c>
      <c r="GB41" s="37">
        <v>315307</v>
      </c>
      <c r="GC41" s="36">
        <v>272871</v>
      </c>
      <c r="GD41" s="29">
        <v>265028</v>
      </c>
      <c r="GE41" s="29">
        <v>250409</v>
      </c>
      <c r="GF41" s="23">
        <v>226194</v>
      </c>
      <c r="GG41" s="18">
        <v>202381</v>
      </c>
      <c r="GH41" s="13">
        <v>202677</v>
      </c>
      <c r="GI41" s="6">
        <v>188384</v>
      </c>
      <c r="GJ41" s="5">
        <v>178547</v>
      </c>
      <c r="GK41" s="5">
        <v>161215</v>
      </c>
      <c r="GL41" s="3">
        <v>156650</v>
      </c>
      <c r="GM41" s="5">
        <v>135920</v>
      </c>
      <c r="GN41" s="5">
        <v>173870</v>
      </c>
      <c r="GO41" s="1">
        <f t="shared" si="18"/>
        <v>0.12751264870778067</v>
      </c>
      <c r="GP41" s="30">
        <f t="shared" si="19"/>
        <v>0.25126892404027013</v>
      </c>
      <c r="GQ41" s="30">
        <f t="shared" si="20"/>
        <v>0.75488246792161162</v>
      </c>
    </row>
    <row r="42" spans="1:199" ht="14.5" x14ac:dyDescent="0.35">
      <c r="A42" s="5">
        <v>8040</v>
      </c>
      <c r="B42" s="5" t="s">
        <v>155</v>
      </c>
      <c r="C42" s="37">
        <v>25</v>
      </c>
      <c r="D42" s="37">
        <v>17</v>
      </c>
      <c r="E42" s="37">
        <v>29</v>
      </c>
      <c r="F42" s="22">
        <v>41</v>
      </c>
      <c r="G42" s="22">
        <v>42</v>
      </c>
      <c r="H42" s="22">
        <v>31</v>
      </c>
      <c r="I42" s="22">
        <v>38</v>
      </c>
      <c r="J42" s="18">
        <v>22</v>
      </c>
      <c r="K42" s="13">
        <v>36</v>
      </c>
      <c r="L42" s="6">
        <v>37</v>
      </c>
      <c r="M42" s="5">
        <v>47</v>
      </c>
      <c r="N42" s="5">
        <v>47</v>
      </c>
      <c r="O42" s="5">
        <v>62</v>
      </c>
      <c r="P42" s="5">
        <v>58</v>
      </c>
      <c r="Q42" s="5">
        <v>76</v>
      </c>
      <c r="R42" s="5">
        <v>64</v>
      </c>
      <c r="S42" s="5">
        <v>67</v>
      </c>
      <c r="T42" s="5">
        <v>79</v>
      </c>
      <c r="U42" s="5">
        <v>95</v>
      </c>
      <c r="V42" s="5">
        <v>191</v>
      </c>
      <c r="W42" s="5">
        <v>188</v>
      </c>
      <c r="X42" s="5">
        <v>80</v>
      </c>
      <c r="Y42" s="5">
        <v>46</v>
      </c>
      <c r="Z42" s="5">
        <v>34</v>
      </c>
      <c r="AA42" s="5">
        <v>33</v>
      </c>
      <c r="AB42" s="5">
        <v>19</v>
      </c>
      <c r="AC42" s="5">
        <v>3</v>
      </c>
      <c r="AD42" s="5">
        <v>7</v>
      </c>
      <c r="AE42" s="5">
        <v>2</v>
      </c>
      <c r="AF42" s="5">
        <v>0</v>
      </c>
      <c r="AG42" s="5">
        <v>1</v>
      </c>
      <c r="AH42" s="5">
        <v>1</v>
      </c>
      <c r="AI42" s="5">
        <v>1</v>
      </c>
      <c r="AJ42" s="5">
        <v>0</v>
      </c>
      <c r="AK42" s="1">
        <f t="shared" si="0"/>
        <v>0.47058823529411764</v>
      </c>
      <c r="AL42" s="1">
        <f t="shared" si="1"/>
        <v>-0.19354838709677419</v>
      </c>
      <c r="AM42" s="1">
        <f t="shared" si="2"/>
        <v>-0.46808510638297873</v>
      </c>
      <c r="AN42" s="39">
        <v>173000</v>
      </c>
      <c r="AO42" s="37">
        <v>212000</v>
      </c>
      <c r="AP42" s="37">
        <v>159000</v>
      </c>
      <c r="AQ42" s="36">
        <v>143999</v>
      </c>
      <c r="AR42" s="29">
        <v>157950</v>
      </c>
      <c r="AS42" s="29">
        <v>175000</v>
      </c>
      <c r="AT42" s="23">
        <v>93500</v>
      </c>
      <c r="AU42" s="18">
        <v>72000</v>
      </c>
      <c r="AV42" s="13">
        <v>70900</v>
      </c>
      <c r="AW42" s="6">
        <v>60000</v>
      </c>
      <c r="AX42" s="5">
        <v>43000</v>
      </c>
      <c r="AY42" s="5">
        <v>39000</v>
      </c>
      <c r="AZ42" s="5">
        <v>32150</v>
      </c>
      <c r="BA42" s="5">
        <v>28000</v>
      </c>
      <c r="BB42" s="5">
        <v>25000</v>
      </c>
      <c r="BC42" s="5">
        <v>25500</v>
      </c>
      <c r="BD42" s="5">
        <v>44000</v>
      </c>
      <c r="BE42" s="2">
        <v>165000</v>
      </c>
      <c r="BF42" s="5">
        <v>200000</v>
      </c>
      <c r="BG42" s="5">
        <v>194900</v>
      </c>
      <c r="BH42" s="5">
        <v>184900</v>
      </c>
      <c r="BI42" s="5">
        <v>154900</v>
      </c>
      <c r="BJ42" s="5">
        <v>175000</v>
      </c>
      <c r="BK42" s="5">
        <v>123700</v>
      </c>
      <c r="BL42" s="5">
        <v>143000</v>
      </c>
      <c r="BM42" s="5">
        <v>140000</v>
      </c>
      <c r="BN42" s="5">
        <v>107900</v>
      </c>
      <c r="BO42" s="5">
        <v>109900</v>
      </c>
      <c r="BP42" s="5">
        <v>110950</v>
      </c>
      <c r="BQ42" s="1">
        <f t="shared" si="3"/>
        <v>-0.18396226415094338</v>
      </c>
      <c r="BR42" s="1">
        <f t="shared" si="4"/>
        <v>-1.1428571428571429E-2</v>
      </c>
      <c r="BS42" s="1">
        <f t="shared" si="5"/>
        <v>3.0232558139534884</v>
      </c>
      <c r="BT42" s="39">
        <v>177736</v>
      </c>
      <c r="BU42" s="37">
        <v>210047</v>
      </c>
      <c r="BV42" s="37">
        <v>192407</v>
      </c>
      <c r="BW42" s="36">
        <v>138453</v>
      </c>
      <c r="BX42" s="29">
        <v>170616</v>
      </c>
      <c r="BY42" s="29">
        <v>189878</v>
      </c>
      <c r="BZ42" s="23">
        <v>101890</v>
      </c>
      <c r="CA42" s="18">
        <v>81246</v>
      </c>
      <c r="CB42" s="13">
        <v>79616</v>
      </c>
      <c r="CC42" s="6">
        <v>67598</v>
      </c>
      <c r="CD42" s="5">
        <v>48400</v>
      </c>
      <c r="CE42" s="5">
        <v>44844</v>
      </c>
      <c r="CF42" s="5">
        <v>37207</v>
      </c>
      <c r="CG42" s="5">
        <v>30845</v>
      </c>
      <c r="CH42" s="5">
        <v>28120</v>
      </c>
      <c r="CI42" s="5">
        <v>37676</v>
      </c>
      <c r="CJ42" s="5">
        <v>71686</v>
      </c>
      <c r="CK42" s="2">
        <v>151152</v>
      </c>
      <c r="CL42" s="5">
        <v>202877</v>
      </c>
      <c r="CM42" s="5">
        <v>188372</v>
      </c>
      <c r="CN42" s="5">
        <v>179403</v>
      </c>
      <c r="CO42" s="5">
        <v>170461</v>
      </c>
      <c r="CP42" s="5">
        <v>156616</v>
      </c>
      <c r="CQ42" s="5">
        <v>128764</v>
      </c>
      <c r="CR42" s="5">
        <v>143914</v>
      </c>
      <c r="CS42" s="5">
        <v>149467</v>
      </c>
      <c r="CT42" s="5">
        <v>130266</v>
      </c>
      <c r="CU42" s="5">
        <v>99006</v>
      </c>
      <c r="CV42" s="5">
        <v>110950</v>
      </c>
      <c r="CW42" s="5">
        <v>0</v>
      </c>
      <c r="CX42" s="5">
        <v>20000</v>
      </c>
      <c r="CY42" s="5">
        <v>255500</v>
      </c>
      <c r="CZ42" s="5">
        <v>225000</v>
      </c>
      <c r="DA42" s="5">
        <v>0</v>
      </c>
      <c r="DB42" s="1">
        <f t="shared" si="6"/>
        <v>-0.153827476707594</v>
      </c>
      <c r="DC42" s="1">
        <f t="shared" si="7"/>
        <v>-6.3946323428727914E-2</v>
      </c>
      <c r="DD42" s="1">
        <f t="shared" si="8"/>
        <v>2.6722314049586777</v>
      </c>
      <c r="DE42" s="37">
        <v>70</v>
      </c>
      <c r="DF42" s="37">
        <v>97</v>
      </c>
      <c r="DG42" s="37">
        <v>111</v>
      </c>
      <c r="DH42" s="22">
        <v>84</v>
      </c>
      <c r="DI42" s="22">
        <v>51</v>
      </c>
      <c r="DJ42" s="22">
        <v>83</v>
      </c>
      <c r="DK42" s="22">
        <v>113</v>
      </c>
      <c r="DL42" s="18">
        <v>125</v>
      </c>
      <c r="DM42" s="13">
        <v>131</v>
      </c>
      <c r="DN42" s="6">
        <v>97</v>
      </c>
      <c r="DO42" s="5">
        <v>176</v>
      </c>
      <c r="DP42" s="5">
        <v>115</v>
      </c>
      <c r="DQ42" s="5">
        <v>122</v>
      </c>
      <c r="DR42" s="5">
        <v>138</v>
      </c>
      <c r="DS42" s="5">
        <v>97</v>
      </c>
      <c r="DT42" s="5">
        <v>142</v>
      </c>
      <c r="DU42" s="5">
        <v>154</v>
      </c>
      <c r="DV42" s="2">
        <v>132</v>
      </c>
      <c r="DW42" s="5">
        <v>142</v>
      </c>
      <c r="DX42" s="5">
        <v>112</v>
      </c>
      <c r="DY42" s="5">
        <v>145</v>
      </c>
      <c r="DZ42" s="5">
        <v>103</v>
      </c>
      <c r="EA42" s="5">
        <v>95</v>
      </c>
      <c r="EB42" s="5">
        <v>190</v>
      </c>
      <c r="EC42" s="5">
        <v>148</v>
      </c>
      <c r="ED42" s="5">
        <v>98</v>
      </c>
      <c r="EE42" s="5">
        <v>64</v>
      </c>
      <c r="EF42" s="5">
        <v>120</v>
      </c>
      <c r="EG42" s="5">
        <v>21</v>
      </c>
      <c r="EH42" s="5">
        <v>0</v>
      </c>
      <c r="EI42" s="5">
        <v>56</v>
      </c>
      <c r="EJ42" s="5">
        <v>120</v>
      </c>
      <c r="EK42" s="5">
        <v>1</v>
      </c>
      <c r="EL42" s="5">
        <v>0</v>
      </c>
      <c r="EM42" s="1">
        <f t="shared" si="9"/>
        <v>-0.27835051546391754</v>
      </c>
      <c r="EN42" s="1">
        <f t="shared" si="10"/>
        <v>-0.15662650602409639</v>
      </c>
      <c r="EO42" s="1">
        <f t="shared" si="11"/>
        <v>-0.60227272727272729</v>
      </c>
      <c r="EP42" s="37">
        <v>63</v>
      </c>
      <c r="EQ42" s="37">
        <v>94</v>
      </c>
      <c r="ER42" s="37">
        <v>67</v>
      </c>
      <c r="ES42" s="22">
        <v>81</v>
      </c>
      <c r="ET42" s="22">
        <v>71</v>
      </c>
      <c r="EU42" s="22">
        <v>71</v>
      </c>
      <c r="EV42" s="22">
        <v>69</v>
      </c>
      <c r="EW42" s="18">
        <v>53</v>
      </c>
      <c r="EX42" s="13">
        <v>69</v>
      </c>
      <c r="EY42" s="6">
        <v>59</v>
      </c>
      <c r="EZ42" s="5">
        <v>64</v>
      </c>
      <c r="FA42" s="5">
        <v>96</v>
      </c>
      <c r="FB42" s="5">
        <v>111</v>
      </c>
      <c r="FC42" s="5">
        <v>105</v>
      </c>
      <c r="FD42" s="5">
        <v>136</v>
      </c>
      <c r="FE42" s="1">
        <f t="shared" si="12"/>
        <v>-0.32978723404255317</v>
      </c>
      <c r="FF42" s="1">
        <f t="shared" si="13"/>
        <v>-0.11267605633802817</v>
      </c>
      <c r="FG42" s="1">
        <f t="shared" si="14"/>
        <v>-1.5625E-2</v>
      </c>
      <c r="FH42" s="39">
        <v>184900</v>
      </c>
      <c r="FI42" s="37">
        <v>179950</v>
      </c>
      <c r="FJ42" s="37">
        <v>180000</v>
      </c>
      <c r="FK42" s="36">
        <v>154900</v>
      </c>
      <c r="FL42" s="29">
        <v>165000</v>
      </c>
      <c r="FM42" s="29">
        <v>175000</v>
      </c>
      <c r="FN42" s="23">
        <v>88100</v>
      </c>
      <c r="FO42" s="18">
        <v>95000</v>
      </c>
      <c r="FP42" s="13">
        <v>75000</v>
      </c>
      <c r="FQ42" s="6">
        <v>69800</v>
      </c>
      <c r="FR42" s="6">
        <v>50000</v>
      </c>
      <c r="FS42" s="5">
        <v>54900</v>
      </c>
      <c r="FT42" s="5">
        <v>36750</v>
      </c>
      <c r="FU42" s="5">
        <v>38900</v>
      </c>
      <c r="FV42" s="5">
        <v>34900</v>
      </c>
      <c r="FW42" s="1">
        <f t="shared" si="15"/>
        <v>2.7507641011392053E-2</v>
      </c>
      <c r="FX42" s="1">
        <f t="shared" si="16"/>
        <v>5.6571428571428571E-2</v>
      </c>
      <c r="FY42" s="1">
        <f t="shared" si="17"/>
        <v>2.698</v>
      </c>
      <c r="FZ42" s="39">
        <v>182604</v>
      </c>
      <c r="GA42" s="37">
        <v>218617</v>
      </c>
      <c r="GB42" s="37">
        <v>198410</v>
      </c>
      <c r="GC42" s="36">
        <v>141418</v>
      </c>
      <c r="GD42" s="29">
        <v>173980</v>
      </c>
      <c r="GE42" s="29">
        <v>193146</v>
      </c>
      <c r="GF42" s="23">
        <v>106497</v>
      </c>
      <c r="GG42" s="18">
        <v>82022</v>
      </c>
      <c r="GH42" s="13">
        <v>82389</v>
      </c>
      <c r="GI42" s="6">
        <v>73597</v>
      </c>
      <c r="GJ42" s="5">
        <v>50587</v>
      </c>
      <c r="GK42" s="5">
        <v>48892</v>
      </c>
      <c r="GL42" s="3">
        <v>37992</v>
      </c>
      <c r="GM42" s="5">
        <v>31964</v>
      </c>
      <c r="GN42" s="5">
        <v>35634</v>
      </c>
      <c r="GO42" s="1">
        <f t="shared" si="18"/>
        <v>-0.1647310135991254</v>
      </c>
      <c r="GP42" s="30">
        <f t="shared" si="19"/>
        <v>-5.4580472802957351E-2</v>
      </c>
      <c r="GQ42" s="30">
        <f t="shared" si="20"/>
        <v>2.6097020973767964</v>
      </c>
    </row>
    <row r="43" spans="1:199" ht="14.5" x14ac:dyDescent="0.35">
      <c r="A43" s="5">
        <v>8041</v>
      </c>
      <c r="B43" s="5" t="s">
        <v>156</v>
      </c>
      <c r="C43" s="37">
        <v>252</v>
      </c>
      <c r="D43" s="37">
        <v>263</v>
      </c>
      <c r="E43" s="37">
        <v>226</v>
      </c>
      <c r="F43" s="22">
        <v>268</v>
      </c>
      <c r="G43" s="22">
        <v>320</v>
      </c>
      <c r="H43" s="22">
        <v>254</v>
      </c>
      <c r="I43" s="22">
        <v>264</v>
      </c>
      <c r="J43" s="18">
        <v>251</v>
      </c>
      <c r="K43" s="13">
        <v>261</v>
      </c>
      <c r="L43" s="6">
        <v>283</v>
      </c>
      <c r="M43" s="5">
        <v>270</v>
      </c>
      <c r="N43" s="5">
        <v>205</v>
      </c>
      <c r="O43" s="5">
        <v>218</v>
      </c>
      <c r="P43" s="5">
        <v>174</v>
      </c>
      <c r="Q43" s="5">
        <v>146</v>
      </c>
      <c r="R43" s="5">
        <v>125</v>
      </c>
      <c r="S43" s="5">
        <v>165</v>
      </c>
      <c r="T43" s="5">
        <v>185</v>
      </c>
      <c r="U43" s="5">
        <v>301</v>
      </c>
      <c r="V43" s="5">
        <v>274</v>
      </c>
      <c r="W43" s="5">
        <v>348</v>
      </c>
      <c r="X43" s="5">
        <v>301</v>
      </c>
      <c r="Y43" s="5">
        <v>304</v>
      </c>
      <c r="Z43" s="5">
        <v>258</v>
      </c>
      <c r="AA43" s="5">
        <v>232</v>
      </c>
      <c r="AB43" s="5">
        <v>224</v>
      </c>
      <c r="AC43" s="5">
        <v>282</v>
      </c>
      <c r="AD43" s="5">
        <v>238</v>
      </c>
      <c r="AE43" s="5">
        <v>217</v>
      </c>
      <c r="AF43" s="5">
        <v>126</v>
      </c>
      <c r="AG43" s="5">
        <v>136</v>
      </c>
      <c r="AH43" s="5">
        <v>106</v>
      </c>
      <c r="AI43" s="5">
        <v>104</v>
      </c>
      <c r="AJ43" s="5">
        <v>35</v>
      </c>
      <c r="AK43" s="1">
        <f t="shared" si="0"/>
        <v>-4.1825095057034217E-2</v>
      </c>
      <c r="AL43" s="1">
        <f t="shared" si="1"/>
        <v>-7.874015748031496E-3</v>
      </c>
      <c r="AM43" s="1">
        <f t="shared" si="2"/>
        <v>-6.6666666666666666E-2</v>
      </c>
      <c r="AN43" s="39">
        <v>254000</v>
      </c>
      <c r="AO43" s="37">
        <v>207500</v>
      </c>
      <c r="AP43" s="37">
        <v>211250</v>
      </c>
      <c r="AQ43" s="36">
        <v>206000</v>
      </c>
      <c r="AR43" s="29">
        <v>199500</v>
      </c>
      <c r="AS43" s="29">
        <v>199950</v>
      </c>
      <c r="AT43" s="23">
        <v>195000</v>
      </c>
      <c r="AU43" s="18">
        <v>188000</v>
      </c>
      <c r="AV43" s="13">
        <v>195000</v>
      </c>
      <c r="AW43" s="6">
        <v>175000</v>
      </c>
      <c r="AX43" s="5">
        <v>160000</v>
      </c>
      <c r="AY43" s="5">
        <v>147000</v>
      </c>
      <c r="AZ43" s="5">
        <v>154300</v>
      </c>
      <c r="BA43" s="5">
        <v>140000</v>
      </c>
      <c r="BB43" s="5">
        <v>158802</v>
      </c>
      <c r="BC43" s="5">
        <v>170000</v>
      </c>
      <c r="BD43" s="5">
        <v>200000</v>
      </c>
      <c r="BE43" s="2">
        <v>217900</v>
      </c>
      <c r="BF43" s="5">
        <v>215000</v>
      </c>
      <c r="BG43" s="5">
        <v>207500</v>
      </c>
      <c r="BH43" s="5">
        <v>192000</v>
      </c>
      <c r="BI43" s="5">
        <v>183500</v>
      </c>
      <c r="BJ43" s="5">
        <v>176500</v>
      </c>
      <c r="BK43" s="5">
        <v>168000</v>
      </c>
      <c r="BL43" s="5">
        <v>145000</v>
      </c>
      <c r="BM43" s="5">
        <v>123000</v>
      </c>
      <c r="BN43" s="5">
        <v>120000</v>
      </c>
      <c r="BO43" s="5">
        <v>115750</v>
      </c>
      <c r="BP43" s="5">
        <v>90000</v>
      </c>
      <c r="BQ43" s="1">
        <f t="shared" si="3"/>
        <v>0.22409638554216868</v>
      </c>
      <c r="BR43" s="1">
        <f t="shared" si="4"/>
        <v>0.27031757939484874</v>
      </c>
      <c r="BS43" s="1">
        <f t="shared" si="5"/>
        <v>0.58750000000000002</v>
      </c>
      <c r="BT43" s="39">
        <v>326000</v>
      </c>
      <c r="BU43" s="37">
        <v>265277</v>
      </c>
      <c r="BV43" s="37">
        <v>260209</v>
      </c>
      <c r="BW43" s="36">
        <v>259797</v>
      </c>
      <c r="BX43" s="29">
        <v>254615</v>
      </c>
      <c r="BY43" s="29">
        <v>247615</v>
      </c>
      <c r="BZ43" s="23">
        <v>241171</v>
      </c>
      <c r="CA43" s="18">
        <v>231688</v>
      </c>
      <c r="CB43" s="13">
        <v>241053</v>
      </c>
      <c r="CC43" s="6">
        <v>216351</v>
      </c>
      <c r="CD43" s="5">
        <v>201186</v>
      </c>
      <c r="CE43" s="5">
        <v>207277</v>
      </c>
      <c r="CF43" s="5">
        <v>198786</v>
      </c>
      <c r="CG43" s="5">
        <v>190730</v>
      </c>
      <c r="CH43" s="5">
        <v>197104</v>
      </c>
      <c r="CI43" s="5">
        <v>212774</v>
      </c>
      <c r="CJ43" s="5">
        <v>230727</v>
      </c>
      <c r="CK43" s="2">
        <v>236489</v>
      </c>
      <c r="CL43" s="5">
        <v>255194</v>
      </c>
      <c r="CM43" s="5">
        <v>237641</v>
      </c>
      <c r="CN43" s="5">
        <v>222812</v>
      </c>
      <c r="CO43" s="5">
        <v>197527</v>
      </c>
      <c r="CP43" s="5">
        <v>202050</v>
      </c>
      <c r="CQ43" s="5">
        <v>184686</v>
      </c>
      <c r="CR43" s="5">
        <v>167047</v>
      </c>
      <c r="CS43" s="5">
        <v>161647</v>
      </c>
      <c r="CT43" s="5">
        <v>156595</v>
      </c>
      <c r="CU43" s="5">
        <v>146201</v>
      </c>
      <c r="CV43" s="5">
        <v>108541</v>
      </c>
      <c r="CW43" s="5">
        <v>90218</v>
      </c>
      <c r="CX43" s="5">
        <v>81040</v>
      </c>
      <c r="CY43" s="5">
        <v>100190</v>
      </c>
      <c r="CZ43" s="5">
        <v>98555</v>
      </c>
      <c r="DA43" s="5">
        <v>89668</v>
      </c>
      <c r="DB43" s="1">
        <f t="shared" si="6"/>
        <v>0.22890412662990006</v>
      </c>
      <c r="DC43" s="1">
        <f t="shared" si="7"/>
        <v>0.31655998223047876</v>
      </c>
      <c r="DD43" s="1">
        <f t="shared" si="8"/>
        <v>0.62039108089032036</v>
      </c>
      <c r="DE43" s="37">
        <v>61</v>
      </c>
      <c r="DF43" s="37">
        <v>65</v>
      </c>
      <c r="DG43" s="37">
        <v>80</v>
      </c>
      <c r="DH43" s="22">
        <v>64</v>
      </c>
      <c r="DI43" s="22">
        <v>72</v>
      </c>
      <c r="DJ43" s="22">
        <v>81</v>
      </c>
      <c r="DK43" s="22">
        <v>74</v>
      </c>
      <c r="DL43" s="18">
        <v>82</v>
      </c>
      <c r="DM43" s="13">
        <v>85</v>
      </c>
      <c r="DN43" s="6">
        <v>114</v>
      </c>
      <c r="DO43" s="5">
        <v>153</v>
      </c>
      <c r="DP43" s="5">
        <v>134</v>
      </c>
      <c r="DQ43" s="5">
        <v>133</v>
      </c>
      <c r="DR43" s="5">
        <v>180</v>
      </c>
      <c r="DS43" s="5">
        <v>222</v>
      </c>
      <c r="DT43" s="5">
        <v>175</v>
      </c>
      <c r="DU43" s="5">
        <v>179</v>
      </c>
      <c r="DV43" s="2">
        <v>154</v>
      </c>
      <c r="DW43" s="5">
        <v>114</v>
      </c>
      <c r="DX43" s="5">
        <v>128</v>
      </c>
      <c r="DY43" s="5">
        <v>121</v>
      </c>
      <c r="DZ43" s="5">
        <v>79</v>
      </c>
      <c r="EA43" s="5">
        <v>65</v>
      </c>
      <c r="EB43" s="5">
        <v>54</v>
      </c>
      <c r="EC43" s="5">
        <v>55</v>
      </c>
      <c r="ED43" s="5">
        <v>51</v>
      </c>
      <c r="EE43" s="5">
        <v>76</v>
      </c>
      <c r="EF43" s="5">
        <v>93</v>
      </c>
      <c r="EG43" s="5">
        <v>81</v>
      </c>
      <c r="EH43" s="5">
        <v>77</v>
      </c>
      <c r="EI43" s="5">
        <v>67</v>
      </c>
      <c r="EJ43" s="5">
        <v>66</v>
      </c>
      <c r="EK43" s="5">
        <v>71</v>
      </c>
      <c r="EL43" s="5">
        <v>99</v>
      </c>
      <c r="EM43" s="1">
        <f t="shared" si="9"/>
        <v>-6.1538461538461542E-2</v>
      </c>
      <c r="EN43" s="1">
        <f t="shared" si="10"/>
        <v>-0.24691358024691357</v>
      </c>
      <c r="EO43" s="1">
        <f t="shared" si="11"/>
        <v>-0.60130718954248363</v>
      </c>
      <c r="EP43" s="37">
        <v>437</v>
      </c>
      <c r="EQ43" s="37">
        <v>418</v>
      </c>
      <c r="ER43" s="37">
        <v>346</v>
      </c>
      <c r="ES43" s="22">
        <v>458</v>
      </c>
      <c r="ET43" s="22">
        <v>451</v>
      </c>
      <c r="EU43" s="22">
        <v>430</v>
      </c>
      <c r="EV43" s="22">
        <v>459</v>
      </c>
      <c r="EW43" s="18">
        <v>435</v>
      </c>
      <c r="EX43" s="13">
        <v>397</v>
      </c>
      <c r="EY43" s="6">
        <v>394</v>
      </c>
      <c r="EZ43" s="5">
        <v>442</v>
      </c>
      <c r="FA43" s="5">
        <v>484</v>
      </c>
      <c r="FB43" s="5">
        <v>418</v>
      </c>
      <c r="FC43" s="5">
        <v>348</v>
      </c>
      <c r="FD43" s="5">
        <v>395</v>
      </c>
      <c r="FE43" s="1">
        <f t="shared" si="12"/>
        <v>4.5454545454545456E-2</v>
      </c>
      <c r="FF43" s="1">
        <f t="shared" si="13"/>
        <v>1.627906976744186E-2</v>
      </c>
      <c r="FG43" s="1">
        <f t="shared" si="14"/>
        <v>-1.1312217194570135E-2</v>
      </c>
      <c r="FH43" s="39">
        <v>249000</v>
      </c>
      <c r="FI43" s="37">
        <v>235000</v>
      </c>
      <c r="FJ43" s="37">
        <v>229750</v>
      </c>
      <c r="FK43" s="36">
        <v>229700</v>
      </c>
      <c r="FL43" s="29">
        <v>219500</v>
      </c>
      <c r="FM43" s="29">
        <v>205000</v>
      </c>
      <c r="FN43" s="23">
        <v>209000</v>
      </c>
      <c r="FO43" s="18">
        <v>215000</v>
      </c>
      <c r="FP43" s="13">
        <v>195000</v>
      </c>
      <c r="FQ43" s="6">
        <v>199770</v>
      </c>
      <c r="FR43" s="6">
        <v>163499</v>
      </c>
      <c r="FS43" s="5">
        <v>189000</v>
      </c>
      <c r="FT43" s="5">
        <v>175000</v>
      </c>
      <c r="FU43" s="5">
        <v>174500</v>
      </c>
      <c r="FV43" s="5">
        <v>160000</v>
      </c>
      <c r="FW43" s="1">
        <f t="shared" si="15"/>
        <v>5.9574468085106386E-2</v>
      </c>
      <c r="FX43" s="1">
        <f t="shared" si="16"/>
        <v>0.21463414634146341</v>
      </c>
      <c r="FY43" s="1">
        <f t="shared" si="17"/>
        <v>0.5229450944654096</v>
      </c>
      <c r="FZ43" s="39">
        <v>334590</v>
      </c>
      <c r="GA43" s="37">
        <v>271883</v>
      </c>
      <c r="GB43" s="37">
        <v>268611</v>
      </c>
      <c r="GC43" s="36">
        <v>267177</v>
      </c>
      <c r="GD43" s="29">
        <v>262482</v>
      </c>
      <c r="GE43" s="29">
        <v>256534</v>
      </c>
      <c r="GF43" s="23">
        <v>250790</v>
      </c>
      <c r="GG43" s="18">
        <v>241496</v>
      </c>
      <c r="GH43" s="13">
        <v>251199</v>
      </c>
      <c r="GI43" s="6">
        <v>227166</v>
      </c>
      <c r="GJ43" s="5">
        <v>212878</v>
      </c>
      <c r="GK43" s="5">
        <v>219911</v>
      </c>
      <c r="GL43" s="3">
        <v>209425</v>
      </c>
      <c r="GM43" s="5">
        <v>204704</v>
      </c>
      <c r="GN43" s="5">
        <v>211976</v>
      </c>
      <c r="GO43" s="1">
        <f t="shared" si="18"/>
        <v>0.23063965014362794</v>
      </c>
      <c r="GP43" s="30">
        <f t="shared" si="19"/>
        <v>0.30427155854584576</v>
      </c>
      <c r="GQ43" s="30">
        <f t="shared" si="20"/>
        <v>0.57174531891505931</v>
      </c>
    </row>
    <row r="44" spans="1:199" ht="14.5" x14ac:dyDescent="0.35">
      <c r="A44" s="5">
        <v>8042</v>
      </c>
      <c r="B44" s="5" t="s">
        <v>157</v>
      </c>
      <c r="C44" s="37">
        <v>73</v>
      </c>
      <c r="D44" s="37">
        <v>68</v>
      </c>
      <c r="E44" s="37">
        <v>41</v>
      </c>
      <c r="F44" s="22">
        <v>69</v>
      </c>
      <c r="G44" s="22">
        <v>94</v>
      </c>
      <c r="H44" s="22">
        <v>94</v>
      </c>
      <c r="I44" s="22">
        <v>81</v>
      </c>
      <c r="J44" s="18">
        <v>95</v>
      </c>
      <c r="K44" s="13">
        <v>69</v>
      </c>
      <c r="L44" s="6">
        <v>70</v>
      </c>
      <c r="M44" s="5">
        <v>75</v>
      </c>
      <c r="N44" s="5">
        <v>84</v>
      </c>
      <c r="O44" s="5">
        <v>78</v>
      </c>
      <c r="P44" s="5">
        <v>87</v>
      </c>
      <c r="Q44" s="5">
        <v>83</v>
      </c>
      <c r="R44" s="5">
        <v>114</v>
      </c>
      <c r="S44" s="5">
        <v>146</v>
      </c>
      <c r="T44" s="5">
        <v>110</v>
      </c>
      <c r="U44" s="5">
        <v>196</v>
      </c>
      <c r="V44" s="5">
        <v>173</v>
      </c>
      <c r="W44" s="5">
        <v>189</v>
      </c>
      <c r="X44" s="5">
        <v>136</v>
      </c>
      <c r="Y44" s="5">
        <v>144</v>
      </c>
      <c r="Z44" s="5">
        <v>75</v>
      </c>
      <c r="AA44" s="5">
        <v>50</v>
      </c>
      <c r="AB44" s="5">
        <v>44</v>
      </c>
      <c r="AC44" s="5">
        <v>7</v>
      </c>
      <c r="AD44" s="5">
        <v>16</v>
      </c>
      <c r="AE44" s="5">
        <v>22</v>
      </c>
      <c r="AF44" s="5">
        <v>2</v>
      </c>
      <c r="AG44" s="5">
        <v>5</v>
      </c>
      <c r="AH44" s="5">
        <v>1</v>
      </c>
      <c r="AI44" s="5">
        <v>3</v>
      </c>
      <c r="AJ44" s="5">
        <v>2</v>
      </c>
      <c r="AK44" s="1">
        <f t="shared" si="0"/>
        <v>7.3529411764705885E-2</v>
      </c>
      <c r="AL44" s="1">
        <f t="shared" si="1"/>
        <v>-0.22340425531914893</v>
      </c>
      <c r="AM44" s="1">
        <f t="shared" si="2"/>
        <v>-2.6666666666666668E-2</v>
      </c>
      <c r="AN44" s="39">
        <v>218000</v>
      </c>
      <c r="AO44" s="37">
        <v>238000</v>
      </c>
      <c r="AP44" s="37">
        <v>251500</v>
      </c>
      <c r="AQ44" s="36">
        <v>230000</v>
      </c>
      <c r="AR44" s="29">
        <v>235450</v>
      </c>
      <c r="AS44" s="29">
        <v>195000</v>
      </c>
      <c r="AT44" s="23">
        <v>174000</v>
      </c>
      <c r="AU44" s="18">
        <v>163930</v>
      </c>
      <c r="AV44" s="13">
        <v>140000</v>
      </c>
      <c r="AW44" s="6">
        <v>81800</v>
      </c>
      <c r="AX44" s="5">
        <v>65000</v>
      </c>
      <c r="AY44" s="5">
        <v>59900</v>
      </c>
      <c r="AZ44" s="5">
        <v>45550</v>
      </c>
      <c r="BA44" s="5">
        <v>37000</v>
      </c>
      <c r="BB44" s="5">
        <v>40000</v>
      </c>
      <c r="BC44" s="5">
        <v>44500</v>
      </c>
      <c r="BD44" s="5">
        <v>46500</v>
      </c>
      <c r="BE44" s="2">
        <v>179950</v>
      </c>
      <c r="BF44" s="5">
        <v>202450</v>
      </c>
      <c r="BG44" s="5">
        <v>213000</v>
      </c>
      <c r="BH44" s="5">
        <v>199500</v>
      </c>
      <c r="BI44" s="5">
        <v>166500</v>
      </c>
      <c r="BJ44" s="5">
        <v>160600</v>
      </c>
      <c r="BK44" s="5">
        <v>167550</v>
      </c>
      <c r="BL44" s="5">
        <v>133845</v>
      </c>
      <c r="BM44" s="5">
        <v>113750</v>
      </c>
      <c r="BN44" s="5">
        <v>115000</v>
      </c>
      <c r="BO44" s="5">
        <v>93088</v>
      </c>
      <c r="BP44" s="5">
        <v>84125</v>
      </c>
      <c r="BQ44" s="1">
        <f t="shared" si="3"/>
        <v>-8.4033613445378158E-2</v>
      </c>
      <c r="BR44" s="1">
        <f t="shared" si="4"/>
        <v>0.11794871794871795</v>
      </c>
      <c r="BS44" s="1">
        <f t="shared" si="5"/>
        <v>2.3538461538461539</v>
      </c>
      <c r="BT44" s="39">
        <v>237146</v>
      </c>
      <c r="BU44" s="37">
        <v>306234</v>
      </c>
      <c r="BV44" s="37">
        <v>293539</v>
      </c>
      <c r="BW44" s="36">
        <v>240427</v>
      </c>
      <c r="BX44" s="29">
        <v>247308</v>
      </c>
      <c r="BY44" s="29">
        <v>207083</v>
      </c>
      <c r="BZ44" s="23">
        <v>199154</v>
      </c>
      <c r="CA44" s="18">
        <v>178269</v>
      </c>
      <c r="CB44" s="13">
        <v>146455</v>
      </c>
      <c r="CC44" s="6">
        <v>104641</v>
      </c>
      <c r="CD44" s="5">
        <v>88164</v>
      </c>
      <c r="CE44" s="5">
        <v>76844</v>
      </c>
      <c r="CF44" s="5">
        <v>73467</v>
      </c>
      <c r="CG44" s="5">
        <v>54113</v>
      </c>
      <c r="CH44" s="5">
        <v>75450</v>
      </c>
      <c r="CI44" s="5">
        <v>75805</v>
      </c>
      <c r="CJ44" s="5">
        <v>102666</v>
      </c>
      <c r="CK44" s="2">
        <v>166003</v>
      </c>
      <c r="CL44" s="5">
        <v>203061</v>
      </c>
      <c r="CM44" s="5">
        <v>204851</v>
      </c>
      <c r="CN44" s="5">
        <v>190764</v>
      </c>
      <c r="CO44" s="5">
        <v>174161</v>
      </c>
      <c r="CP44" s="5">
        <v>154557</v>
      </c>
      <c r="CQ44" s="5">
        <v>164274</v>
      </c>
      <c r="CR44" s="5">
        <v>131042</v>
      </c>
      <c r="CS44" s="5">
        <v>128076</v>
      </c>
      <c r="CT44" s="5">
        <v>104042</v>
      </c>
      <c r="CU44" s="5">
        <v>102370</v>
      </c>
      <c r="CV44" s="5">
        <v>81520</v>
      </c>
      <c r="CW44" s="5">
        <v>62250</v>
      </c>
      <c r="CX44" s="5">
        <v>45480</v>
      </c>
      <c r="CY44" s="5">
        <v>67000</v>
      </c>
      <c r="CZ44" s="5">
        <v>39666</v>
      </c>
      <c r="DA44" s="5">
        <v>38000</v>
      </c>
      <c r="DB44" s="1">
        <f t="shared" si="6"/>
        <v>-0.22560525611133969</v>
      </c>
      <c r="DC44" s="1">
        <f t="shared" si="7"/>
        <v>0.14517367432382186</v>
      </c>
      <c r="DD44" s="1">
        <f t="shared" si="8"/>
        <v>1.6898280477292318</v>
      </c>
      <c r="DE44" s="37">
        <v>86</v>
      </c>
      <c r="DF44" s="37">
        <v>70</v>
      </c>
      <c r="DG44" s="37">
        <v>113</v>
      </c>
      <c r="DH44" s="22">
        <v>72</v>
      </c>
      <c r="DI44" s="22">
        <v>92</v>
      </c>
      <c r="DJ44" s="22">
        <v>109</v>
      </c>
      <c r="DK44" s="22">
        <v>108</v>
      </c>
      <c r="DL44" s="18">
        <v>83</v>
      </c>
      <c r="DM44" s="13">
        <v>91</v>
      </c>
      <c r="DN44" s="6">
        <v>66</v>
      </c>
      <c r="DO44" s="5">
        <v>158</v>
      </c>
      <c r="DP44" s="5">
        <v>184</v>
      </c>
      <c r="DQ44" s="5">
        <v>119</v>
      </c>
      <c r="DR44" s="5">
        <v>123</v>
      </c>
      <c r="DS44" s="5">
        <v>145</v>
      </c>
      <c r="DT44" s="5">
        <v>145</v>
      </c>
      <c r="DU44" s="5">
        <v>122</v>
      </c>
      <c r="DV44" s="2">
        <v>141</v>
      </c>
      <c r="DW44" s="5">
        <v>150</v>
      </c>
      <c r="DX44" s="5">
        <v>109</v>
      </c>
      <c r="DY44" s="5">
        <v>138</v>
      </c>
      <c r="DZ44" s="5">
        <v>178</v>
      </c>
      <c r="EA44" s="5">
        <v>73</v>
      </c>
      <c r="EB44" s="5">
        <v>117</v>
      </c>
      <c r="EC44" s="5">
        <v>93</v>
      </c>
      <c r="ED44" s="5">
        <v>98</v>
      </c>
      <c r="EE44" s="5">
        <v>45</v>
      </c>
      <c r="EF44" s="5">
        <v>59</v>
      </c>
      <c r="EG44" s="5">
        <v>73</v>
      </c>
      <c r="EH44" s="5">
        <v>35</v>
      </c>
      <c r="EI44" s="5">
        <v>28</v>
      </c>
      <c r="EJ44" s="5">
        <v>16</v>
      </c>
      <c r="EK44" s="5">
        <v>73</v>
      </c>
      <c r="EL44" s="5">
        <v>86</v>
      </c>
      <c r="EM44" s="1">
        <f t="shared" si="9"/>
        <v>0.22857142857142856</v>
      </c>
      <c r="EN44" s="1">
        <f t="shared" si="10"/>
        <v>-0.21100917431192662</v>
      </c>
      <c r="EO44" s="1">
        <f t="shared" si="11"/>
        <v>-0.45569620253164556</v>
      </c>
      <c r="EP44" s="37">
        <v>154</v>
      </c>
      <c r="EQ44" s="37">
        <v>186</v>
      </c>
      <c r="ER44" s="37">
        <v>132</v>
      </c>
      <c r="ES44" s="22">
        <v>138</v>
      </c>
      <c r="ET44" s="22">
        <v>154</v>
      </c>
      <c r="EU44" s="22">
        <v>170</v>
      </c>
      <c r="EV44" s="22">
        <v>168</v>
      </c>
      <c r="EW44" s="18">
        <v>174</v>
      </c>
      <c r="EX44" s="13">
        <v>129</v>
      </c>
      <c r="EY44" s="6">
        <v>126</v>
      </c>
      <c r="EZ44" s="5">
        <v>109</v>
      </c>
      <c r="FA44" s="5">
        <v>174</v>
      </c>
      <c r="FB44" s="5">
        <v>160</v>
      </c>
      <c r="FC44" s="5">
        <v>180</v>
      </c>
      <c r="FD44" s="5">
        <v>209</v>
      </c>
      <c r="FE44" s="1">
        <f t="shared" si="12"/>
        <v>-0.17204301075268819</v>
      </c>
      <c r="FF44" s="1">
        <f t="shared" si="13"/>
        <v>-9.4117647058823528E-2</v>
      </c>
      <c r="FG44" s="1">
        <f t="shared" si="14"/>
        <v>0.41284403669724773</v>
      </c>
      <c r="FH44" s="39">
        <v>274900</v>
      </c>
      <c r="FI44" s="37">
        <v>262499</v>
      </c>
      <c r="FJ44" s="37">
        <v>307450</v>
      </c>
      <c r="FK44" s="36">
        <v>215000</v>
      </c>
      <c r="FL44" s="29">
        <v>239450</v>
      </c>
      <c r="FM44" s="29">
        <v>227000</v>
      </c>
      <c r="FN44" s="23">
        <v>175000</v>
      </c>
      <c r="FO44" s="18">
        <v>187250</v>
      </c>
      <c r="FP44" s="13">
        <v>149900</v>
      </c>
      <c r="FQ44" s="6">
        <v>99950</v>
      </c>
      <c r="FR44" s="6">
        <v>117000</v>
      </c>
      <c r="FS44" s="5">
        <v>83197</v>
      </c>
      <c r="FT44" s="5">
        <v>79900</v>
      </c>
      <c r="FU44" s="5">
        <v>62450</v>
      </c>
      <c r="FV44" s="5">
        <v>79000</v>
      </c>
      <c r="FW44" s="1">
        <f t="shared" si="15"/>
        <v>4.7242084731751358E-2</v>
      </c>
      <c r="FX44" s="1">
        <f t="shared" si="16"/>
        <v>0.21101321585903085</v>
      </c>
      <c r="FY44" s="1">
        <f t="shared" si="17"/>
        <v>1.3495726495726497</v>
      </c>
      <c r="FZ44" s="39">
        <v>242126</v>
      </c>
      <c r="GA44" s="37">
        <v>310204</v>
      </c>
      <c r="GB44" s="37">
        <v>300424</v>
      </c>
      <c r="GC44" s="36">
        <v>244568</v>
      </c>
      <c r="GD44" s="29">
        <v>248578</v>
      </c>
      <c r="GE44" s="29">
        <v>209906</v>
      </c>
      <c r="GF44" s="23">
        <v>204491</v>
      </c>
      <c r="GG44" s="18">
        <v>182935</v>
      </c>
      <c r="GH44" s="13">
        <v>150319</v>
      </c>
      <c r="GI44" s="6">
        <v>108453</v>
      </c>
      <c r="GJ44" s="5">
        <v>92764</v>
      </c>
      <c r="GK44" s="5">
        <v>82474</v>
      </c>
      <c r="GL44" s="3">
        <v>77484</v>
      </c>
      <c r="GM44" s="5">
        <v>56265</v>
      </c>
      <c r="GN44" s="5">
        <v>78981</v>
      </c>
      <c r="GO44" s="1">
        <f t="shared" si="18"/>
        <v>-0.21946203143737669</v>
      </c>
      <c r="GP44" s="30">
        <f t="shared" si="19"/>
        <v>0.1534972797347384</v>
      </c>
      <c r="GQ44" s="30">
        <f t="shared" si="20"/>
        <v>1.6101289293260317</v>
      </c>
    </row>
    <row r="45" spans="1:199" ht="14.5" x14ac:dyDescent="0.35">
      <c r="A45" s="5">
        <v>8043</v>
      </c>
      <c r="B45" s="5" t="s">
        <v>158</v>
      </c>
      <c r="C45" s="37">
        <v>105</v>
      </c>
      <c r="D45" s="37">
        <v>117</v>
      </c>
      <c r="E45" s="37">
        <v>130</v>
      </c>
      <c r="F45" s="22">
        <v>150</v>
      </c>
      <c r="G45" s="22">
        <v>113</v>
      </c>
      <c r="H45" s="22">
        <v>130</v>
      </c>
      <c r="I45" s="22">
        <v>108</v>
      </c>
      <c r="J45" s="18">
        <v>111</v>
      </c>
      <c r="K45" s="13">
        <v>114</v>
      </c>
      <c r="L45" s="6">
        <v>131</v>
      </c>
      <c r="M45" s="5">
        <v>131</v>
      </c>
      <c r="N45" s="5">
        <v>154</v>
      </c>
      <c r="O45" s="5">
        <v>157</v>
      </c>
      <c r="P45" s="5">
        <v>118</v>
      </c>
      <c r="Q45" s="5">
        <v>117</v>
      </c>
      <c r="R45" s="5">
        <v>144</v>
      </c>
      <c r="S45" s="5">
        <v>126</v>
      </c>
      <c r="T45" s="5">
        <v>124</v>
      </c>
      <c r="U45" s="5">
        <v>236</v>
      </c>
      <c r="V45" s="5">
        <v>253</v>
      </c>
      <c r="W45" s="5">
        <v>291</v>
      </c>
      <c r="X45" s="5">
        <v>232</v>
      </c>
      <c r="Y45" s="5">
        <v>165</v>
      </c>
      <c r="Z45" s="5">
        <v>169</v>
      </c>
      <c r="AA45" s="5">
        <v>86</v>
      </c>
      <c r="AB45" s="5">
        <v>86</v>
      </c>
      <c r="AC45" s="5">
        <v>72</v>
      </c>
      <c r="AD45" s="5">
        <v>93</v>
      </c>
      <c r="AE45" s="5">
        <v>75</v>
      </c>
      <c r="AF45" s="5">
        <v>45</v>
      </c>
      <c r="AG45" s="5">
        <v>43</v>
      </c>
      <c r="AH45" s="5">
        <v>22</v>
      </c>
      <c r="AI45" s="5">
        <v>40</v>
      </c>
      <c r="AJ45" s="5">
        <v>19</v>
      </c>
      <c r="AK45" s="1">
        <f t="shared" si="0"/>
        <v>-0.10256410256410256</v>
      </c>
      <c r="AL45" s="1">
        <f t="shared" si="1"/>
        <v>-0.19230769230769232</v>
      </c>
      <c r="AM45" s="1">
        <f t="shared" si="2"/>
        <v>-0.19847328244274809</v>
      </c>
      <c r="AN45" s="39">
        <v>107500</v>
      </c>
      <c r="AO45" s="37">
        <v>109000</v>
      </c>
      <c r="AP45" s="37">
        <v>73950</v>
      </c>
      <c r="AQ45" s="36">
        <v>93585</v>
      </c>
      <c r="AR45" s="29">
        <v>78500</v>
      </c>
      <c r="AS45" s="29">
        <v>65000</v>
      </c>
      <c r="AT45" s="23">
        <v>68000</v>
      </c>
      <c r="AU45" s="18">
        <v>52500</v>
      </c>
      <c r="AV45" s="13">
        <v>41000</v>
      </c>
      <c r="AW45" s="6">
        <v>37000</v>
      </c>
      <c r="AX45" s="5">
        <v>30000</v>
      </c>
      <c r="AY45" s="5">
        <v>28000</v>
      </c>
      <c r="AZ45" s="5">
        <v>25750</v>
      </c>
      <c r="BA45" s="5">
        <v>23350</v>
      </c>
      <c r="BB45" s="5">
        <v>22000</v>
      </c>
      <c r="BC45" s="5">
        <v>25150</v>
      </c>
      <c r="BD45" s="5">
        <v>32250</v>
      </c>
      <c r="BE45" s="2">
        <v>120000</v>
      </c>
      <c r="BF45" s="5">
        <v>150000</v>
      </c>
      <c r="BG45" s="5">
        <v>156000</v>
      </c>
      <c r="BH45" s="5">
        <v>135000</v>
      </c>
      <c r="BI45" s="5">
        <v>124675</v>
      </c>
      <c r="BJ45" s="5">
        <v>120000</v>
      </c>
      <c r="BK45" s="5">
        <v>117500</v>
      </c>
      <c r="BL45" s="5">
        <v>81750</v>
      </c>
      <c r="BM45" s="5">
        <v>60750</v>
      </c>
      <c r="BN45" s="5">
        <v>61500</v>
      </c>
      <c r="BO45" s="5">
        <v>62000</v>
      </c>
      <c r="BP45" s="5">
        <v>55200</v>
      </c>
      <c r="BQ45" s="1">
        <f t="shared" si="3"/>
        <v>-1.3761467889908258E-2</v>
      </c>
      <c r="BR45" s="1">
        <f t="shared" si="4"/>
        <v>0.65384615384615385</v>
      </c>
      <c r="BS45" s="1">
        <f t="shared" si="5"/>
        <v>2.5833333333333335</v>
      </c>
      <c r="BT45" s="39">
        <v>115698</v>
      </c>
      <c r="BU45" s="37">
        <v>119003</v>
      </c>
      <c r="BV45" s="37">
        <v>94923</v>
      </c>
      <c r="BW45" s="36">
        <v>106671</v>
      </c>
      <c r="BX45" s="29">
        <v>99279</v>
      </c>
      <c r="BY45" s="29">
        <v>77487</v>
      </c>
      <c r="BZ45" s="23">
        <v>88158</v>
      </c>
      <c r="CA45" s="18">
        <v>68641</v>
      </c>
      <c r="CB45" s="13">
        <v>53557</v>
      </c>
      <c r="CC45" s="6">
        <v>51288</v>
      </c>
      <c r="CD45" s="5">
        <v>41635</v>
      </c>
      <c r="CE45" s="5">
        <v>35666</v>
      </c>
      <c r="CF45" s="5">
        <v>31354</v>
      </c>
      <c r="CG45" s="5">
        <v>28486</v>
      </c>
      <c r="CH45" s="5">
        <v>31324</v>
      </c>
      <c r="CI45" s="5">
        <v>38510</v>
      </c>
      <c r="CJ45" s="5">
        <v>51981</v>
      </c>
      <c r="CK45" s="2">
        <v>128314</v>
      </c>
      <c r="CL45" s="5">
        <v>156124</v>
      </c>
      <c r="CM45" s="5">
        <v>155121</v>
      </c>
      <c r="CN45" s="5">
        <v>138895</v>
      </c>
      <c r="CO45" s="5">
        <v>119593</v>
      </c>
      <c r="CP45" s="5">
        <v>115629</v>
      </c>
      <c r="CQ45" s="5">
        <v>114523</v>
      </c>
      <c r="CR45" s="5">
        <v>83350</v>
      </c>
      <c r="CS45" s="5">
        <v>64349</v>
      </c>
      <c r="CT45" s="5">
        <v>66081</v>
      </c>
      <c r="CU45" s="5">
        <v>63617</v>
      </c>
      <c r="CV45" s="5">
        <v>58148</v>
      </c>
      <c r="CW45" s="5">
        <v>49311</v>
      </c>
      <c r="CX45" s="5">
        <v>55674</v>
      </c>
      <c r="CY45" s="5">
        <v>54050</v>
      </c>
      <c r="CZ45" s="5">
        <v>46842</v>
      </c>
      <c r="DA45" s="5">
        <v>43713</v>
      </c>
      <c r="DB45" s="1">
        <f t="shared" si="6"/>
        <v>-2.7772409098930279E-2</v>
      </c>
      <c r="DC45" s="1">
        <f t="shared" si="7"/>
        <v>0.49312787951527354</v>
      </c>
      <c r="DD45" s="1">
        <f t="shared" si="8"/>
        <v>1.7788639365918097</v>
      </c>
      <c r="DE45" s="37">
        <v>116</v>
      </c>
      <c r="DF45" s="37">
        <v>103</v>
      </c>
      <c r="DG45" s="37">
        <v>109</v>
      </c>
      <c r="DH45" s="22">
        <v>91</v>
      </c>
      <c r="DI45" s="22">
        <v>92</v>
      </c>
      <c r="DJ45" s="22">
        <v>116</v>
      </c>
      <c r="DK45" s="22">
        <v>115</v>
      </c>
      <c r="DL45" s="18">
        <v>98</v>
      </c>
      <c r="DM45" s="13">
        <v>107</v>
      </c>
      <c r="DN45" s="6">
        <v>121</v>
      </c>
      <c r="DO45" s="5">
        <v>126</v>
      </c>
      <c r="DP45" s="5">
        <v>137</v>
      </c>
      <c r="DQ45" s="5">
        <v>119</v>
      </c>
      <c r="DR45" s="5">
        <v>129</v>
      </c>
      <c r="DS45" s="5">
        <v>176</v>
      </c>
      <c r="DT45" s="5">
        <v>133</v>
      </c>
      <c r="DU45" s="5">
        <v>186</v>
      </c>
      <c r="DV45" s="2">
        <v>162</v>
      </c>
      <c r="DW45" s="5">
        <v>125</v>
      </c>
      <c r="DX45" s="5">
        <v>125</v>
      </c>
      <c r="DY45" s="5">
        <v>152</v>
      </c>
      <c r="DZ45" s="5">
        <v>169</v>
      </c>
      <c r="EA45" s="5">
        <v>132</v>
      </c>
      <c r="EB45" s="5">
        <v>63</v>
      </c>
      <c r="EC45" s="5">
        <v>73</v>
      </c>
      <c r="ED45" s="5">
        <v>76</v>
      </c>
      <c r="EE45" s="5">
        <v>77</v>
      </c>
      <c r="EF45" s="5">
        <v>86</v>
      </c>
      <c r="EG45" s="5">
        <v>76</v>
      </c>
      <c r="EH45" s="5">
        <v>82</v>
      </c>
      <c r="EI45" s="5">
        <v>60</v>
      </c>
      <c r="EJ45" s="5">
        <v>82</v>
      </c>
      <c r="EK45" s="5">
        <v>98</v>
      </c>
      <c r="EL45" s="5">
        <v>93</v>
      </c>
      <c r="EM45" s="1">
        <f t="shared" si="9"/>
        <v>0.12621359223300971</v>
      </c>
      <c r="EN45" s="1">
        <f t="shared" si="10"/>
        <v>0</v>
      </c>
      <c r="EO45" s="1">
        <f t="shared" si="11"/>
        <v>-7.9365079365079361E-2</v>
      </c>
      <c r="EP45" s="37">
        <v>268</v>
      </c>
      <c r="EQ45" s="37">
        <v>255</v>
      </c>
      <c r="ER45" s="37">
        <v>259</v>
      </c>
      <c r="ES45" s="22">
        <v>325</v>
      </c>
      <c r="ET45" s="22">
        <v>262</v>
      </c>
      <c r="EU45" s="22">
        <v>216</v>
      </c>
      <c r="EV45" s="22">
        <v>271</v>
      </c>
      <c r="EW45" s="18">
        <v>232</v>
      </c>
      <c r="EX45" s="13">
        <v>225</v>
      </c>
      <c r="EY45" s="6">
        <v>248</v>
      </c>
      <c r="EZ45" s="5">
        <v>231</v>
      </c>
      <c r="FA45" s="5">
        <v>266</v>
      </c>
      <c r="FB45" s="5">
        <v>290</v>
      </c>
      <c r="FC45" s="5">
        <v>291</v>
      </c>
      <c r="FD45" s="5">
        <v>343</v>
      </c>
      <c r="FE45" s="1">
        <f t="shared" si="12"/>
        <v>5.0980392156862744E-2</v>
      </c>
      <c r="FF45" s="1">
        <f t="shared" si="13"/>
        <v>0.24074074074074073</v>
      </c>
      <c r="FG45" s="1">
        <f t="shared" si="14"/>
        <v>0.16017316017316016</v>
      </c>
      <c r="FH45" s="39">
        <v>115000</v>
      </c>
      <c r="FI45" s="37">
        <v>128000</v>
      </c>
      <c r="FJ45" s="37">
        <v>110000</v>
      </c>
      <c r="FK45" s="36">
        <v>109900</v>
      </c>
      <c r="FL45" s="29">
        <v>119950</v>
      </c>
      <c r="FM45" s="29">
        <v>100950</v>
      </c>
      <c r="FN45" s="23">
        <v>86000</v>
      </c>
      <c r="FO45" s="18">
        <v>73250</v>
      </c>
      <c r="FP45" s="13">
        <v>59900</v>
      </c>
      <c r="FQ45" s="6">
        <v>50000</v>
      </c>
      <c r="FR45" s="6">
        <v>49900</v>
      </c>
      <c r="FS45" s="5">
        <v>35487</v>
      </c>
      <c r="FT45" s="5">
        <v>32700</v>
      </c>
      <c r="FU45" s="5">
        <v>30300</v>
      </c>
      <c r="FV45" s="5">
        <v>38000</v>
      </c>
      <c r="FW45" s="1">
        <f t="shared" si="15"/>
        <v>-0.1015625</v>
      </c>
      <c r="FX45" s="1">
        <f t="shared" si="16"/>
        <v>0.13917781079742447</v>
      </c>
      <c r="FY45" s="1">
        <f t="shared" si="17"/>
        <v>1.3046092184368738</v>
      </c>
      <c r="FZ45" s="39">
        <v>119858</v>
      </c>
      <c r="GA45" s="37">
        <v>123544</v>
      </c>
      <c r="GB45" s="37">
        <v>99095</v>
      </c>
      <c r="GC45" s="36">
        <v>111394</v>
      </c>
      <c r="GD45" s="29">
        <v>102456</v>
      </c>
      <c r="GE45" s="29">
        <v>81842</v>
      </c>
      <c r="GF45" s="23">
        <v>92833</v>
      </c>
      <c r="GG45" s="18">
        <v>72703</v>
      </c>
      <c r="GH45" s="13">
        <v>57122</v>
      </c>
      <c r="GI45" s="6">
        <v>54739</v>
      </c>
      <c r="GJ45" s="5">
        <v>42682</v>
      </c>
      <c r="GK45" s="5">
        <v>37650</v>
      </c>
      <c r="GL45" s="3">
        <v>33634</v>
      </c>
      <c r="GM45" s="5">
        <v>32605</v>
      </c>
      <c r="GN45" s="5">
        <v>36732</v>
      </c>
      <c r="GO45" s="1">
        <f t="shared" si="18"/>
        <v>-2.9835524185715209E-2</v>
      </c>
      <c r="GP45" s="30">
        <f t="shared" si="19"/>
        <v>0.46450477749810609</v>
      </c>
      <c r="GQ45" s="30">
        <f t="shared" si="20"/>
        <v>1.8081626915327305</v>
      </c>
    </row>
    <row r="46" spans="1:199" ht="14.5" x14ac:dyDescent="0.35">
      <c r="A46" s="5">
        <v>8044</v>
      </c>
      <c r="B46" s="5" t="s">
        <v>159</v>
      </c>
      <c r="C46" s="37">
        <v>19</v>
      </c>
      <c r="D46" s="37">
        <v>18</v>
      </c>
      <c r="E46" s="37">
        <v>23</v>
      </c>
      <c r="F46" s="22">
        <v>39</v>
      </c>
      <c r="G46" s="22">
        <v>34</v>
      </c>
      <c r="H46" s="22">
        <v>25</v>
      </c>
      <c r="I46" s="22">
        <v>18</v>
      </c>
      <c r="J46" s="18">
        <v>26</v>
      </c>
      <c r="K46" s="13">
        <v>25</v>
      </c>
      <c r="L46" s="6">
        <v>22</v>
      </c>
      <c r="M46" s="5">
        <v>12</v>
      </c>
      <c r="N46" s="5">
        <v>27</v>
      </c>
      <c r="O46" s="5">
        <v>31</v>
      </c>
      <c r="P46" s="5">
        <v>23</v>
      </c>
      <c r="Q46" s="5">
        <v>31</v>
      </c>
      <c r="R46" s="5">
        <v>27</v>
      </c>
      <c r="S46" s="5">
        <v>16</v>
      </c>
      <c r="T46" s="5">
        <v>22</v>
      </c>
      <c r="U46" s="5">
        <v>49</v>
      </c>
      <c r="V46" s="5">
        <v>79</v>
      </c>
      <c r="W46" s="5">
        <v>65</v>
      </c>
      <c r="X46" s="5">
        <v>45</v>
      </c>
      <c r="Y46" s="5">
        <v>35</v>
      </c>
      <c r="Z46" s="5">
        <v>35</v>
      </c>
      <c r="AA46" s="5">
        <v>28</v>
      </c>
      <c r="AB46" s="5">
        <v>27</v>
      </c>
      <c r="AC46" s="5">
        <v>30</v>
      </c>
      <c r="AD46" s="5">
        <v>10</v>
      </c>
      <c r="AE46" s="5">
        <v>17</v>
      </c>
      <c r="AF46" s="5">
        <v>21</v>
      </c>
      <c r="AG46" s="5">
        <v>12</v>
      </c>
      <c r="AH46" s="5">
        <v>5</v>
      </c>
      <c r="AI46" s="5">
        <v>6</v>
      </c>
      <c r="AJ46" s="5">
        <v>5</v>
      </c>
      <c r="AK46" s="1">
        <f t="shared" si="0"/>
        <v>5.5555555555555552E-2</v>
      </c>
      <c r="AL46" s="1">
        <f t="shared" si="1"/>
        <v>-0.24</v>
      </c>
      <c r="AM46" s="1">
        <f t="shared" si="2"/>
        <v>0.58333333333333337</v>
      </c>
      <c r="AN46" s="39">
        <v>52000</v>
      </c>
      <c r="AO46" s="37">
        <v>61250</v>
      </c>
      <c r="AP46" s="37">
        <v>58000</v>
      </c>
      <c r="AQ46" s="36">
        <v>65000</v>
      </c>
      <c r="AR46" s="29">
        <v>50000</v>
      </c>
      <c r="AS46" s="29">
        <v>45000</v>
      </c>
      <c r="AT46" s="23">
        <v>42500</v>
      </c>
      <c r="AU46" s="18">
        <v>33000</v>
      </c>
      <c r="AV46" s="13">
        <v>74000</v>
      </c>
      <c r="AW46" s="6">
        <v>25000</v>
      </c>
      <c r="AX46" s="5">
        <v>20450</v>
      </c>
      <c r="AY46" s="5">
        <v>18000</v>
      </c>
      <c r="AZ46" s="5">
        <v>18000</v>
      </c>
      <c r="BA46" s="5">
        <v>19900</v>
      </c>
      <c r="BB46" s="5">
        <v>21000</v>
      </c>
      <c r="BC46" s="5">
        <v>16000</v>
      </c>
      <c r="BD46" s="5">
        <v>19950</v>
      </c>
      <c r="BE46" s="2">
        <v>64500</v>
      </c>
      <c r="BF46" s="5">
        <v>115300</v>
      </c>
      <c r="BG46" s="5">
        <v>115309</v>
      </c>
      <c r="BH46" s="5">
        <v>95400</v>
      </c>
      <c r="BI46" s="5">
        <v>90000</v>
      </c>
      <c r="BJ46" s="5">
        <v>70000</v>
      </c>
      <c r="BK46" s="5">
        <v>62900</v>
      </c>
      <c r="BL46" s="5">
        <v>45250</v>
      </c>
      <c r="BM46" s="5">
        <v>55000</v>
      </c>
      <c r="BN46" s="5">
        <v>64000</v>
      </c>
      <c r="BO46" s="5">
        <v>61000</v>
      </c>
      <c r="BP46" s="5">
        <v>46900</v>
      </c>
      <c r="BQ46" s="1">
        <f t="shared" si="3"/>
        <v>-0.15102040816326531</v>
      </c>
      <c r="BR46" s="1">
        <f t="shared" si="4"/>
        <v>0.15555555555555556</v>
      </c>
      <c r="BS46" s="1">
        <f t="shared" si="5"/>
        <v>1.5427872860635696</v>
      </c>
      <c r="BT46" s="39">
        <v>82416</v>
      </c>
      <c r="BU46" s="37">
        <v>88211</v>
      </c>
      <c r="BV46" s="37">
        <v>73666</v>
      </c>
      <c r="BW46" s="36">
        <v>90034</v>
      </c>
      <c r="BX46" s="29">
        <v>73201</v>
      </c>
      <c r="BY46" s="29">
        <v>80516</v>
      </c>
      <c r="BZ46" s="23">
        <v>54577</v>
      </c>
      <c r="CA46" s="18">
        <v>44104</v>
      </c>
      <c r="CB46" s="13">
        <v>67248</v>
      </c>
      <c r="CC46" s="6">
        <v>48293</v>
      </c>
      <c r="CD46" s="5">
        <v>26413</v>
      </c>
      <c r="CE46" s="5">
        <v>25152</v>
      </c>
      <c r="CF46" s="5">
        <v>34433</v>
      </c>
      <c r="CG46" s="5">
        <v>57960</v>
      </c>
      <c r="CH46" s="5">
        <v>33202</v>
      </c>
      <c r="CI46" s="5">
        <v>33033</v>
      </c>
      <c r="CJ46" s="5">
        <v>32859</v>
      </c>
      <c r="CK46" s="2">
        <v>84147</v>
      </c>
      <c r="CL46" s="5">
        <v>122572</v>
      </c>
      <c r="CM46" s="5">
        <v>108830</v>
      </c>
      <c r="CN46" s="5">
        <v>108941</v>
      </c>
      <c r="CO46" s="5">
        <v>106137</v>
      </c>
      <c r="CP46" s="5">
        <v>85776</v>
      </c>
      <c r="CQ46" s="5">
        <v>59830</v>
      </c>
      <c r="CR46" s="5">
        <v>57779</v>
      </c>
      <c r="CS46" s="5">
        <v>69307</v>
      </c>
      <c r="CT46" s="5">
        <v>66788</v>
      </c>
      <c r="CU46" s="5">
        <v>53690</v>
      </c>
      <c r="CV46" s="5">
        <v>74952</v>
      </c>
      <c r="CW46" s="5">
        <v>54092</v>
      </c>
      <c r="CX46" s="5">
        <v>46000</v>
      </c>
      <c r="CY46" s="5">
        <v>49440</v>
      </c>
      <c r="CZ46" s="5">
        <v>57883</v>
      </c>
      <c r="DA46" s="5">
        <v>47100</v>
      </c>
      <c r="DB46" s="1">
        <f t="shared" si="6"/>
        <v>-6.5694754622439372E-2</v>
      </c>
      <c r="DC46" s="1">
        <f t="shared" si="7"/>
        <v>2.3597794227234337E-2</v>
      </c>
      <c r="DD46" s="1">
        <f t="shared" si="8"/>
        <v>2.1202816794760158</v>
      </c>
      <c r="DE46" s="37">
        <v>108</v>
      </c>
      <c r="DF46" s="37">
        <v>139</v>
      </c>
      <c r="DG46" s="37">
        <v>85</v>
      </c>
      <c r="DH46" s="22">
        <v>99</v>
      </c>
      <c r="DI46" s="22">
        <v>84</v>
      </c>
      <c r="DJ46" s="22">
        <v>118</v>
      </c>
      <c r="DK46" s="22">
        <v>89</v>
      </c>
      <c r="DL46" s="18">
        <v>100</v>
      </c>
      <c r="DM46" s="13">
        <v>99</v>
      </c>
      <c r="DN46" s="6">
        <v>148</v>
      </c>
      <c r="DO46" s="5">
        <v>130</v>
      </c>
      <c r="DP46" s="5">
        <v>78</v>
      </c>
      <c r="DQ46" s="5">
        <v>92</v>
      </c>
      <c r="DR46" s="5">
        <v>57</v>
      </c>
      <c r="DS46" s="5">
        <v>97</v>
      </c>
      <c r="DT46" s="5">
        <v>117</v>
      </c>
      <c r="DU46" s="5">
        <v>102</v>
      </c>
      <c r="DV46" s="2">
        <v>162</v>
      </c>
      <c r="DW46" s="5">
        <v>120</v>
      </c>
      <c r="DX46" s="5">
        <v>123</v>
      </c>
      <c r="DY46" s="5">
        <v>141</v>
      </c>
      <c r="DZ46" s="5">
        <v>87</v>
      </c>
      <c r="EA46" s="5">
        <v>73</v>
      </c>
      <c r="EB46" s="5">
        <v>53</v>
      </c>
      <c r="EC46" s="5">
        <v>76</v>
      </c>
      <c r="ED46" s="5">
        <v>33</v>
      </c>
      <c r="EE46" s="5">
        <v>66</v>
      </c>
      <c r="EF46" s="5">
        <v>50</v>
      </c>
      <c r="EG46" s="5">
        <v>80</v>
      </c>
      <c r="EH46" s="5">
        <v>60</v>
      </c>
      <c r="EI46" s="5">
        <v>101</v>
      </c>
      <c r="EJ46" s="5">
        <v>35</v>
      </c>
      <c r="EK46" s="5">
        <v>51</v>
      </c>
      <c r="EL46" s="5">
        <v>36</v>
      </c>
      <c r="EM46" s="1">
        <f t="shared" si="9"/>
        <v>-0.22302158273381295</v>
      </c>
      <c r="EN46" s="1">
        <f t="shared" si="10"/>
        <v>-8.4745762711864403E-2</v>
      </c>
      <c r="EO46" s="1">
        <f t="shared" si="11"/>
        <v>-0.16923076923076924</v>
      </c>
      <c r="EP46" s="37">
        <v>51</v>
      </c>
      <c r="EQ46" s="37">
        <v>49</v>
      </c>
      <c r="ER46" s="37">
        <v>53</v>
      </c>
      <c r="ES46" s="22">
        <v>57</v>
      </c>
      <c r="ET46" s="22">
        <v>64</v>
      </c>
      <c r="EU46" s="22">
        <v>48</v>
      </c>
      <c r="EV46" s="22">
        <v>37</v>
      </c>
      <c r="EW46" s="18">
        <v>50</v>
      </c>
      <c r="EX46" s="13">
        <v>54</v>
      </c>
      <c r="EY46" s="6">
        <v>50</v>
      </c>
      <c r="EZ46" s="5">
        <v>43</v>
      </c>
      <c r="FA46" s="5">
        <v>42</v>
      </c>
      <c r="FB46" s="5">
        <v>53</v>
      </c>
      <c r="FC46" s="5">
        <v>47</v>
      </c>
      <c r="FD46" s="5">
        <v>42</v>
      </c>
      <c r="FE46" s="1">
        <f t="shared" si="12"/>
        <v>4.0816326530612242E-2</v>
      </c>
      <c r="FF46" s="1">
        <f t="shared" si="13"/>
        <v>6.25E-2</v>
      </c>
      <c r="FG46" s="1">
        <f t="shared" si="14"/>
        <v>0.18604651162790697</v>
      </c>
      <c r="FH46" s="39">
        <v>70000</v>
      </c>
      <c r="FI46" s="37">
        <v>75000</v>
      </c>
      <c r="FJ46" s="37">
        <v>85000</v>
      </c>
      <c r="FK46" s="36">
        <v>105000</v>
      </c>
      <c r="FL46" s="29">
        <v>65000</v>
      </c>
      <c r="FM46" s="29">
        <v>47454</v>
      </c>
      <c r="FN46" s="23">
        <v>51000</v>
      </c>
      <c r="FO46" s="18">
        <v>41950</v>
      </c>
      <c r="FP46" s="13">
        <v>73450</v>
      </c>
      <c r="FQ46" s="6">
        <v>49950</v>
      </c>
      <c r="FR46" s="6">
        <v>40000</v>
      </c>
      <c r="FS46" s="5">
        <v>25950</v>
      </c>
      <c r="FT46" s="5">
        <v>19900</v>
      </c>
      <c r="FU46" s="5">
        <v>20900</v>
      </c>
      <c r="FV46" s="5">
        <v>22950</v>
      </c>
      <c r="FW46" s="1">
        <f t="shared" si="15"/>
        <v>-6.6666666666666666E-2</v>
      </c>
      <c r="FX46" s="1">
        <f t="shared" si="16"/>
        <v>0.47511274075947235</v>
      </c>
      <c r="FY46" s="1">
        <f t="shared" si="17"/>
        <v>0.75</v>
      </c>
      <c r="FZ46" s="39">
        <v>86021</v>
      </c>
      <c r="GA46" s="37">
        <v>89472</v>
      </c>
      <c r="GB46" s="37">
        <v>79924</v>
      </c>
      <c r="GC46" s="36">
        <v>91855</v>
      </c>
      <c r="GD46" s="29">
        <v>78829</v>
      </c>
      <c r="GE46" s="29">
        <v>82839</v>
      </c>
      <c r="GF46" s="23">
        <v>56233</v>
      </c>
      <c r="GG46" s="18">
        <v>44820</v>
      </c>
      <c r="GH46" s="13">
        <v>72255</v>
      </c>
      <c r="GI46" s="6">
        <v>52200</v>
      </c>
      <c r="GJ46" s="5">
        <v>27391</v>
      </c>
      <c r="GK46" s="5">
        <v>26413</v>
      </c>
      <c r="GL46" s="3">
        <v>36892</v>
      </c>
      <c r="GM46" s="5">
        <v>66113</v>
      </c>
      <c r="GN46" s="5">
        <v>34582</v>
      </c>
      <c r="GO46" s="1">
        <f t="shared" si="18"/>
        <v>-3.8570726037195996E-2</v>
      </c>
      <c r="GP46" s="30">
        <f t="shared" si="19"/>
        <v>3.8411859148468716E-2</v>
      </c>
      <c r="GQ46" s="30">
        <f t="shared" si="20"/>
        <v>2.140484100616991</v>
      </c>
    </row>
    <row r="47" spans="1:199" ht="14.5" x14ac:dyDescent="0.35">
      <c r="A47" s="5">
        <v>8045</v>
      </c>
      <c r="B47" s="5" t="s">
        <v>160</v>
      </c>
      <c r="C47" s="37">
        <v>1</v>
      </c>
      <c r="D47" s="37">
        <v>4</v>
      </c>
      <c r="E47" s="37">
        <v>1</v>
      </c>
      <c r="F47" s="22">
        <v>8</v>
      </c>
      <c r="G47" s="22">
        <v>3</v>
      </c>
      <c r="H47" s="22">
        <v>5</v>
      </c>
      <c r="I47" s="22">
        <v>8</v>
      </c>
      <c r="J47" s="18">
        <v>8</v>
      </c>
      <c r="K47" s="13">
        <v>5</v>
      </c>
      <c r="L47" s="6">
        <v>3</v>
      </c>
      <c r="M47" s="5">
        <v>7</v>
      </c>
      <c r="N47" s="5">
        <v>2</v>
      </c>
      <c r="O47" s="5">
        <v>3</v>
      </c>
      <c r="P47" s="5">
        <v>5</v>
      </c>
      <c r="Q47" s="5">
        <v>6</v>
      </c>
      <c r="R47" s="5">
        <v>7</v>
      </c>
      <c r="S47" s="5">
        <v>10</v>
      </c>
      <c r="T47" s="5">
        <v>3</v>
      </c>
      <c r="U47" s="5">
        <v>6</v>
      </c>
      <c r="V47" s="5">
        <v>2</v>
      </c>
      <c r="W47" s="5">
        <v>12</v>
      </c>
      <c r="X47" s="5">
        <v>9</v>
      </c>
      <c r="Y47" s="5">
        <v>3</v>
      </c>
      <c r="Z47" s="5">
        <v>2</v>
      </c>
      <c r="AA47" s="5">
        <v>6</v>
      </c>
      <c r="AB47" s="5">
        <v>4</v>
      </c>
      <c r="AC47" s="5">
        <v>0</v>
      </c>
      <c r="AD47" s="5">
        <v>3</v>
      </c>
      <c r="AE47" s="5">
        <v>5</v>
      </c>
      <c r="AF47" s="5">
        <v>1</v>
      </c>
      <c r="AG47" s="5">
        <v>3</v>
      </c>
      <c r="AH47" s="5">
        <v>3</v>
      </c>
      <c r="AI47" s="5">
        <v>3</v>
      </c>
      <c r="AJ47" s="5">
        <v>1</v>
      </c>
      <c r="AK47" s="1">
        <f t="shared" si="0"/>
        <v>-0.75</v>
      </c>
      <c r="AL47" s="1">
        <f t="shared" si="1"/>
        <v>-0.8</v>
      </c>
      <c r="AM47" s="1">
        <f t="shared" si="2"/>
        <v>-0.8571428571428571</v>
      </c>
      <c r="AN47" s="39">
        <v>132000</v>
      </c>
      <c r="AO47" s="37">
        <v>163375</v>
      </c>
      <c r="AP47" s="37">
        <v>140000</v>
      </c>
      <c r="AQ47" s="36">
        <v>93000</v>
      </c>
      <c r="AR47" s="29">
        <v>100000</v>
      </c>
      <c r="AS47" s="29">
        <v>110000</v>
      </c>
      <c r="AT47" s="23">
        <v>51300</v>
      </c>
      <c r="AU47" s="18">
        <v>61500</v>
      </c>
      <c r="AV47" s="13">
        <v>113000</v>
      </c>
      <c r="AW47" s="6">
        <v>83000</v>
      </c>
      <c r="AX47" s="5">
        <v>30000</v>
      </c>
      <c r="AY47" s="5">
        <v>44500</v>
      </c>
      <c r="AZ47" s="5">
        <v>19900</v>
      </c>
      <c r="BA47" s="5">
        <v>17000</v>
      </c>
      <c r="BB47" s="5">
        <v>20450</v>
      </c>
      <c r="BC47" s="5">
        <v>24500</v>
      </c>
      <c r="BD47" s="5">
        <v>24500</v>
      </c>
      <c r="BE47" s="2">
        <v>145000</v>
      </c>
      <c r="BF47" s="5">
        <v>129000</v>
      </c>
      <c r="BG47" s="5">
        <v>144725</v>
      </c>
      <c r="BH47" s="5">
        <v>137450</v>
      </c>
      <c r="BI47" s="5">
        <v>92000</v>
      </c>
      <c r="BJ47" s="5">
        <v>73000</v>
      </c>
      <c r="BK47" s="5">
        <v>69875</v>
      </c>
      <c r="BL47" s="5">
        <v>65500</v>
      </c>
      <c r="BM47" s="5">
        <v>64500</v>
      </c>
      <c r="BN47" s="5">
        <v>0</v>
      </c>
      <c r="BO47" s="5">
        <v>58000</v>
      </c>
      <c r="BP47" s="5">
        <v>87000</v>
      </c>
      <c r="BQ47" s="1">
        <f t="shared" si="3"/>
        <v>-0.19204284621270085</v>
      </c>
      <c r="BR47" s="1">
        <f t="shared" si="4"/>
        <v>0.2</v>
      </c>
      <c r="BS47" s="1">
        <f t="shared" si="5"/>
        <v>3.4</v>
      </c>
      <c r="BT47" s="39">
        <v>132000</v>
      </c>
      <c r="BU47" s="37">
        <v>144688</v>
      </c>
      <c r="BV47" s="37">
        <v>140000</v>
      </c>
      <c r="BW47" s="36">
        <v>114000</v>
      </c>
      <c r="BX47" s="29">
        <v>93500</v>
      </c>
      <c r="BY47" s="29">
        <v>123980</v>
      </c>
      <c r="BZ47" s="23">
        <v>56887</v>
      </c>
      <c r="CA47" s="18">
        <v>62562</v>
      </c>
      <c r="CB47" s="13">
        <v>115350</v>
      </c>
      <c r="CC47" s="6">
        <v>73666</v>
      </c>
      <c r="CD47" s="5">
        <v>60142</v>
      </c>
      <c r="CE47" s="5">
        <v>44500</v>
      </c>
      <c r="CF47" s="5">
        <v>61300</v>
      </c>
      <c r="CG47" s="5">
        <v>23100</v>
      </c>
      <c r="CH47" s="5">
        <v>21016</v>
      </c>
      <c r="CI47" s="5">
        <v>33931</v>
      </c>
      <c r="CJ47" s="5">
        <v>34500</v>
      </c>
      <c r="CK47" s="2">
        <v>122733</v>
      </c>
      <c r="CL47" s="5">
        <v>158483</v>
      </c>
      <c r="CM47" s="5">
        <v>144725</v>
      </c>
      <c r="CN47" s="5">
        <v>128134</v>
      </c>
      <c r="CO47" s="5">
        <v>96333</v>
      </c>
      <c r="CP47" s="5">
        <v>73666</v>
      </c>
      <c r="CQ47" s="5">
        <v>69875</v>
      </c>
      <c r="CR47" s="5">
        <v>60791</v>
      </c>
      <c r="CS47" s="5">
        <v>83750</v>
      </c>
      <c r="CT47" s="5">
        <v>0</v>
      </c>
      <c r="CU47" s="5">
        <v>66566</v>
      </c>
      <c r="CV47" s="5">
        <v>90300</v>
      </c>
      <c r="CW47" s="5">
        <v>119000</v>
      </c>
      <c r="CX47" s="5">
        <v>48800</v>
      </c>
      <c r="CY47" s="5">
        <v>50166</v>
      </c>
      <c r="CZ47" s="5">
        <v>32633</v>
      </c>
      <c r="DA47" s="5">
        <v>37500</v>
      </c>
      <c r="DB47" s="1">
        <f t="shared" si="6"/>
        <v>-8.7692137564967382E-2</v>
      </c>
      <c r="DC47" s="1">
        <f t="shared" si="7"/>
        <v>6.4687852879496688E-2</v>
      </c>
      <c r="DD47" s="1">
        <f t="shared" si="8"/>
        <v>1.1948056266835156</v>
      </c>
      <c r="DE47" s="37">
        <v>153</v>
      </c>
      <c r="DF47" s="37">
        <v>96</v>
      </c>
      <c r="DG47" s="37">
        <v>46</v>
      </c>
      <c r="DH47" s="22">
        <v>61</v>
      </c>
      <c r="DI47" s="22">
        <v>14</v>
      </c>
      <c r="DJ47" s="22">
        <v>46</v>
      </c>
      <c r="DK47" s="22">
        <v>170</v>
      </c>
      <c r="DL47" s="18">
        <v>99</v>
      </c>
      <c r="DM47" s="13">
        <v>70</v>
      </c>
      <c r="DN47" s="6">
        <v>124</v>
      </c>
      <c r="DO47" s="5">
        <v>91</v>
      </c>
      <c r="DP47" s="5">
        <v>100</v>
      </c>
      <c r="DQ47" s="5">
        <v>33</v>
      </c>
      <c r="DR47" s="5">
        <v>155</v>
      </c>
      <c r="DS47" s="5">
        <v>62</v>
      </c>
      <c r="DT47" s="5">
        <v>63</v>
      </c>
      <c r="DU47" s="5">
        <v>85</v>
      </c>
      <c r="DV47" s="2">
        <v>106</v>
      </c>
      <c r="DW47" s="5">
        <v>111</v>
      </c>
      <c r="DX47" s="5">
        <v>34</v>
      </c>
      <c r="DY47" s="5">
        <v>80</v>
      </c>
      <c r="DZ47" s="5">
        <v>33</v>
      </c>
      <c r="EA47" s="5">
        <v>63</v>
      </c>
      <c r="EB47" s="5">
        <v>74</v>
      </c>
      <c r="EC47" s="5">
        <v>101</v>
      </c>
      <c r="ED47" s="5">
        <v>46</v>
      </c>
      <c r="EE47" s="5">
        <v>0</v>
      </c>
      <c r="EF47" s="5">
        <v>38</v>
      </c>
      <c r="EG47" s="5">
        <v>54</v>
      </c>
      <c r="EH47" s="5">
        <v>119</v>
      </c>
      <c r="EI47" s="5">
        <v>100</v>
      </c>
      <c r="EJ47" s="5">
        <v>24</v>
      </c>
      <c r="EK47" s="5">
        <v>104</v>
      </c>
      <c r="EL47" s="5">
        <v>178</v>
      </c>
      <c r="EM47" s="1">
        <f t="shared" si="9"/>
        <v>0.59375</v>
      </c>
      <c r="EN47" s="1">
        <f t="shared" si="10"/>
        <v>2.3260869565217392</v>
      </c>
      <c r="EO47" s="1">
        <f t="shared" si="11"/>
        <v>0.68131868131868134</v>
      </c>
      <c r="EP47" s="37">
        <v>3</v>
      </c>
      <c r="EQ47" s="37">
        <v>4</v>
      </c>
      <c r="ER47" s="37">
        <v>5</v>
      </c>
      <c r="ES47" s="22">
        <v>8</v>
      </c>
      <c r="ET47" s="22">
        <v>6</v>
      </c>
      <c r="EU47" s="22">
        <v>4</v>
      </c>
      <c r="EV47" s="22">
        <v>10</v>
      </c>
      <c r="EW47" s="18">
        <v>12</v>
      </c>
      <c r="EX47" s="13">
        <v>18</v>
      </c>
      <c r="EY47" s="6">
        <v>8</v>
      </c>
      <c r="EZ47" s="5">
        <v>10</v>
      </c>
      <c r="FA47" s="5">
        <v>11</v>
      </c>
      <c r="FB47" s="5">
        <v>7</v>
      </c>
      <c r="FC47" s="5">
        <v>2</v>
      </c>
      <c r="FD47" s="5">
        <v>12</v>
      </c>
      <c r="FE47" s="1">
        <f t="shared" si="12"/>
        <v>-0.25</v>
      </c>
      <c r="FF47" s="1">
        <f t="shared" si="13"/>
        <v>-0.25</v>
      </c>
      <c r="FG47" s="1">
        <f t="shared" si="14"/>
        <v>-0.7</v>
      </c>
      <c r="FH47" s="39">
        <v>135000</v>
      </c>
      <c r="FI47" s="37">
        <v>141000</v>
      </c>
      <c r="FJ47" s="37">
        <v>169000</v>
      </c>
      <c r="FK47" s="36">
        <v>127000</v>
      </c>
      <c r="FL47" s="29">
        <v>93750</v>
      </c>
      <c r="FM47" s="29">
        <v>92400</v>
      </c>
      <c r="FN47" s="23">
        <v>59950</v>
      </c>
      <c r="FO47" s="18">
        <v>78450</v>
      </c>
      <c r="FP47" s="13">
        <v>89700</v>
      </c>
      <c r="FQ47" s="6">
        <v>79250</v>
      </c>
      <c r="FR47" s="6">
        <v>52250</v>
      </c>
      <c r="FS47" s="5">
        <v>65000</v>
      </c>
      <c r="FT47" s="5">
        <v>70000</v>
      </c>
      <c r="FU47" s="5">
        <v>87400</v>
      </c>
      <c r="FV47" s="5">
        <v>20790</v>
      </c>
      <c r="FW47" s="1">
        <f t="shared" si="15"/>
        <v>-4.2553191489361701E-2</v>
      </c>
      <c r="FX47" s="1">
        <f t="shared" si="16"/>
        <v>0.46103896103896103</v>
      </c>
      <c r="FY47" s="1">
        <f t="shared" si="17"/>
        <v>1.5837320574162679</v>
      </c>
      <c r="FZ47" s="39">
        <v>132000</v>
      </c>
      <c r="GA47" s="37">
        <v>159725</v>
      </c>
      <c r="GB47" s="37">
        <v>147000</v>
      </c>
      <c r="GC47" s="36">
        <v>120062</v>
      </c>
      <c r="GD47" s="29">
        <v>99300</v>
      </c>
      <c r="GE47" s="29">
        <v>126740</v>
      </c>
      <c r="GF47" s="23">
        <v>59700</v>
      </c>
      <c r="GG47" s="18">
        <v>66950</v>
      </c>
      <c r="GH47" s="13">
        <v>122000</v>
      </c>
      <c r="GI47" s="6">
        <v>72933</v>
      </c>
      <c r="GJ47" s="5">
        <v>64571</v>
      </c>
      <c r="GK47" s="5">
        <v>52400</v>
      </c>
      <c r="GL47" s="3">
        <v>60733</v>
      </c>
      <c r="GM47" s="5">
        <v>33240</v>
      </c>
      <c r="GN47" s="5">
        <v>21730</v>
      </c>
      <c r="GO47" s="1">
        <f t="shared" si="18"/>
        <v>-0.1735795899201753</v>
      </c>
      <c r="GP47" s="30">
        <f t="shared" si="19"/>
        <v>4.1502288148966386E-2</v>
      </c>
      <c r="GQ47" s="30">
        <f t="shared" si="20"/>
        <v>1.0442613557169627</v>
      </c>
    </row>
    <row r="48" spans="1:199" ht="14.5" x14ac:dyDescent="0.35">
      <c r="A48" s="5">
        <v>8046</v>
      </c>
      <c r="B48" s="5" t="s">
        <v>161</v>
      </c>
      <c r="C48" s="37">
        <v>4</v>
      </c>
      <c r="D48" s="37">
        <v>8</v>
      </c>
      <c r="E48" s="37">
        <v>7</v>
      </c>
      <c r="F48" s="22">
        <v>2</v>
      </c>
      <c r="G48" s="22">
        <v>3</v>
      </c>
      <c r="H48" s="22">
        <v>9</v>
      </c>
      <c r="I48" s="22">
        <v>3</v>
      </c>
      <c r="J48" s="18">
        <v>2</v>
      </c>
      <c r="K48" s="13">
        <v>5</v>
      </c>
      <c r="L48" s="6">
        <v>4</v>
      </c>
      <c r="M48" s="5">
        <v>7</v>
      </c>
      <c r="N48" s="5">
        <v>5</v>
      </c>
      <c r="O48" s="5">
        <v>15</v>
      </c>
      <c r="P48" s="5">
        <v>12</v>
      </c>
      <c r="Q48" s="5">
        <v>8</v>
      </c>
      <c r="R48" s="5">
        <v>14</v>
      </c>
      <c r="S48" s="5">
        <v>10</v>
      </c>
      <c r="T48" s="5">
        <v>0</v>
      </c>
      <c r="U48" s="5">
        <v>3</v>
      </c>
      <c r="V48" s="5">
        <v>2</v>
      </c>
      <c r="W48" s="5">
        <v>10</v>
      </c>
      <c r="X48" s="5">
        <v>9</v>
      </c>
      <c r="Y48" s="5">
        <v>4</v>
      </c>
      <c r="Z48" s="5">
        <v>23</v>
      </c>
      <c r="AA48" s="5">
        <v>23</v>
      </c>
      <c r="AB48" s="5">
        <v>8</v>
      </c>
      <c r="AC48" s="5">
        <v>0</v>
      </c>
      <c r="AD48" s="5">
        <v>1</v>
      </c>
      <c r="AE48" s="5">
        <v>3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1">
        <f t="shared" si="0"/>
        <v>-0.5</v>
      </c>
      <c r="AL48" s="1">
        <f t="shared" si="1"/>
        <v>-0.55555555555555558</v>
      </c>
      <c r="AM48" s="1">
        <f t="shared" si="2"/>
        <v>-0.42857142857142855</v>
      </c>
      <c r="AN48" s="39">
        <v>81000</v>
      </c>
      <c r="AO48" s="37">
        <v>73500</v>
      </c>
      <c r="AP48" s="37">
        <v>59000</v>
      </c>
      <c r="AQ48" s="36">
        <v>122000</v>
      </c>
      <c r="AR48" s="29">
        <v>62000</v>
      </c>
      <c r="AS48" s="29">
        <v>55000</v>
      </c>
      <c r="AT48" s="23">
        <v>37750</v>
      </c>
      <c r="AU48" s="18">
        <v>18180</v>
      </c>
      <c r="AV48" s="13">
        <v>15974</v>
      </c>
      <c r="AW48" s="6">
        <v>14000</v>
      </c>
      <c r="AX48" s="5">
        <v>15000</v>
      </c>
      <c r="AY48" s="5">
        <v>10500</v>
      </c>
      <c r="AZ48" s="5">
        <v>11500</v>
      </c>
      <c r="BA48" s="5">
        <v>17000</v>
      </c>
      <c r="BB48" s="5">
        <v>7725</v>
      </c>
      <c r="BC48" s="5">
        <v>21250</v>
      </c>
      <c r="BD48" s="5">
        <v>154900</v>
      </c>
      <c r="BE48" s="2">
        <v>0</v>
      </c>
      <c r="BF48" s="5">
        <v>91000</v>
      </c>
      <c r="BG48" s="5">
        <v>113750</v>
      </c>
      <c r="BH48" s="5">
        <v>95000</v>
      </c>
      <c r="BI48" s="5">
        <v>94900</v>
      </c>
      <c r="BJ48" s="5">
        <v>79500</v>
      </c>
      <c r="BK48" s="5">
        <v>43900</v>
      </c>
      <c r="BL48" s="5">
        <v>45900</v>
      </c>
      <c r="BM48" s="5">
        <v>40900</v>
      </c>
      <c r="BN48" s="5">
        <v>0</v>
      </c>
      <c r="BO48" s="5">
        <v>61000</v>
      </c>
      <c r="BP48" s="5">
        <v>44900</v>
      </c>
      <c r="BQ48" s="1">
        <f t="shared" si="3"/>
        <v>0.10204081632653061</v>
      </c>
      <c r="BR48" s="1">
        <f t="shared" si="4"/>
        <v>0.47272727272727272</v>
      </c>
      <c r="BS48" s="1">
        <f t="shared" si="5"/>
        <v>4.4000000000000004</v>
      </c>
      <c r="BT48" s="39">
        <v>86000</v>
      </c>
      <c r="BU48" s="37">
        <v>84875</v>
      </c>
      <c r="BV48" s="37">
        <v>75986</v>
      </c>
      <c r="BW48" s="36">
        <v>122000</v>
      </c>
      <c r="BX48" s="29">
        <v>67333</v>
      </c>
      <c r="BY48" s="29">
        <v>53746</v>
      </c>
      <c r="BZ48" s="23">
        <v>36083</v>
      </c>
      <c r="CA48" s="18">
        <v>18180</v>
      </c>
      <c r="CB48" s="13">
        <v>17894</v>
      </c>
      <c r="CC48" s="6">
        <v>12500</v>
      </c>
      <c r="CD48" s="5">
        <v>16069</v>
      </c>
      <c r="CE48" s="5">
        <v>11659</v>
      </c>
      <c r="CF48" s="5">
        <v>12011</v>
      </c>
      <c r="CG48" s="5">
        <v>31308</v>
      </c>
      <c r="CH48" s="5">
        <v>12887</v>
      </c>
      <c r="CI48" s="5">
        <v>57957</v>
      </c>
      <c r="CJ48" s="5">
        <v>138920</v>
      </c>
      <c r="CK48" s="2">
        <v>0</v>
      </c>
      <c r="CL48" s="5">
        <v>96849</v>
      </c>
      <c r="CM48" s="5">
        <v>113750</v>
      </c>
      <c r="CN48" s="5">
        <v>100790</v>
      </c>
      <c r="CO48" s="5">
        <v>100825</v>
      </c>
      <c r="CP48" s="5">
        <v>85875</v>
      </c>
      <c r="CQ48" s="5">
        <v>45086</v>
      </c>
      <c r="CR48" s="5">
        <v>60982</v>
      </c>
      <c r="CS48" s="5">
        <v>47562</v>
      </c>
      <c r="CT48" s="5">
        <v>0</v>
      </c>
      <c r="CU48" s="5">
        <v>61000</v>
      </c>
      <c r="CV48" s="5">
        <v>54966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1">
        <f t="shared" si="6"/>
        <v>1.3254786450662739E-2</v>
      </c>
      <c r="DC48" s="1">
        <f t="shared" si="7"/>
        <v>0.60011907862910729</v>
      </c>
      <c r="DD48" s="1">
        <f t="shared" si="8"/>
        <v>4.3519198456655674</v>
      </c>
      <c r="DE48" s="37">
        <v>91</v>
      </c>
      <c r="DF48" s="37">
        <v>173</v>
      </c>
      <c r="DG48" s="37">
        <v>49</v>
      </c>
      <c r="DH48" s="22">
        <v>38</v>
      </c>
      <c r="DI48" s="22">
        <v>26</v>
      </c>
      <c r="DJ48" s="22">
        <v>53</v>
      </c>
      <c r="DK48" s="22">
        <v>186</v>
      </c>
      <c r="DL48" s="18">
        <v>6</v>
      </c>
      <c r="DM48" s="13">
        <v>184</v>
      </c>
      <c r="DN48" s="6">
        <v>348</v>
      </c>
      <c r="DO48" s="5">
        <v>146</v>
      </c>
      <c r="DP48" s="5">
        <v>136</v>
      </c>
      <c r="DQ48" s="5">
        <v>174</v>
      </c>
      <c r="DR48" s="5">
        <v>203</v>
      </c>
      <c r="DS48" s="5">
        <v>157</v>
      </c>
      <c r="DT48" s="5">
        <v>151</v>
      </c>
      <c r="DU48" s="5">
        <v>54</v>
      </c>
      <c r="DV48" s="2">
        <v>0</v>
      </c>
      <c r="DW48" s="5">
        <v>322</v>
      </c>
      <c r="DX48" s="5">
        <v>166</v>
      </c>
      <c r="DY48" s="5">
        <v>70</v>
      </c>
      <c r="DZ48" s="5">
        <v>220</v>
      </c>
      <c r="EA48" s="5">
        <v>5</v>
      </c>
      <c r="EB48" s="5">
        <v>108</v>
      </c>
      <c r="EC48" s="5">
        <v>72</v>
      </c>
      <c r="ED48" s="5">
        <v>62</v>
      </c>
      <c r="EE48" s="5">
        <v>0</v>
      </c>
      <c r="EF48" s="5">
        <v>12</v>
      </c>
      <c r="EG48" s="5">
        <v>16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1">
        <f t="shared" si="9"/>
        <v>-0.47398843930635837</v>
      </c>
      <c r="EN48" s="1">
        <f t="shared" si="10"/>
        <v>0.71698113207547165</v>
      </c>
      <c r="EO48" s="1">
        <f t="shared" si="11"/>
        <v>-0.37671232876712329</v>
      </c>
      <c r="EP48" s="37">
        <v>12</v>
      </c>
      <c r="EQ48" s="37">
        <v>13</v>
      </c>
      <c r="ER48" s="37">
        <v>11</v>
      </c>
      <c r="ES48" s="22">
        <v>9</v>
      </c>
      <c r="ET48" s="22">
        <v>5</v>
      </c>
      <c r="EU48" s="22">
        <v>6</v>
      </c>
      <c r="EV48" s="22">
        <v>6</v>
      </c>
      <c r="EW48" s="18">
        <v>6</v>
      </c>
      <c r="EX48" s="13">
        <v>4</v>
      </c>
      <c r="EY48" s="6">
        <v>11</v>
      </c>
      <c r="EZ48" s="5">
        <v>9</v>
      </c>
      <c r="FA48" s="5">
        <v>14</v>
      </c>
      <c r="FB48" s="5">
        <v>21</v>
      </c>
      <c r="FC48" s="5">
        <v>20</v>
      </c>
      <c r="FD48" s="5">
        <v>29</v>
      </c>
      <c r="FE48" s="1">
        <f t="shared" si="12"/>
        <v>-7.6923076923076927E-2</v>
      </c>
      <c r="FF48" s="1">
        <f t="shared" si="13"/>
        <v>1</v>
      </c>
      <c r="FG48" s="1">
        <f t="shared" si="14"/>
        <v>0.33333333333333331</v>
      </c>
      <c r="FH48" s="39">
        <v>100000</v>
      </c>
      <c r="FI48" s="37">
        <v>75000</v>
      </c>
      <c r="FJ48" s="37">
        <v>75000</v>
      </c>
      <c r="FK48" s="36">
        <v>65000</v>
      </c>
      <c r="FL48" s="29">
        <v>79900</v>
      </c>
      <c r="FM48" s="29">
        <v>66449</v>
      </c>
      <c r="FN48" s="23">
        <v>67450</v>
      </c>
      <c r="FO48" s="18">
        <v>39000</v>
      </c>
      <c r="FP48" s="13">
        <v>34900</v>
      </c>
      <c r="FQ48" s="6">
        <v>25000</v>
      </c>
      <c r="FR48" s="6">
        <v>19900</v>
      </c>
      <c r="FS48" s="5">
        <v>21700</v>
      </c>
      <c r="FT48" s="5">
        <v>20000</v>
      </c>
      <c r="FU48" s="5">
        <v>17700</v>
      </c>
      <c r="FV48" s="5">
        <v>39000</v>
      </c>
      <c r="FW48" s="1">
        <f t="shared" si="15"/>
        <v>0.33333333333333331</v>
      </c>
      <c r="FX48" s="1">
        <f t="shared" si="16"/>
        <v>0.50491354271697086</v>
      </c>
      <c r="FY48" s="1">
        <f t="shared" si="17"/>
        <v>4.025125628140704</v>
      </c>
      <c r="FZ48" s="39">
        <v>89550</v>
      </c>
      <c r="GA48" s="37">
        <v>84363</v>
      </c>
      <c r="GB48" s="37">
        <v>76543</v>
      </c>
      <c r="GC48" s="36">
        <v>144997</v>
      </c>
      <c r="GD48" s="29">
        <v>71666</v>
      </c>
      <c r="GE48" s="29">
        <v>63072</v>
      </c>
      <c r="GF48" s="23">
        <v>33266</v>
      </c>
      <c r="GG48" s="18">
        <v>17000</v>
      </c>
      <c r="GH48" s="13">
        <v>18600</v>
      </c>
      <c r="GI48" s="6">
        <v>14125</v>
      </c>
      <c r="GJ48" s="5">
        <v>19814</v>
      </c>
      <c r="GK48" s="5">
        <v>12479</v>
      </c>
      <c r="GL48" s="3">
        <v>17993</v>
      </c>
      <c r="GM48" s="5">
        <v>39904</v>
      </c>
      <c r="GN48" s="5">
        <v>15487</v>
      </c>
      <c r="GO48" s="1">
        <f t="shared" si="18"/>
        <v>6.1484299989331817E-2</v>
      </c>
      <c r="GP48" s="30">
        <f t="shared" si="19"/>
        <v>0.41980593607305938</v>
      </c>
      <c r="GQ48" s="30">
        <f t="shared" si="20"/>
        <v>3.5195316442919147</v>
      </c>
    </row>
    <row r="49" spans="1:199" ht="14.5" x14ac:dyDescent="0.35">
      <c r="A49" s="5">
        <v>8047</v>
      </c>
      <c r="B49" s="5" t="s">
        <v>162</v>
      </c>
      <c r="C49" s="37">
        <v>0</v>
      </c>
      <c r="D49" s="37">
        <v>1</v>
      </c>
      <c r="E49" s="37">
        <v>1</v>
      </c>
      <c r="F49" s="22">
        <v>1</v>
      </c>
      <c r="G49" s="22">
        <v>0</v>
      </c>
      <c r="H49" s="22">
        <v>1</v>
      </c>
      <c r="I49" s="22">
        <v>1</v>
      </c>
      <c r="J49" s="18">
        <v>2</v>
      </c>
      <c r="K49" s="13">
        <v>1</v>
      </c>
      <c r="L49" s="6">
        <v>0</v>
      </c>
      <c r="M49" s="5">
        <v>0</v>
      </c>
      <c r="N49" s="5">
        <v>0</v>
      </c>
      <c r="O49" s="5">
        <v>0</v>
      </c>
      <c r="P49" s="5">
        <v>0</v>
      </c>
      <c r="Q49" s="5">
        <v>2</v>
      </c>
      <c r="R49" s="5">
        <v>1</v>
      </c>
      <c r="S49" s="5">
        <v>2</v>
      </c>
      <c r="T49" s="5">
        <v>0</v>
      </c>
      <c r="U49" s="5">
        <v>0</v>
      </c>
      <c r="V49" s="5">
        <v>1</v>
      </c>
      <c r="W49" s="5">
        <v>0</v>
      </c>
      <c r="X49" s="5">
        <v>1</v>
      </c>
      <c r="Y49" s="5">
        <v>1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1</v>
      </c>
      <c r="AF49" s="5">
        <v>1</v>
      </c>
      <c r="AG49" s="5">
        <v>0</v>
      </c>
      <c r="AH49" s="5">
        <v>0</v>
      </c>
      <c r="AI49" s="5">
        <v>0</v>
      </c>
      <c r="AJ49" s="5">
        <v>0</v>
      </c>
      <c r="AK49" s="1">
        <f t="shared" si="0"/>
        <v>-1</v>
      </c>
      <c r="AL49" s="1">
        <f t="shared" si="1"/>
        <v>-1</v>
      </c>
      <c r="AM49" s="1" t="e">
        <f t="shared" si="2"/>
        <v>#DIV/0!</v>
      </c>
      <c r="AN49" s="39">
        <v>0</v>
      </c>
      <c r="AO49" s="37">
        <v>54000</v>
      </c>
      <c r="AP49" s="37">
        <v>82500</v>
      </c>
      <c r="AQ49" s="36">
        <v>100000</v>
      </c>
      <c r="AR49" s="29">
        <v>0</v>
      </c>
      <c r="AS49" s="29">
        <v>80000</v>
      </c>
      <c r="AT49" s="23">
        <v>35000</v>
      </c>
      <c r="AU49" s="18">
        <v>68750</v>
      </c>
      <c r="AV49" s="13">
        <v>57000</v>
      </c>
      <c r="AW49" s="6">
        <v>0</v>
      </c>
      <c r="AX49" s="5">
        <v>0</v>
      </c>
      <c r="AY49" s="5">
        <v>0</v>
      </c>
      <c r="AZ49" s="5">
        <v>0</v>
      </c>
      <c r="BA49" s="5">
        <v>0</v>
      </c>
      <c r="BB49" s="5">
        <v>13700</v>
      </c>
      <c r="BC49" s="5">
        <v>12500</v>
      </c>
      <c r="BD49" s="5">
        <v>24750</v>
      </c>
      <c r="BE49" s="2">
        <v>0</v>
      </c>
      <c r="BF49" s="5">
        <v>97000</v>
      </c>
      <c r="BG49" s="5">
        <v>97000</v>
      </c>
      <c r="BH49" s="5">
        <v>0</v>
      </c>
      <c r="BI49" s="5">
        <v>81000</v>
      </c>
      <c r="BJ49" s="5">
        <v>73000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43000</v>
      </c>
      <c r="BQ49" s="1">
        <f t="shared" si="3"/>
        <v>-1</v>
      </c>
      <c r="BR49" s="1">
        <f t="shared" si="4"/>
        <v>-1</v>
      </c>
      <c r="BS49" s="1" t="e">
        <f t="shared" si="5"/>
        <v>#DIV/0!</v>
      </c>
      <c r="BT49" s="39">
        <v>0</v>
      </c>
      <c r="BU49" s="37">
        <v>54000</v>
      </c>
      <c r="BV49" s="37">
        <v>82500</v>
      </c>
      <c r="BW49" s="36">
        <v>100000</v>
      </c>
      <c r="BX49" s="29">
        <v>0</v>
      </c>
      <c r="BY49" s="29">
        <v>80000</v>
      </c>
      <c r="BZ49" s="23">
        <v>35000</v>
      </c>
      <c r="CA49" s="18">
        <v>68750</v>
      </c>
      <c r="CB49" s="13">
        <v>57000</v>
      </c>
      <c r="CC49" s="6">
        <v>0</v>
      </c>
      <c r="CD49" s="5">
        <v>0</v>
      </c>
      <c r="CE49" s="5">
        <v>0</v>
      </c>
      <c r="CF49" s="5">
        <v>0</v>
      </c>
      <c r="CG49" s="5">
        <v>0</v>
      </c>
      <c r="CH49" s="5">
        <v>13700</v>
      </c>
      <c r="CI49" s="5">
        <v>12500</v>
      </c>
      <c r="CJ49" s="5">
        <v>24750</v>
      </c>
      <c r="CK49" s="2">
        <v>0</v>
      </c>
      <c r="CL49" s="5">
        <v>97000</v>
      </c>
      <c r="CM49" s="5">
        <v>97000</v>
      </c>
      <c r="CN49" s="5">
        <v>0</v>
      </c>
      <c r="CO49" s="5">
        <v>81000</v>
      </c>
      <c r="CP49" s="5">
        <v>73000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43000</v>
      </c>
      <c r="CW49" s="5">
        <v>51000</v>
      </c>
      <c r="CX49" s="5">
        <v>0</v>
      </c>
      <c r="CY49" s="5">
        <v>0</v>
      </c>
      <c r="CZ49" s="5">
        <v>0</v>
      </c>
      <c r="DA49" s="5">
        <v>0</v>
      </c>
      <c r="DB49" s="1">
        <f t="shared" si="6"/>
        <v>-1</v>
      </c>
      <c r="DC49" s="1">
        <f t="shared" si="7"/>
        <v>-1</v>
      </c>
      <c r="DD49" s="1" t="e">
        <f t="shared" si="8"/>
        <v>#DIV/0!</v>
      </c>
      <c r="DE49" s="37">
        <v>0</v>
      </c>
      <c r="DF49" s="37">
        <v>31</v>
      </c>
      <c r="DG49" s="37">
        <v>25</v>
      </c>
      <c r="DH49" s="22">
        <v>51</v>
      </c>
      <c r="DI49" s="22">
        <v>0</v>
      </c>
      <c r="DJ49" s="22">
        <v>7</v>
      </c>
      <c r="DK49" s="22">
        <v>14</v>
      </c>
      <c r="DL49" s="18">
        <v>139</v>
      </c>
      <c r="DM49" s="13">
        <v>27</v>
      </c>
      <c r="DN49" s="6">
        <v>0</v>
      </c>
      <c r="DO49" s="5">
        <v>0</v>
      </c>
      <c r="DP49" s="5">
        <v>0</v>
      </c>
      <c r="DQ49" s="5">
        <v>0</v>
      </c>
      <c r="DR49" s="5">
        <v>0</v>
      </c>
      <c r="DS49" s="5">
        <v>288</v>
      </c>
      <c r="DT49" s="5">
        <v>174</v>
      </c>
      <c r="DU49" s="5">
        <v>118</v>
      </c>
      <c r="DV49" s="2">
        <v>0</v>
      </c>
      <c r="DW49" s="5">
        <v>0</v>
      </c>
      <c r="DX49" s="5">
        <v>36</v>
      </c>
      <c r="DY49" s="5">
        <v>0</v>
      </c>
      <c r="DZ49" s="5">
        <v>277</v>
      </c>
      <c r="EA49" s="5">
        <v>5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320</v>
      </c>
      <c r="EH49" s="5">
        <v>107</v>
      </c>
      <c r="EI49" s="5">
        <v>0</v>
      </c>
      <c r="EJ49" s="5">
        <v>0</v>
      </c>
      <c r="EK49" s="5">
        <v>0</v>
      </c>
      <c r="EL49" s="5">
        <v>0</v>
      </c>
      <c r="EM49" s="1">
        <f t="shared" si="9"/>
        <v>-1</v>
      </c>
      <c r="EN49" s="1">
        <f t="shared" si="10"/>
        <v>-1</v>
      </c>
      <c r="EO49" s="1" t="e">
        <f t="shared" si="11"/>
        <v>#DIV/0!</v>
      </c>
      <c r="EP49" s="37">
        <v>1</v>
      </c>
      <c r="EQ49" s="37">
        <v>1</v>
      </c>
      <c r="ER49" s="37">
        <v>1</v>
      </c>
      <c r="ES49" s="22">
        <v>1</v>
      </c>
      <c r="ET49" s="22">
        <v>0</v>
      </c>
      <c r="EU49" s="22">
        <v>0</v>
      </c>
      <c r="EV49" s="22">
        <v>7</v>
      </c>
      <c r="EW49" s="18">
        <v>1</v>
      </c>
      <c r="EX49" s="13">
        <v>2</v>
      </c>
      <c r="EY49" s="6">
        <v>0</v>
      </c>
      <c r="EZ49" s="5">
        <v>1</v>
      </c>
      <c r="FA49" s="5">
        <v>0</v>
      </c>
      <c r="FB49" s="5">
        <v>0</v>
      </c>
      <c r="FC49" s="5">
        <v>1</v>
      </c>
      <c r="FD49" s="5">
        <v>2</v>
      </c>
      <c r="FE49" s="1">
        <f t="shared" si="12"/>
        <v>0</v>
      </c>
      <c r="FF49" s="1" t="e">
        <f t="shared" si="13"/>
        <v>#DIV/0!</v>
      </c>
      <c r="FG49" s="1">
        <f t="shared" si="14"/>
        <v>0</v>
      </c>
      <c r="FH49" s="39">
        <v>75000</v>
      </c>
      <c r="FI49" s="37">
        <v>69900</v>
      </c>
      <c r="FJ49" s="37">
        <v>99900</v>
      </c>
      <c r="FK49" s="36">
        <v>118000</v>
      </c>
      <c r="FL49" s="29">
        <v>0</v>
      </c>
      <c r="FM49" s="29">
        <v>0</v>
      </c>
      <c r="FN49" s="23">
        <v>77500</v>
      </c>
      <c r="FO49" s="18">
        <v>99500</v>
      </c>
      <c r="FP49" s="13">
        <v>54700</v>
      </c>
      <c r="FQ49" s="6">
        <v>0</v>
      </c>
      <c r="FR49" s="6">
        <v>63900</v>
      </c>
      <c r="FS49" s="5">
        <v>0</v>
      </c>
      <c r="FT49" s="5">
        <v>0</v>
      </c>
      <c r="FU49" s="5">
        <v>69500</v>
      </c>
      <c r="FV49" s="5">
        <v>84750</v>
      </c>
      <c r="FW49" s="1">
        <f t="shared" si="15"/>
        <v>7.2961373390557943E-2</v>
      </c>
      <c r="FX49" s="1" t="e">
        <f t="shared" si="16"/>
        <v>#DIV/0!</v>
      </c>
      <c r="FY49" s="1">
        <f t="shared" si="17"/>
        <v>0.17370892018779344</v>
      </c>
      <c r="FZ49" s="39">
        <v>0</v>
      </c>
      <c r="GA49" s="37">
        <v>69900</v>
      </c>
      <c r="GB49" s="37">
        <v>99900</v>
      </c>
      <c r="GC49" s="36">
        <v>118000</v>
      </c>
      <c r="GD49" s="29">
        <v>0</v>
      </c>
      <c r="GE49" s="29">
        <v>77500</v>
      </c>
      <c r="GF49" s="23">
        <v>25000</v>
      </c>
      <c r="GG49" s="18">
        <v>74700</v>
      </c>
      <c r="GH49" s="13">
        <v>59500</v>
      </c>
      <c r="GI49" s="6">
        <v>0</v>
      </c>
      <c r="GJ49" s="5">
        <v>0</v>
      </c>
      <c r="GK49" s="5">
        <v>0</v>
      </c>
      <c r="GL49" s="3">
        <v>0</v>
      </c>
      <c r="GM49" s="5">
        <v>0</v>
      </c>
      <c r="GN49" s="5">
        <v>21400</v>
      </c>
      <c r="GO49" s="1">
        <f t="shared" si="18"/>
        <v>-1</v>
      </c>
      <c r="GP49" s="30">
        <f t="shared" si="19"/>
        <v>-1</v>
      </c>
      <c r="GQ49" s="30" t="e">
        <f t="shared" si="20"/>
        <v>#DIV/0!</v>
      </c>
    </row>
    <row r="50" spans="1:199" ht="14.5" x14ac:dyDescent="0.35">
      <c r="A50" s="5">
        <v>8048</v>
      </c>
      <c r="B50" s="5" t="s">
        <v>163</v>
      </c>
      <c r="C50" s="37">
        <v>0</v>
      </c>
      <c r="D50" s="37">
        <v>3</v>
      </c>
      <c r="E50" s="37">
        <v>3</v>
      </c>
      <c r="F50" s="22">
        <v>3</v>
      </c>
      <c r="G50" s="22">
        <v>2</v>
      </c>
      <c r="H50" s="22">
        <v>5</v>
      </c>
      <c r="I50" s="22">
        <v>3</v>
      </c>
      <c r="J50" s="18">
        <v>1</v>
      </c>
      <c r="K50" s="13">
        <v>2</v>
      </c>
      <c r="L50" s="6">
        <v>0</v>
      </c>
      <c r="M50" s="5">
        <v>2</v>
      </c>
      <c r="N50" s="5">
        <v>1</v>
      </c>
      <c r="O50" s="5">
        <v>0</v>
      </c>
      <c r="P50" s="5">
        <v>5</v>
      </c>
      <c r="Q50" s="5">
        <v>1</v>
      </c>
      <c r="R50" s="5">
        <v>1</v>
      </c>
      <c r="S50" s="5">
        <v>2</v>
      </c>
      <c r="T50" s="5">
        <v>3</v>
      </c>
      <c r="U50" s="5">
        <v>2</v>
      </c>
      <c r="V50" s="5">
        <v>8</v>
      </c>
      <c r="W50" s="5">
        <v>4</v>
      </c>
      <c r="X50" s="5">
        <v>7</v>
      </c>
      <c r="Y50" s="5">
        <v>5</v>
      </c>
      <c r="Z50" s="5">
        <v>4</v>
      </c>
      <c r="AA50" s="5">
        <v>1</v>
      </c>
      <c r="AB50" s="5">
        <v>1</v>
      </c>
      <c r="AC50" s="5">
        <v>1</v>
      </c>
      <c r="AD50" s="5">
        <v>2</v>
      </c>
      <c r="AE50" s="5">
        <v>0</v>
      </c>
      <c r="AF50" s="5">
        <v>1</v>
      </c>
      <c r="AG50" s="5">
        <v>1</v>
      </c>
      <c r="AH50" s="5">
        <v>1</v>
      </c>
      <c r="AI50" s="5">
        <v>1</v>
      </c>
      <c r="AJ50" s="5">
        <v>0</v>
      </c>
      <c r="AK50" s="1">
        <f t="shared" si="0"/>
        <v>-1</v>
      </c>
      <c r="AL50" s="1">
        <f t="shared" si="1"/>
        <v>-1</v>
      </c>
      <c r="AM50" s="1">
        <f t="shared" si="2"/>
        <v>-1</v>
      </c>
      <c r="AN50" s="39">
        <v>0</v>
      </c>
      <c r="AO50" s="37">
        <v>150000</v>
      </c>
      <c r="AP50" s="37">
        <v>125000</v>
      </c>
      <c r="AQ50" s="36">
        <v>90000</v>
      </c>
      <c r="AR50" s="29">
        <v>106000</v>
      </c>
      <c r="AS50" s="29">
        <v>99000</v>
      </c>
      <c r="AT50" s="23">
        <v>55600</v>
      </c>
      <c r="AU50" s="18">
        <v>92000</v>
      </c>
      <c r="AV50" s="13">
        <v>39250</v>
      </c>
      <c r="AW50" s="6">
        <v>0</v>
      </c>
      <c r="AX50" s="5">
        <v>24250</v>
      </c>
      <c r="AY50" s="5">
        <v>30323</v>
      </c>
      <c r="AZ50" s="5">
        <v>0</v>
      </c>
      <c r="BA50" s="5">
        <v>25750</v>
      </c>
      <c r="BB50" s="5">
        <v>35000</v>
      </c>
      <c r="BC50" s="5">
        <v>85000</v>
      </c>
      <c r="BD50" s="5">
        <v>21750</v>
      </c>
      <c r="BE50" s="2">
        <v>55000</v>
      </c>
      <c r="BF50" s="5">
        <v>92000</v>
      </c>
      <c r="BG50" s="5">
        <v>91750</v>
      </c>
      <c r="BH50" s="5">
        <v>90000</v>
      </c>
      <c r="BI50" s="5">
        <v>85000</v>
      </c>
      <c r="BJ50" s="5">
        <v>44000</v>
      </c>
      <c r="BK50" s="5">
        <v>74950</v>
      </c>
      <c r="BL50" s="5">
        <v>69900</v>
      </c>
      <c r="BM50" s="5">
        <v>65900</v>
      </c>
      <c r="BN50" s="5">
        <v>44000</v>
      </c>
      <c r="BO50" s="5">
        <v>61450</v>
      </c>
      <c r="BP50" s="5">
        <v>0</v>
      </c>
      <c r="BQ50" s="1">
        <f t="shared" si="3"/>
        <v>-1</v>
      </c>
      <c r="BR50" s="1">
        <f t="shared" si="4"/>
        <v>-1</v>
      </c>
      <c r="BS50" s="1">
        <f t="shared" si="5"/>
        <v>-1</v>
      </c>
      <c r="BT50" s="39">
        <v>0</v>
      </c>
      <c r="BU50" s="37">
        <v>149500</v>
      </c>
      <c r="BV50" s="37">
        <v>124667</v>
      </c>
      <c r="BW50" s="36">
        <v>90666</v>
      </c>
      <c r="BX50" s="29">
        <v>106000</v>
      </c>
      <c r="BY50" s="29">
        <v>94680</v>
      </c>
      <c r="BZ50" s="23">
        <v>57033</v>
      </c>
      <c r="CA50" s="18">
        <v>92000</v>
      </c>
      <c r="CB50" s="13">
        <v>39250</v>
      </c>
      <c r="CC50" s="6">
        <v>0</v>
      </c>
      <c r="CD50" s="5">
        <v>24250</v>
      </c>
      <c r="CE50" s="5">
        <v>30323</v>
      </c>
      <c r="CF50" s="5">
        <v>0</v>
      </c>
      <c r="CG50" s="5">
        <v>38010</v>
      </c>
      <c r="CH50" s="5">
        <v>35000</v>
      </c>
      <c r="CI50" s="5">
        <v>85000</v>
      </c>
      <c r="CJ50" s="5">
        <v>21750</v>
      </c>
      <c r="CK50" s="2">
        <v>72333</v>
      </c>
      <c r="CL50" s="5">
        <v>91888</v>
      </c>
      <c r="CM50" s="5">
        <v>90250</v>
      </c>
      <c r="CN50" s="5">
        <v>83500</v>
      </c>
      <c r="CO50" s="5">
        <v>75358</v>
      </c>
      <c r="CP50" s="5">
        <v>55080</v>
      </c>
      <c r="CQ50" s="5">
        <v>77475</v>
      </c>
      <c r="CR50" s="5">
        <v>69900</v>
      </c>
      <c r="CS50" s="5">
        <v>65900</v>
      </c>
      <c r="CT50" s="5">
        <v>44000</v>
      </c>
      <c r="CU50" s="5">
        <v>61450</v>
      </c>
      <c r="CV50" s="5">
        <v>0</v>
      </c>
      <c r="CW50" s="5">
        <v>52900</v>
      </c>
      <c r="CX50" s="5">
        <v>54900</v>
      </c>
      <c r="CY50" s="5">
        <v>70000</v>
      </c>
      <c r="CZ50" s="5">
        <v>56500</v>
      </c>
      <c r="DA50" s="5">
        <v>0</v>
      </c>
      <c r="DB50" s="1">
        <f t="shared" si="6"/>
        <v>-1</v>
      </c>
      <c r="DC50" s="1">
        <f t="shared" si="7"/>
        <v>-1</v>
      </c>
      <c r="DD50" s="1">
        <f t="shared" si="8"/>
        <v>-1</v>
      </c>
      <c r="DE50" s="37">
        <v>0</v>
      </c>
      <c r="DF50" s="37">
        <v>200</v>
      </c>
      <c r="DG50" s="37">
        <v>45</v>
      </c>
      <c r="DH50" s="22">
        <v>10</v>
      </c>
      <c r="DI50" s="22">
        <v>27</v>
      </c>
      <c r="DJ50" s="22">
        <v>66</v>
      </c>
      <c r="DK50" s="22">
        <v>61</v>
      </c>
      <c r="DL50" s="18">
        <v>1</v>
      </c>
      <c r="DM50" s="13">
        <v>18</v>
      </c>
      <c r="DN50" s="6">
        <v>0</v>
      </c>
      <c r="DO50" s="5">
        <v>60</v>
      </c>
      <c r="DP50" s="5">
        <v>27</v>
      </c>
      <c r="DQ50" s="5">
        <v>0</v>
      </c>
      <c r="DR50" s="5">
        <v>84</v>
      </c>
      <c r="DS50" s="5">
        <v>46</v>
      </c>
      <c r="DT50" s="5">
        <v>39</v>
      </c>
      <c r="DU50" s="5">
        <v>201</v>
      </c>
      <c r="DV50" s="2">
        <v>77</v>
      </c>
      <c r="DW50" s="5">
        <v>43</v>
      </c>
      <c r="DX50" s="5">
        <v>51</v>
      </c>
      <c r="DY50" s="5">
        <v>43</v>
      </c>
      <c r="DZ50" s="5">
        <v>22</v>
      </c>
      <c r="EA50" s="5">
        <v>27</v>
      </c>
      <c r="EB50" s="5">
        <v>21</v>
      </c>
      <c r="EC50" s="5">
        <v>35</v>
      </c>
      <c r="ED50" s="5">
        <v>1</v>
      </c>
      <c r="EE50" s="5">
        <v>62</v>
      </c>
      <c r="EF50" s="5">
        <v>18</v>
      </c>
      <c r="EG50" s="5">
        <v>0</v>
      </c>
      <c r="EH50" s="5">
        <v>74</v>
      </c>
      <c r="EI50" s="5">
        <v>196</v>
      </c>
      <c r="EJ50" s="5">
        <v>1</v>
      </c>
      <c r="EK50" s="5">
        <v>65</v>
      </c>
      <c r="EL50" s="5">
        <v>0</v>
      </c>
      <c r="EM50" s="1">
        <f t="shared" si="9"/>
        <v>-1</v>
      </c>
      <c r="EN50" s="1">
        <f t="shared" si="10"/>
        <v>-1</v>
      </c>
      <c r="EO50" s="1">
        <f t="shared" si="11"/>
        <v>-1</v>
      </c>
      <c r="EP50" s="37">
        <v>1</v>
      </c>
      <c r="EQ50" s="37">
        <v>2</v>
      </c>
      <c r="ER50" s="37">
        <v>7</v>
      </c>
      <c r="ES50" s="22">
        <v>4</v>
      </c>
      <c r="ET50" s="22">
        <v>3</v>
      </c>
      <c r="EU50" s="22">
        <v>6</v>
      </c>
      <c r="EV50" s="22">
        <v>5</v>
      </c>
      <c r="EW50" s="18">
        <v>1</v>
      </c>
      <c r="EX50" s="13">
        <v>3</v>
      </c>
      <c r="EY50" s="6">
        <v>1</v>
      </c>
      <c r="EZ50" s="5">
        <v>2</v>
      </c>
      <c r="FA50" s="5">
        <v>3</v>
      </c>
      <c r="FB50" s="5">
        <v>0</v>
      </c>
      <c r="FC50" s="5">
        <v>4</v>
      </c>
      <c r="FD50" s="5">
        <v>2</v>
      </c>
      <c r="FE50" s="1">
        <f t="shared" si="12"/>
        <v>-0.5</v>
      </c>
      <c r="FF50" s="1">
        <f t="shared" si="13"/>
        <v>-0.83333333333333337</v>
      </c>
      <c r="FG50" s="1">
        <f t="shared" si="14"/>
        <v>-0.5</v>
      </c>
      <c r="FH50" s="39">
        <v>149900</v>
      </c>
      <c r="FI50" s="37">
        <v>163400</v>
      </c>
      <c r="FJ50" s="37">
        <v>179900</v>
      </c>
      <c r="FK50" s="36">
        <v>93950</v>
      </c>
      <c r="FL50" s="29">
        <v>93000</v>
      </c>
      <c r="FM50" s="29">
        <v>112500</v>
      </c>
      <c r="FN50" s="23">
        <v>90000</v>
      </c>
      <c r="FO50" s="18">
        <v>92000</v>
      </c>
      <c r="FP50" s="13">
        <v>45000</v>
      </c>
      <c r="FQ50" s="6">
        <v>75000</v>
      </c>
      <c r="FR50" s="6">
        <v>49950</v>
      </c>
      <c r="FS50" s="5">
        <v>33830</v>
      </c>
      <c r="FT50" s="5">
        <v>0</v>
      </c>
      <c r="FU50" s="5">
        <v>27125</v>
      </c>
      <c r="FV50" s="5">
        <v>96450</v>
      </c>
      <c r="FW50" s="1">
        <f t="shared" si="15"/>
        <v>-8.2619339045287635E-2</v>
      </c>
      <c r="FX50" s="1">
        <f t="shared" si="16"/>
        <v>0.33244444444444443</v>
      </c>
      <c r="FY50" s="1">
        <f t="shared" si="17"/>
        <v>2.0010010010010011</v>
      </c>
      <c r="FZ50" s="39">
        <v>0</v>
      </c>
      <c r="GA50" s="37">
        <v>150600</v>
      </c>
      <c r="GB50" s="37">
        <v>133000</v>
      </c>
      <c r="GC50" s="36">
        <v>93633</v>
      </c>
      <c r="GD50" s="29">
        <v>106750</v>
      </c>
      <c r="GE50" s="29">
        <v>103580</v>
      </c>
      <c r="GF50" s="23">
        <v>57166</v>
      </c>
      <c r="GG50" s="18">
        <v>92000</v>
      </c>
      <c r="GH50" s="13">
        <v>52000</v>
      </c>
      <c r="GI50" s="6">
        <v>0</v>
      </c>
      <c r="GJ50" s="5">
        <v>27450</v>
      </c>
      <c r="GK50" s="5">
        <v>33830</v>
      </c>
      <c r="GL50" s="3">
        <v>0</v>
      </c>
      <c r="GM50" s="5">
        <v>41010</v>
      </c>
      <c r="GN50" s="5">
        <v>45000</v>
      </c>
      <c r="GO50" s="1">
        <f t="shared" si="18"/>
        <v>-1</v>
      </c>
      <c r="GP50" s="30">
        <f t="shared" si="19"/>
        <v>-1</v>
      </c>
      <c r="GQ50" s="30">
        <f t="shared" si="20"/>
        <v>-1</v>
      </c>
    </row>
    <row r="51" spans="1:199" ht="14.5" x14ac:dyDescent="0.35">
      <c r="A51" s="5">
        <v>8049</v>
      </c>
      <c r="B51" s="5" t="s">
        <v>164</v>
      </c>
      <c r="C51" s="37">
        <v>13</v>
      </c>
      <c r="D51" s="37">
        <v>5</v>
      </c>
      <c r="E51" s="37">
        <v>9</v>
      </c>
      <c r="F51" s="22">
        <v>10</v>
      </c>
      <c r="G51" s="22">
        <v>11</v>
      </c>
      <c r="H51" s="22">
        <v>7</v>
      </c>
      <c r="I51" s="22">
        <v>9</v>
      </c>
      <c r="J51" s="18">
        <v>11</v>
      </c>
      <c r="K51" s="13">
        <v>8</v>
      </c>
      <c r="L51" s="6">
        <v>8</v>
      </c>
      <c r="M51" s="5">
        <v>6</v>
      </c>
      <c r="N51" s="5">
        <v>10</v>
      </c>
      <c r="O51" s="5">
        <v>4</v>
      </c>
      <c r="P51" s="5">
        <v>6</v>
      </c>
      <c r="Q51" s="5">
        <v>4</v>
      </c>
      <c r="R51" s="5">
        <v>10</v>
      </c>
      <c r="S51" s="5">
        <v>6</v>
      </c>
      <c r="T51" s="5">
        <v>3</v>
      </c>
      <c r="U51" s="5">
        <v>1</v>
      </c>
      <c r="V51" s="5">
        <v>8</v>
      </c>
      <c r="W51" s="5">
        <v>11</v>
      </c>
      <c r="X51" s="5">
        <v>3</v>
      </c>
      <c r="Y51" s="5">
        <v>7</v>
      </c>
      <c r="Z51" s="5">
        <v>6</v>
      </c>
      <c r="AA51" s="5">
        <v>9</v>
      </c>
      <c r="AB51" s="5">
        <v>3</v>
      </c>
      <c r="AC51" s="5">
        <v>4</v>
      </c>
      <c r="AD51" s="5">
        <v>5</v>
      </c>
      <c r="AE51" s="5">
        <v>3</v>
      </c>
      <c r="AF51" s="5">
        <v>3</v>
      </c>
      <c r="AG51" s="5">
        <v>3</v>
      </c>
      <c r="AH51" s="5">
        <v>2</v>
      </c>
      <c r="AI51" s="5">
        <v>2</v>
      </c>
      <c r="AJ51" s="5">
        <v>0</v>
      </c>
      <c r="AK51" s="1">
        <f t="shared" si="0"/>
        <v>1.6</v>
      </c>
      <c r="AL51" s="1">
        <f t="shared" si="1"/>
        <v>0.8571428571428571</v>
      </c>
      <c r="AM51" s="1">
        <f t="shared" si="2"/>
        <v>1.1666666666666667</v>
      </c>
      <c r="AN51" s="39">
        <v>154500</v>
      </c>
      <c r="AO51" s="37">
        <v>145000</v>
      </c>
      <c r="AP51" s="37">
        <v>100000</v>
      </c>
      <c r="AQ51" s="36">
        <v>123675</v>
      </c>
      <c r="AR51" s="29">
        <v>121000</v>
      </c>
      <c r="AS51" s="29">
        <v>87500</v>
      </c>
      <c r="AT51" s="23">
        <v>50000</v>
      </c>
      <c r="AU51" s="18">
        <v>89000</v>
      </c>
      <c r="AV51" s="13">
        <v>27117</v>
      </c>
      <c r="AW51" s="6">
        <v>22500</v>
      </c>
      <c r="AX51" s="5">
        <v>22600</v>
      </c>
      <c r="AY51" s="5">
        <v>24500</v>
      </c>
      <c r="AZ51" s="5">
        <v>31000</v>
      </c>
      <c r="BA51" s="5">
        <v>21000</v>
      </c>
      <c r="BB51" s="5">
        <v>19650</v>
      </c>
      <c r="BC51" s="5">
        <v>27500</v>
      </c>
      <c r="BD51" s="5">
        <v>18500</v>
      </c>
      <c r="BE51" s="2">
        <v>52000</v>
      </c>
      <c r="BF51" s="5">
        <v>105000</v>
      </c>
      <c r="BG51" s="5">
        <v>94000</v>
      </c>
      <c r="BH51" s="5">
        <v>79900</v>
      </c>
      <c r="BI51" s="5">
        <v>109900</v>
      </c>
      <c r="BJ51" s="5">
        <v>50000</v>
      </c>
      <c r="BK51" s="5">
        <v>64250</v>
      </c>
      <c r="BL51" s="5">
        <v>61900</v>
      </c>
      <c r="BM51" s="5">
        <v>72500</v>
      </c>
      <c r="BN51" s="5">
        <v>73500</v>
      </c>
      <c r="BO51" s="5">
        <v>74000</v>
      </c>
      <c r="BP51" s="5">
        <v>55000</v>
      </c>
      <c r="BQ51" s="1">
        <f t="shared" si="3"/>
        <v>6.5517241379310351E-2</v>
      </c>
      <c r="BR51" s="1">
        <f t="shared" si="4"/>
        <v>0.76571428571428568</v>
      </c>
      <c r="BS51" s="1">
        <f t="shared" si="5"/>
        <v>5.836283185840708</v>
      </c>
      <c r="BT51" s="39">
        <v>141006</v>
      </c>
      <c r="BU51" s="37">
        <v>123000</v>
      </c>
      <c r="BV51" s="37">
        <v>95500</v>
      </c>
      <c r="BW51" s="36">
        <v>122435</v>
      </c>
      <c r="BX51" s="29">
        <v>109727</v>
      </c>
      <c r="BY51" s="29">
        <v>87500</v>
      </c>
      <c r="BZ51" s="23">
        <v>57539</v>
      </c>
      <c r="CA51" s="18">
        <v>81172</v>
      </c>
      <c r="CB51" s="13">
        <v>26166</v>
      </c>
      <c r="CC51" s="6">
        <v>24744</v>
      </c>
      <c r="CD51" s="5">
        <v>22683</v>
      </c>
      <c r="CE51" s="5">
        <v>33736</v>
      </c>
      <c r="CF51" s="5">
        <v>27787</v>
      </c>
      <c r="CG51" s="5">
        <v>23933</v>
      </c>
      <c r="CH51" s="5">
        <v>42050</v>
      </c>
      <c r="CI51" s="5">
        <v>40672</v>
      </c>
      <c r="CJ51" s="5">
        <v>23150</v>
      </c>
      <c r="CK51" s="2">
        <v>74667</v>
      </c>
      <c r="CL51" s="5">
        <v>105000</v>
      </c>
      <c r="CM51" s="5">
        <v>98437</v>
      </c>
      <c r="CN51" s="5">
        <v>83745</v>
      </c>
      <c r="CO51" s="5">
        <v>105800</v>
      </c>
      <c r="CP51" s="5">
        <v>58614</v>
      </c>
      <c r="CQ51" s="5">
        <v>65166</v>
      </c>
      <c r="CR51" s="5">
        <v>64888</v>
      </c>
      <c r="CS51" s="5">
        <v>65366</v>
      </c>
      <c r="CT51" s="5">
        <v>67125</v>
      </c>
      <c r="CU51" s="5">
        <v>78340</v>
      </c>
      <c r="CV51" s="5">
        <v>57266</v>
      </c>
      <c r="CW51" s="5">
        <v>58166</v>
      </c>
      <c r="CX51" s="5">
        <v>82200</v>
      </c>
      <c r="CY51" s="5">
        <v>32700</v>
      </c>
      <c r="CZ51" s="5">
        <v>55750</v>
      </c>
      <c r="DA51" s="5">
        <v>0</v>
      </c>
      <c r="DB51" s="1">
        <f t="shared" si="6"/>
        <v>0.14639024390243902</v>
      </c>
      <c r="DC51" s="1">
        <f t="shared" si="7"/>
        <v>0.61149714285714285</v>
      </c>
      <c r="DD51" s="1">
        <f t="shared" si="8"/>
        <v>5.2163734955693695</v>
      </c>
      <c r="DE51" s="37">
        <v>52</v>
      </c>
      <c r="DF51" s="37">
        <v>106</v>
      </c>
      <c r="DG51" s="37">
        <v>69</v>
      </c>
      <c r="DH51" s="22">
        <v>49</v>
      </c>
      <c r="DI51" s="22">
        <v>57</v>
      </c>
      <c r="DJ51" s="22">
        <v>71</v>
      </c>
      <c r="DK51" s="22">
        <v>51</v>
      </c>
      <c r="DL51" s="18">
        <v>47</v>
      </c>
      <c r="DM51" s="13">
        <v>42</v>
      </c>
      <c r="DN51" s="6">
        <v>42</v>
      </c>
      <c r="DO51" s="5">
        <v>39</v>
      </c>
      <c r="DP51" s="5">
        <v>41</v>
      </c>
      <c r="DQ51" s="5">
        <v>69</v>
      </c>
      <c r="DR51" s="5">
        <v>199</v>
      </c>
      <c r="DS51" s="5">
        <v>41</v>
      </c>
      <c r="DT51" s="5">
        <v>77</v>
      </c>
      <c r="DU51" s="5">
        <v>146</v>
      </c>
      <c r="DV51" s="2">
        <v>60</v>
      </c>
      <c r="DW51" s="5">
        <v>19</v>
      </c>
      <c r="DX51" s="5">
        <v>74</v>
      </c>
      <c r="DY51" s="5">
        <v>39</v>
      </c>
      <c r="DZ51" s="5">
        <v>49</v>
      </c>
      <c r="EA51" s="5">
        <v>28</v>
      </c>
      <c r="EB51" s="5">
        <v>53</v>
      </c>
      <c r="EC51" s="5">
        <v>60</v>
      </c>
      <c r="ED51" s="5">
        <v>20</v>
      </c>
      <c r="EE51" s="5">
        <v>76</v>
      </c>
      <c r="EF51" s="5">
        <v>42</v>
      </c>
      <c r="EG51" s="5">
        <v>67</v>
      </c>
      <c r="EH51" s="5">
        <v>102</v>
      </c>
      <c r="EI51" s="5">
        <v>114</v>
      </c>
      <c r="EJ51" s="5">
        <v>37</v>
      </c>
      <c r="EK51" s="5">
        <v>58</v>
      </c>
      <c r="EL51" s="5">
        <v>0</v>
      </c>
      <c r="EM51" s="1">
        <f t="shared" si="9"/>
        <v>-0.50943396226415094</v>
      </c>
      <c r="EN51" s="1">
        <f t="shared" si="10"/>
        <v>-0.26760563380281688</v>
      </c>
      <c r="EO51" s="1">
        <f t="shared" si="11"/>
        <v>0.33333333333333331</v>
      </c>
      <c r="EP51" s="37">
        <v>22</v>
      </c>
      <c r="EQ51" s="37">
        <v>14</v>
      </c>
      <c r="ER51" s="37">
        <v>11</v>
      </c>
      <c r="ES51" s="22">
        <v>14</v>
      </c>
      <c r="ET51" s="22">
        <v>25</v>
      </c>
      <c r="EU51" s="22">
        <v>14</v>
      </c>
      <c r="EV51" s="22">
        <v>15</v>
      </c>
      <c r="EW51" s="18">
        <v>23</v>
      </c>
      <c r="EX51" s="13">
        <v>12</v>
      </c>
      <c r="EY51" s="6">
        <v>15</v>
      </c>
      <c r="EZ51" s="5">
        <v>11</v>
      </c>
      <c r="FA51" s="5">
        <v>14</v>
      </c>
      <c r="FB51" s="5">
        <v>15</v>
      </c>
      <c r="FC51" s="5">
        <v>14</v>
      </c>
      <c r="FD51" s="5">
        <v>10</v>
      </c>
      <c r="FE51" s="1">
        <f t="shared" si="12"/>
        <v>0.5714285714285714</v>
      </c>
      <c r="FF51" s="1">
        <f t="shared" si="13"/>
        <v>0.5714285714285714</v>
      </c>
      <c r="FG51" s="1">
        <f t="shared" si="14"/>
        <v>1</v>
      </c>
      <c r="FH51" s="39">
        <v>159700</v>
      </c>
      <c r="FI51" s="37">
        <v>157000</v>
      </c>
      <c r="FJ51" s="37">
        <v>110000</v>
      </c>
      <c r="FK51" s="36">
        <v>121250</v>
      </c>
      <c r="FL51" s="29">
        <v>124999</v>
      </c>
      <c r="FM51" s="29">
        <v>124499</v>
      </c>
      <c r="FN51" s="23">
        <v>75500</v>
      </c>
      <c r="FO51" s="18">
        <v>89000</v>
      </c>
      <c r="FP51" s="13">
        <v>40000</v>
      </c>
      <c r="FQ51" s="6">
        <v>33900</v>
      </c>
      <c r="FR51" s="6">
        <v>28000</v>
      </c>
      <c r="FS51" s="5">
        <v>30950</v>
      </c>
      <c r="FT51" s="5">
        <v>35000</v>
      </c>
      <c r="FU51" s="5">
        <v>40650</v>
      </c>
      <c r="FV51" s="5">
        <v>37450</v>
      </c>
      <c r="FW51" s="1">
        <f t="shared" si="15"/>
        <v>1.7197452229299363E-2</v>
      </c>
      <c r="FX51" s="1">
        <f t="shared" si="16"/>
        <v>0.28274122683716335</v>
      </c>
      <c r="FY51" s="1">
        <f t="shared" si="17"/>
        <v>4.7035714285714283</v>
      </c>
      <c r="FZ51" s="39">
        <v>146515</v>
      </c>
      <c r="GA51" s="37">
        <v>130400</v>
      </c>
      <c r="GB51" s="37">
        <v>103167</v>
      </c>
      <c r="GC51" s="36">
        <v>130420</v>
      </c>
      <c r="GD51" s="29">
        <v>116845</v>
      </c>
      <c r="GE51" s="29">
        <v>90685</v>
      </c>
      <c r="GF51" s="23">
        <v>63126</v>
      </c>
      <c r="GG51" s="18">
        <v>84993</v>
      </c>
      <c r="GH51" s="13">
        <v>29931</v>
      </c>
      <c r="GI51" s="6">
        <v>28287</v>
      </c>
      <c r="GJ51" s="5">
        <v>26310</v>
      </c>
      <c r="GK51" s="5">
        <v>40580</v>
      </c>
      <c r="GL51" s="3">
        <v>28800</v>
      </c>
      <c r="GM51" s="5">
        <v>25986</v>
      </c>
      <c r="GN51" s="5">
        <v>43475</v>
      </c>
      <c r="GO51" s="1">
        <f t="shared" si="18"/>
        <v>0.12358128834355828</v>
      </c>
      <c r="GP51" s="30">
        <f t="shared" si="19"/>
        <v>0.61564757126316372</v>
      </c>
      <c r="GQ51" s="30">
        <f t="shared" si="20"/>
        <v>4.5687951349296849</v>
      </c>
    </row>
    <row r="52" spans="1:199" ht="14.5" x14ac:dyDescent="0.35">
      <c r="A52" s="5">
        <v>8050</v>
      </c>
      <c r="B52" s="5" t="s">
        <v>165</v>
      </c>
      <c r="C52" s="37">
        <v>5</v>
      </c>
      <c r="D52" s="37">
        <v>10</v>
      </c>
      <c r="E52" s="37">
        <v>20</v>
      </c>
      <c r="F52" s="22">
        <v>8</v>
      </c>
      <c r="G52" s="22">
        <v>9</v>
      </c>
      <c r="H52" s="22">
        <v>8</v>
      </c>
      <c r="I52" s="22">
        <v>11</v>
      </c>
      <c r="J52" s="18">
        <v>13</v>
      </c>
      <c r="K52" s="13">
        <v>10</v>
      </c>
      <c r="L52" s="6">
        <v>5</v>
      </c>
      <c r="M52" s="5">
        <v>19</v>
      </c>
      <c r="N52" s="5">
        <v>19</v>
      </c>
      <c r="O52" s="5">
        <v>21</v>
      </c>
      <c r="P52" s="5">
        <v>14</v>
      </c>
      <c r="Q52" s="5">
        <v>5</v>
      </c>
      <c r="R52" s="5">
        <v>12</v>
      </c>
      <c r="S52" s="5">
        <v>26</v>
      </c>
      <c r="T52" s="5">
        <v>12</v>
      </c>
      <c r="U52" s="5">
        <v>24</v>
      </c>
      <c r="V52" s="5">
        <v>20</v>
      </c>
      <c r="W52" s="5">
        <v>32</v>
      </c>
      <c r="X52" s="5">
        <v>33</v>
      </c>
      <c r="Y52" s="5">
        <v>30</v>
      </c>
      <c r="Z52" s="5">
        <v>31</v>
      </c>
      <c r="AA52" s="5">
        <v>10</v>
      </c>
      <c r="AB52" s="5">
        <v>23</v>
      </c>
      <c r="AC52" s="5">
        <v>20</v>
      </c>
      <c r="AD52" s="5">
        <v>16</v>
      </c>
      <c r="AE52" s="5">
        <v>13</v>
      </c>
      <c r="AF52" s="5">
        <v>15</v>
      </c>
      <c r="AG52" s="5">
        <v>14</v>
      </c>
      <c r="AH52" s="5">
        <v>6</v>
      </c>
      <c r="AI52" s="5">
        <v>2</v>
      </c>
      <c r="AJ52" s="5">
        <v>1</v>
      </c>
      <c r="AK52" s="1">
        <f t="shared" si="0"/>
        <v>-0.5</v>
      </c>
      <c r="AL52" s="1">
        <f t="shared" si="1"/>
        <v>-0.375</v>
      </c>
      <c r="AM52" s="1">
        <f t="shared" si="2"/>
        <v>-0.73684210526315785</v>
      </c>
      <c r="AN52" s="39">
        <v>72500</v>
      </c>
      <c r="AO52" s="37">
        <v>138000</v>
      </c>
      <c r="AP52" s="37">
        <v>136499</v>
      </c>
      <c r="AQ52" s="36">
        <v>89000</v>
      </c>
      <c r="AR52" s="29">
        <v>110000</v>
      </c>
      <c r="AS52" s="29">
        <v>44000</v>
      </c>
      <c r="AT52" s="23">
        <v>65000</v>
      </c>
      <c r="AU52" s="18">
        <v>22200</v>
      </c>
      <c r="AV52" s="13">
        <v>42387</v>
      </c>
      <c r="AW52" s="6">
        <v>76000</v>
      </c>
      <c r="AX52" s="5">
        <v>31500</v>
      </c>
      <c r="AY52" s="5">
        <v>39000</v>
      </c>
      <c r="AZ52" s="5">
        <v>37000</v>
      </c>
      <c r="BA52" s="5">
        <v>32500</v>
      </c>
      <c r="BB52" s="5">
        <v>45000</v>
      </c>
      <c r="BC52" s="5">
        <v>38600</v>
      </c>
      <c r="BD52" s="5">
        <v>15000</v>
      </c>
      <c r="BE52" s="2">
        <v>43075</v>
      </c>
      <c r="BF52" s="5">
        <v>119750</v>
      </c>
      <c r="BG52" s="5">
        <v>105000</v>
      </c>
      <c r="BH52" s="5">
        <v>88000</v>
      </c>
      <c r="BI52" s="5">
        <v>84000</v>
      </c>
      <c r="BJ52" s="5">
        <v>43200</v>
      </c>
      <c r="BK52" s="5">
        <v>72000</v>
      </c>
      <c r="BL52" s="5">
        <v>32500</v>
      </c>
      <c r="BM52" s="5">
        <v>52000</v>
      </c>
      <c r="BN52" s="5">
        <v>57000</v>
      </c>
      <c r="BO52" s="5">
        <v>70750</v>
      </c>
      <c r="BP52" s="5">
        <v>67000</v>
      </c>
      <c r="BQ52" s="1">
        <f t="shared" si="3"/>
        <v>-0.47463768115942029</v>
      </c>
      <c r="BR52" s="1">
        <f t="shared" si="4"/>
        <v>0.64772727272727271</v>
      </c>
      <c r="BS52" s="1">
        <f t="shared" si="5"/>
        <v>1.3015873015873016</v>
      </c>
      <c r="BT52" s="39">
        <v>82500</v>
      </c>
      <c r="BU52" s="37">
        <v>129050</v>
      </c>
      <c r="BV52" s="37">
        <v>129227</v>
      </c>
      <c r="BW52" s="36">
        <v>102000</v>
      </c>
      <c r="BX52" s="29">
        <v>120166</v>
      </c>
      <c r="BY52" s="29">
        <v>59439</v>
      </c>
      <c r="BZ52" s="23">
        <v>67081</v>
      </c>
      <c r="CA52" s="18">
        <v>43822</v>
      </c>
      <c r="CB52" s="13">
        <v>55027</v>
      </c>
      <c r="CC52" s="6">
        <v>73030</v>
      </c>
      <c r="CD52" s="5">
        <v>45739</v>
      </c>
      <c r="CE52" s="5">
        <v>37652</v>
      </c>
      <c r="CF52" s="5">
        <v>42436</v>
      </c>
      <c r="CG52" s="5">
        <v>36985</v>
      </c>
      <c r="CH52" s="5">
        <v>36580</v>
      </c>
      <c r="CI52" s="5">
        <v>64825</v>
      </c>
      <c r="CJ52" s="5">
        <v>27484</v>
      </c>
      <c r="CK52" s="2">
        <v>64067</v>
      </c>
      <c r="CL52" s="5">
        <v>118034</v>
      </c>
      <c r="CM52" s="5">
        <v>110065</v>
      </c>
      <c r="CN52" s="5">
        <v>95210</v>
      </c>
      <c r="CO52" s="5">
        <v>85048</v>
      </c>
      <c r="CP52" s="5">
        <v>59758</v>
      </c>
      <c r="CQ52" s="5">
        <v>66796</v>
      </c>
      <c r="CR52" s="5">
        <v>42025</v>
      </c>
      <c r="CS52" s="5">
        <v>52819</v>
      </c>
      <c r="CT52" s="5">
        <v>53545</v>
      </c>
      <c r="CU52" s="5">
        <v>74218</v>
      </c>
      <c r="CV52" s="5">
        <v>65023</v>
      </c>
      <c r="CW52" s="5">
        <v>62253</v>
      </c>
      <c r="CX52" s="5">
        <v>49430</v>
      </c>
      <c r="CY52" s="5">
        <v>52666</v>
      </c>
      <c r="CZ52" s="5">
        <v>54725</v>
      </c>
      <c r="DA52" s="5">
        <v>33000</v>
      </c>
      <c r="DB52" s="1">
        <f t="shared" si="6"/>
        <v>-0.36071290197597833</v>
      </c>
      <c r="DC52" s="1">
        <f t="shared" si="7"/>
        <v>0.38797759047090297</v>
      </c>
      <c r="DD52" s="1">
        <f t="shared" si="8"/>
        <v>0.80371236800104939</v>
      </c>
      <c r="DE52" s="37">
        <v>54</v>
      </c>
      <c r="DF52" s="37">
        <v>64</v>
      </c>
      <c r="DG52" s="37">
        <v>69</v>
      </c>
      <c r="DH52" s="22">
        <v>68</v>
      </c>
      <c r="DI52" s="22">
        <v>27</v>
      </c>
      <c r="DJ52" s="22">
        <v>162</v>
      </c>
      <c r="DK52" s="22">
        <v>59</v>
      </c>
      <c r="DL52" s="18">
        <v>79</v>
      </c>
      <c r="DM52" s="13">
        <v>77</v>
      </c>
      <c r="DN52" s="6">
        <v>41</v>
      </c>
      <c r="DO52" s="5">
        <v>148</v>
      </c>
      <c r="DP52" s="5">
        <v>122</v>
      </c>
      <c r="DQ52" s="5">
        <v>140</v>
      </c>
      <c r="DR52" s="5">
        <v>99</v>
      </c>
      <c r="DS52" s="5">
        <v>140</v>
      </c>
      <c r="DT52" s="5">
        <v>105</v>
      </c>
      <c r="DU52" s="5">
        <v>71</v>
      </c>
      <c r="DV52" s="2">
        <v>124</v>
      </c>
      <c r="DW52" s="5">
        <v>57</v>
      </c>
      <c r="DX52" s="5">
        <v>59</v>
      </c>
      <c r="DY52" s="5">
        <v>62</v>
      </c>
      <c r="DZ52" s="5">
        <v>82</v>
      </c>
      <c r="EA52" s="5">
        <v>47</v>
      </c>
      <c r="EB52" s="5">
        <v>45</v>
      </c>
      <c r="EC52" s="5">
        <v>26</v>
      </c>
      <c r="ED52" s="5">
        <v>49</v>
      </c>
      <c r="EE52" s="5">
        <v>59</v>
      </c>
      <c r="EF52" s="5">
        <v>54</v>
      </c>
      <c r="EG52" s="5">
        <v>76</v>
      </c>
      <c r="EH52" s="5">
        <v>74</v>
      </c>
      <c r="EI52" s="5">
        <v>131</v>
      </c>
      <c r="EJ52" s="5">
        <v>65</v>
      </c>
      <c r="EK52" s="5">
        <v>26</v>
      </c>
      <c r="EL52" s="5">
        <v>125</v>
      </c>
      <c r="EM52" s="1">
        <f t="shared" si="9"/>
        <v>-0.15625</v>
      </c>
      <c r="EN52" s="1">
        <f t="shared" si="10"/>
        <v>-0.66666666666666663</v>
      </c>
      <c r="EO52" s="1">
        <f t="shared" si="11"/>
        <v>-0.63513513513513509</v>
      </c>
      <c r="EP52" s="37">
        <v>20</v>
      </c>
      <c r="EQ52" s="37">
        <v>14</v>
      </c>
      <c r="ER52" s="37">
        <v>28</v>
      </c>
      <c r="ES52" s="22">
        <v>32</v>
      </c>
      <c r="ET52" s="22">
        <v>19</v>
      </c>
      <c r="EU52" s="22">
        <v>5</v>
      </c>
      <c r="EV52" s="22">
        <v>23</v>
      </c>
      <c r="EW52" s="18">
        <v>22</v>
      </c>
      <c r="EX52" s="13">
        <v>18</v>
      </c>
      <c r="EY52" s="6">
        <v>12</v>
      </c>
      <c r="EZ52" s="5">
        <v>30</v>
      </c>
      <c r="FA52" s="5">
        <v>25</v>
      </c>
      <c r="FB52" s="5">
        <v>39</v>
      </c>
      <c r="FC52" s="5">
        <v>25</v>
      </c>
      <c r="FD52" s="5">
        <v>25</v>
      </c>
      <c r="FE52" s="1">
        <f t="shared" si="12"/>
        <v>0.42857142857142855</v>
      </c>
      <c r="FF52" s="1">
        <f t="shared" si="13"/>
        <v>3</v>
      </c>
      <c r="FG52" s="1">
        <f t="shared" si="14"/>
        <v>-0.33333333333333331</v>
      </c>
      <c r="FH52" s="39">
        <v>83950</v>
      </c>
      <c r="FI52" s="37">
        <v>137450</v>
      </c>
      <c r="FJ52" s="37">
        <v>152500</v>
      </c>
      <c r="FK52" s="36">
        <v>129950</v>
      </c>
      <c r="FL52" s="29">
        <v>99900</v>
      </c>
      <c r="FM52" s="29">
        <v>40000</v>
      </c>
      <c r="FN52" s="23">
        <v>65000</v>
      </c>
      <c r="FO52" s="18">
        <v>50000</v>
      </c>
      <c r="FP52" s="13">
        <v>50075</v>
      </c>
      <c r="FQ52" s="6">
        <v>89500</v>
      </c>
      <c r="FR52" s="6">
        <v>54700</v>
      </c>
      <c r="FS52" s="5">
        <v>42000</v>
      </c>
      <c r="FT52" s="5">
        <v>25000</v>
      </c>
      <c r="FU52" s="5">
        <v>29900</v>
      </c>
      <c r="FV52" s="5">
        <v>65900</v>
      </c>
      <c r="FW52" s="1">
        <f t="shared" si="15"/>
        <v>-0.38923244816296837</v>
      </c>
      <c r="FX52" s="1">
        <f t="shared" si="16"/>
        <v>1.0987499999999999</v>
      </c>
      <c r="FY52" s="1">
        <f t="shared" si="17"/>
        <v>0.53473491773308957</v>
      </c>
      <c r="FZ52" s="39">
        <v>94760</v>
      </c>
      <c r="GA52" s="37">
        <v>135420</v>
      </c>
      <c r="GB52" s="37">
        <v>136355</v>
      </c>
      <c r="GC52" s="36">
        <v>100274</v>
      </c>
      <c r="GD52" s="29">
        <v>120521</v>
      </c>
      <c r="GE52" s="29">
        <v>61612</v>
      </c>
      <c r="GF52" s="23">
        <v>67450</v>
      </c>
      <c r="GG52" s="18">
        <v>49095</v>
      </c>
      <c r="GH52" s="13">
        <v>59220</v>
      </c>
      <c r="GI52" s="6">
        <v>75610</v>
      </c>
      <c r="GJ52" s="5">
        <v>48578</v>
      </c>
      <c r="GK52" s="5">
        <v>38342</v>
      </c>
      <c r="GL52" s="3">
        <v>44592</v>
      </c>
      <c r="GM52" s="5">
        <v>38535</v>
      </c>
      <c r="GN52" s="5">
        <v>35940</v>
      </c>
      <c r="GO52" s="1">
        <f t="shared" si="18"/>
        <v>-0.30025107074287405</v>
      </c>
      <c r="GP52" s="30">
        <f t="shared" si="19"/>
        <v>0.53801207556969421</v>
      </c>
      <c r="GQ52" s="30">
        <f t="shared" si="20"/>
        <v>0.95067726131170494</v>
      </c>
    </row>
    <row r="53" spans="1:199" ht="14.5" x14ac:dyDescent="0.35">
      <c r="A53" s="5">
        <v>8051</v>
      </c>
      <c r="B53" s="5" t="s">
        <v>166</v>
      </c>
      <c r="C53" s="37">
        <v>42</v>
      </c>
      <c r="D53" s="37">
        <v>28</v>
      </c>
      <c r="E53" s="37">
        <v>45</v>
      </c>
      <c r="F53" s="22">
        <v>46</v>
      </c>
      <c r="G53" s="22">
        <v>41</v>
      </c>
      <c r="H53" s="22">
        <v>26</v>
      </c>
      <c r="I53" s="22">
        <v>17</v>
      </c>
      <c r="J53" s="18">
        <v>27</v>
      </c>
      <c r="K53" s="13">
        <v>23</v>
      </c>
      <c r="L53" s="6">
        <v>22</v>
      </c>
      <c r="M53" s="5">
        <v>32</v>
      </c>
      <c r="N53" s="5">
        <v>24</v>
      </c>
      <c r="O53" s="5">
        <v>22</v>
      </c>
      <c r="P53" s="5">
        <v>28</v>
      </c>
      <c r="Q53" s="5">
        <v>16</v>
      </c>
      <c r="R53" s="5">
        <v>34</v>
      </c>
      <c r="S53" s="5">
        <v>35</v>
      </c>
      <c r="T53" s="5">
        <v>29</v>
      </c>
      <c r="U53" s="5">
        <v>37</v>
      </c>
      <c r="V53" s="5">
        <v>46</v>
      </c>
      <c r="W53" s="5">
        <v>54</v>
      </c>
      <c r="X53" s="5">
        <v>62</v>
      </c>
      <c r="Y53" s="5">
        <v>62</v>
      </c>
      <c r="Z53" s="5">
        <v>47</v>
      </c>
      <c r="AA53" s="5">
        <v>36</v>
      </c>
      <c r="AB53" s="5">
        <v>53</v>
      </c>
      <c r="AC53" s="5">
        <v>27</v>
      </c>
      <c r="AD53" s="5">
        <v>19</v>
      </c>
      <c r="AE53" s="5">
        <v>21</v>
      </c>
      <c r="AF53" s="5">
        <v>20</v>
      </c>
      <c r="AG53" s="5">
        <v>11</v>
      </c>
      <c r="AH53" s="5">
        <v>8</v>
      </c>
      <c r="AI53" s="5">
        <v>9</v>
      </c>
      <c r="AJ53" s="5">
        <v>1</v>
      </c>
      <c r="AK53" s="1">
        <f t="shared" si="0"/>
        <v>0.5</v>
      </c>
      <c r="AL53" s="1">
        <f t="shared" si="1"/>
        <v>0.61538461538461542</v>
      </c>
      <c r="AM53" s="1">
        <f t="shared" si="2"/>
        <v>0.3125</v>
      </c>
      <c r="AN53" s="39">
        <v>109300</v>
      </c>
      <c r="AO53" s="37">
        <v>83500</v>
      </c>
      <c r="AP53" s="37">
        <v>93000</v>
      </c>
      <c r="AQ53" s="36">
        <v>78450</v>
      </c>
      <c r="AR53" s="29">
        <v>90000</v>
      </c>
      <c r="AS53" s="29">
        <v>46500</v>
      </c>
      <c r="AT53" s="23">
        <v>31000</v>
      </c>
      <c r="AU53" s="18">
        <v>29750</v>
      </c>
      <c r="AV53" s="13">
        <v>31000</v>
      </c>
      <c r="AW53" s="6">
        <v>20000</v>
      </c>
      <c r="AX53" s="5">
        <v>19000</v>
      </c>
      <c r="AY53" s="5">
        <v>18000</v>
      </c>
      <c r="AZ53" s="5">
        <v>18500</v>
      </c>
      <c r="BA53" s="5">
        <v>20000</v>
      </c>
      <c r="BB53" s="5">
        <v>25250</v>
      </c>
      <c r="BC53" s="5">
        <v>25000</v>
      </c>
      <c r="BD53" s="5">
        <v>24900</v>
      </c>
      <c r="BE53" s="2">
        <v>52000</v>
      </c>
      <c r="BF53" s="5">
        <v>96000</v>
      </c>
      <c r="BG53" s="5">
        <v>100400</v>
      </c>
      <c r="BH53" s="5">
        <v>82750</v>
      </c>
      <c r="BI53" s="5">
        <v>70054</v>
      </c>
      <c r="BJ53" s="5">
        <v>52000</v>
      </c>
      <c r="BK53" s="5">
        <v>50000</v>
      </c>
      <c r="BL53" s="5">
        <v>65250</v>
      </c>
      <c r="BM53" s="5">
        <v>56900</v>
      </c>
      <c r="BN53" s="5">
        <v>56400</v>
      </c>
      <c r="BO53" s="5">
        <v>53000</v>
      </c>
      <c r="BP53" s="5">
        <v>52900</v>
      </c>
      <c r="BQ53" s="1">
        <f t="shared" si="3"/>
        <v>0.30898203592814372</v>
      </c>
      <c r="BR53" s="1">
        <f t="shared" si="4"/>
        <v>1.3505376344086022</v>
      </c>
      <c r="BS53" s="1">
        <f t="shared" si="5"/>
        <v>4.7526315789473683</v>
      </c>
      <c r="BT53" s="39">
        <v>117204</v>
      </c>
      <c r="BU53" s="37">
        <v>97368</v>
      </c>
      <c r="BV53" s="37">
        <v>92622</v>
      </c>
      <c r="BW53" s="36">
        <v>89867</v>
      </c>
      <c r="BX53" s="29">
        <v>87539</v>
      </c>
      <c r="BY53" s="29">
        <v>59326</v>
      </c>
      <c r="BZ53" s="23">
        <v>45382</v>
      </c>
      <c r="CA53" s="18">
        <v>45646</v>
      </c>
      <c r="CB53" s="13">
        <v>35518</v>
      </c>
      <c r="CC53" s="6">
        <v>21140</v>
      </c>
      <c r="CD53" s="5">
        <v>21971</v>
      </c>
      <c r="CE53" s="5">
        <v>20873</v>
      </c>
      <c r="CF53" s="5">
        <v>18828</v>
      </c>
      <c r="CG53" s="5">
        <v>19735</v>
      </c>
      <c r="CH53" s="5">
        <v>32581</v>
      </c>
      <c r="CI53" s="5">
        <v>30446</v>
      </c>
      <c r="CJ53" s="5">
        <v>33508</v>
      </c>
      <c r="CK53" s="2">
        <v>59077</v>
      </c>
      <c r="CL53" s="5">
        <v>92043</v>
      </c>
      <c r="CM53" s="5">
        <v>96123</v>
      </c>
      <c r="CN53" s="5">
        <v>80274</v>
      </c>
      <c r="CO53" s="5">
        <v>69464</v>
      </c>
      <c r="CP53" s="5">
        <v>55656</v>
      </c>
      <c r="CQ53" s="5">
        <v>53806</v>
      </c>
      <c r="CR53" s="5">
        <v>56436</v>
      </c>
      <c r="CS53" s="5">
        <v>53020</v>
      </c>
      <c r="CT53" s="5">
        <v>52383</v>
      </c>
      <c r="CU53" s="5">
        <v>47063</v>
      </c>
      <c r="CV53" s="5">
        <v>48414</v>
      </c>
      <c r="CW53" s="5">
        <v>47645</v>
      </c>
      <c r="CX53" s="5">
        <v>39218</v>
      </c>
      <c r="CY53" s="5">
        <v>41056</v>
      </c>
      <c r="CZ53" s="5">
        <v>34977</v>
      </c>
      <c r="DA53" s="5">
        <v>37900</v>
      </c>
      <c r="DB53" s="1">
        <f t="shared" si="6"/>
        <v>0.20372196204091694</v>
      </c>
      <c r="DC53" s="1">
        <f t="shared" si="7"/>
        <v>0.97559248895930961</v>
      </c>
      <c r="DD53" s="1">
        <f t="shared" si="8"/>
        <v>4.3344863683947024</v>
      </c>
      <c r="DE53" s="37">
        <v>51</v>
      </c>
      <c r="DF53" s="37">
        <v>79</v>
      </c>
      <c r="DG53" s="37">
        <v>56</v>
      </c>
      <c r="DH53" s="22">
        <v>40</v>
      </c>
      <c r="DI53" s="22">
        <v>54</v>
      </c>
      <c r="DJ53" s="22">
        <v>94</v>
      </c>
      <c r="DK53" s="22">
        <v>40</v>
      </c>
      <c r="DL53" s="18">
        <v>50</v>
      </c>
      <c r="DM53" s="13">
        <v>76</v>
      </c>
      <c r="DN53" s="6">
        <v>30</v>
      </c>
      <c r="DO53" s="5">
        <v>68</v>
      </c>
      <c r="DP53" s="5">
        <v>111</v>
      </c>
      <c r="DQ53" s="5">
        <v>78</v>
      </c>
      <c r="DR53" s="5">
        <v>74</v>
      </c>
      <c r="DS53" s="5">
        <v>161</v>
      </c>
      <c r="DT53" s="5">
        <v>82</v>
      </c>
      <c r="DU53" s="5">
        <v>85</v>
      </c>
      <c r="DV53" s="2">
        <v>98</v>
      </c>
      <c r="DW53" s="5">
        <v>73</v>
      </c>
      <c r="DX53" s="5">
        <v>43</v>
      </c>
      <c r="DY53" s="5">
        <v>55</v>
      </c>
      <c r="DZ53" s="5">
        <v>59</v>
      </c>
      <c r="EA53" s="5">
        <v>60</v>
      </c>
      <c r="EB53" s="5">
        <v>53</v>
      </c>
      <c r="EC53" s="5">
        <v>60</v>
      </c>
      <c r="ED53" s="5">
        <v>-24</v>
      </c>
      <c r="EE53" s="5">
        <v>54</v>
      </c>
      <c r="EF53" s="5">
        <v>39</v>
      </c>
      <c r="EG53" s="5">
        <v>48</v>
      </c>
      <c r="EH53" s="5">
        <v>48</v>
      </c>
      <c r="EI53" s="5">
        <v>66</v>
      </c>
      <c r="EJ53" s="5">
        <v>91</v>
      </c>
      <c r="EK53" s="5">
        <v>91</v>
      </c>
      <c r="EL53" s="5">
        <v>259</v>
      </c>
      <c r="EM53" s="1">
        <f t="shared" si="9"/>
        <v>-0.35443037974683544</v>
      </c>
      <c r="EN53" s="1">
        <f t="shared" si="10"/>
        <v>-0.45744680851063829</v>
      </c>
      <c r="EO53" s="1">
        <f t="shared" si="11"/>
        <v>-0.25</v>
      </c>
      <c r="EP53" s="37">
        <v>67</v>
      </c>
      <c r="EQ53" s="37">
        <v>55</v>
      </c>
      <c r="ER53" s="37">
        <v>83</v>
      </c>
      <c r="ES53" s="22">
        <v>63</v>
      </c>
      <c r="ET53" s="22">
        <v>66</v>
      </c>
      <c r="EU53" s="22">
        <v>49</v>
      </c>
      <c r="EV53" s="22">
        <v>42</v>
      </c>
      <c r="EW53" s="18">
        <v>50</v>
      </c>
      <c r="EX53" s="13">
        <v>44</v>
      </c>
      <c r="EY53" s="6">
        <v>52</v>
      </c>
      <c r="EZ53" s="5">
        <v>41</v>
      </c>
      <c r="FA53" s="5">
        <v>44</v>
      </c>
      <c r="FB53" s="5">
        <v>45</v>
      </c>
      <c r="FC53" s="5">
        <v>47</v>
      </c>
      <c r="FD53" s="5">
        <v>47</v>
      </c>
      <c r="FE53" s="1">
        <f t="shared" si="12"/>
        <v>0.21818181818181817</v>
      </c>
      <c r="FF53" s="1">
        <f t="shared" si="13"/>
        <v>0.36734693877551022</v>
      </c>
      <c r="FG53" s="1">
        <f t="shared" si="14"/>
        <v>0.63414634146341464</v>
      </c>
      <c r="FH53" s="39">
        <v>149900</v>
      </c>
      <c r="FI53" s="37">
        <v>113000</v>
      </c>
      <c r="FJ53" s="37">
        <v>107000</v>
      </c>
      <c r="FK53" s="36">
        <v>82000</v>
      </c>
      <c r="FL53" s="29">
        <v>99700</v>
      </c>
      <c r="FM53" s="29">
        <v>79000</v>
      </c>
      <c r="FN53" s="23">
        <v>59999</v>
      </c>
      <c r="FO53" s="18">
        <v>52950</v>
      </c>
      <c r="FP53" s="13">
        <v>41000</v>
      </c>
      <c r="FQ53" s="6">
        <v>29900</v>
      </c>
      <c r="FR53" s="6">
        <v>20500</v>
      </c>
      <c r="FS53" s="5">
        <v>23200</v>
      </c>
      <c r="FT53" s="5">
        <v>20500</v>
      </c>
      <c r="FU53" s="5">
        <v>24900</v>
      </c>
      <c r="FV53" s="5">
        <v>32000</v>
      </c>
      <c r="FW53" s="1">
        <f t="shared" si="15"/>
        <v>0.32654867256637166</v>
      </c>
      <c r="FX53" s="1">
        <f t="shared" si="16"/>
        <v>0.89746835443037976</v>
      </c>
      <c r="FY53" s="1">
        <f t="shared" si="17"/>
        <v>6.3121951219512198</v>
      </c>
      <c r="FZ53" s="39">
        <v>119990</v>
      </c>
      <c r="GA53" s="37">
        <v>100223</v>
      </c>
      <c r="GB53" s="37">
        <v>95074</v>
      </c>
      <c r="GC53" s="36">
        <v>94718</v>
      </c>
      <c r="GD53" s="29">
        <v>88017</v>
      </c>
      <c r="GE53" s="29">
        <v>65665</v>
      </c>
      <c r="GF53" s="23">
        <v>45188</v>
      </c>
      <c r="GG53" s="18">
        <v>49125</v>
      </c>
      <c r="GH53" s="13">
        <v>38156</v>
      </c>
      <c r="GI53" s="6">
        <v>21690</v>
      </c>
      <c r="GJ53" s="5">
        <v>21440</v>
      </c>
      <c r="GK53" s="5">
        <v>22170</v>
      </c>
      <c r="GL53" s="3">
        <v>21054</v>
      </c>
      <c r="GM53" s="5">
        <v>21148</v>
      </c>
      <c r="GN53" s="5">
        <v>39725</v>
      </c>
      <c r="GO53" s="1">
        <f t="shared" si="18"/>
        <v>0.19723017670594575</v>
      </c>
      <c r="GP53" s="30">
        <f t="shared" si="19"/>
        <v>0.82730526155486184</v>
      </c>
      <c r="GQ53" s="30">
        <f t="shared" si="20"/>
        <v>4.5965485074626864</v>
      </c>
    </row>
    <row r="54" spans="1:199" ht="14.5" x14ac:dyDescent="0.35">
      <c r="A54" s="5">
        <v>8052</v>
      </c>
      <c r="B54" s="5" t="s">
        <v>167</v>
      </c>
      <c r="C54" s="37">
        <v>2</v>
      </c>
      <c r="D54" s="37">
        <v>0</v>
      </c>
      <c r="E54" s="37">
        <v>2</v>
      </c>
      <c r="F54" s="22">
        <v>3</v>
      </c>
      <c r="G54" s="22">
        <v>4</v>
      </c>
      <c r="H54" s="22">
        <v>3</v>
      </c>
      <c r="I54" s="22">
        <v>3</v>
      </c>
      <c r="J54" s="18">
        <v>2</v>
      </c>
      <c r="K54" s="13">
        <v>3</v>
      </c>
      <c r="L54" s="6">
        <v>2</v>
      </c>
      <c r="M54" s="5">
        <v>3</v>
      </c>
      <c r="N54" s="5">
        <v>2</v>
      </c>
      <c r="O54" s="5">
        <v>2</v>
      </c>
      <c r="P54" s="5">
        <v>1</v>
      </c>
      <c r="Q54" s="5">
        <v>2</v>
      </c>
      <c r="R54" s="5">
        <v>0</v>
      </c>
      <c r="S54" s="5">
        <v>1</v>
      </c>
      <c r="T54" s="5">
        <v>2</v>
      </c>
      <c r="U54" s="5">
        <v>3</v>
      </c>
      <c r="V54" s="5">
        <v>4</v>
      </c>
      <c r="W54" s="5">
        <v>4</v>
      </c>
      <c r="X54" s="5">
        <v>2</v>
      </c>
      <c r="Y54" s="5">
        <v>6</v>
      </c>
      <c r="Z54" s="5">
        <v>0</v>
      </c>
      <c r="AA54" s="5">
        <v>3</v>
      </c>
      <c r="AB54" s="5">
        <v>2</v>
      </c>
      <c r="AC54" s="5">
        <v>4</v>
      </c>
      <c r="AD54" s="5">
        <v>3</v>
      </c>
      <c r="AE54" s="5">
        <v>0</v>
      </c>
      <c r="AF54" s="5">
        <v>2</v>
      </c>
      <c r="AG54" s="5">
        <v>0</v>
      </c>
      <c r="AH54" s="5">
        <v>1</v>
      </c>
      <c r="AI54" s="5">
        <v>0</v>
      </c>
      <c r="AJ54" s="5">
        <v>0</v>
      </c>
      <c r="AK54" s="1" t="e">
        <f t="shared" si="0"/>
        <v>#DIV/0!</v>
      </c>
      <c r="AL54" s="1">
        <f t="shared" si="1"/>
        <v>-0.33333333333333331</v>
      </c>
      <c r="AM54" s="1">
        <f t="shared" si="2"/>
        <v>-0.33333333333333331</v>
      </c>
      <c r="AN54" s="39">
        <v>130000</v>
      </c>
      <c r="AO54" s="37">
        <v>0</v>
      </c>
      <c r="AP54" s="37">
        <v>135000</v>
      </c>
      <c r="AQ54" s="36">
        <v>143900</v>
      </c>
      <c r="AR54" s="29">
        <v>84000</v>
      </c>
      <c r="AS54" s="29">
        <v>95000</v>
      </c>
      <c r="AT54" s="23">
        <v>74900</v>
      </c>
      <c r="AU54" s="18">
        <v>66250</v>
      </c>
      <c r="AV54" s="13">
        <v>69000</v>
      </c>
      <c r="AW54" s="6">
        <v>45950</v>
      </c>
      <c r="AX54" s="5">
        <v>50000</v>
      </c>
      <c r="AY54" s="5">
        <v>41250</v>
      </c>
      <c r="AZ54" s="5">
        <v>37500</v>
      </c>
      <c r="BA54" s="5">
        <v>36000</v>
      </c>
      <c r="BB54" s="5">
        <v>55750</v>
      </c>
      <c r="BC54" s="5">
        <v>0</v>
      </c>
      <c r="BD54" s="5">
        <v>74000</v>
      </c>
      <c r="BE54" s="2">
        <v>59375</v>
      </c>
      <c r="BF54" s="5">
        <v>91500</v>
      </c>
      <c r="BG54" s="5">
        <v>126250</v>
      </c>
      <c r="BH54" s="5">
        <v>104700</v>
      </c>
      <c r="BI54" s="5">
        <v>72200</v>
      </c>
      <c r="BJ54" s="5">
        <v>79000</v>
      </c>
      <c r="BK54" s="5">
        <v>0</v>
      </c>
      <c r="BL54" s="5">
        <v>61500</v>
      </c>
      <c r="BM54" s="5">
        <v>57000</v>
      </c>
      <c r="BN54" s="5">
        <v>64450</v>
      </c>
      <c r="BO54" s="5">
        <v>57000</v>
      </c>
      <c r="BP54" s="5">
        <v>0</v>
      </c>
      <c r="BQ54" s="1" t="e">
        <f t="shared" si="3"/>
        <v>#DIV/0!</v>
      </c>
      <c r="BR54" s="1">
        <f t="shared" si="4"/>
        <v>0.36842105263157893</v>
      </c>
      <c r="BS54" s="1">
        <f t="shared" si="5"/>
        <v>1.6</v>
      </c>
      <c r="BT54" s="39">
        <v>130000</v>
      </c>
      <c r="BU54" s="37">
        <v>0</v>
      </c>
      <c r="BV54" s="37">
        <v>135000</v>
      </c>
      <c r="BW54" s="36">
        <v>126300</v>
      </c>
      <c r="BX54" s="29">
        <v>94500</v>
      </c>
      <c r="BY54" s="29">
        <v>96666</v>
      </c>
      <c r="BZ54" s="23">
        <v>70966</v>
      </c>
      <c r="CA54" s="18">
        <v>66250</v>
      </c>
      <c r="CB54" s="13">
        <v>66333</v>
      </c>
      <c r="CC54" s="6">
        <v>45950</v>
      </c>
      <c r="CD54" s="5">
        <v>55300</v>
      </c>
      <c r="CE54" s="5">
        <v>41250</v>
      </c>
      <c r="CF54" s="5">
        <v>37500</v>
      </c>
      <c r="CG54" s="5">
        <v>36000</v>
      </c>
      <c r="CH54" s="5">
        <v>55750</v>
      </c>
      <c r="CI54" s="5">
        <v>0</v>
      </c>
      <c r="CJ54" s="5">
        <v>74000</v>
      </c>
      <c r="CK54" s="2">
        <v>59375</v>
      </c>
      <c r="CL54" s="5">
        <v>98166</v>
      </c>
      <c r="CM54" s="5">
        <v>127250</v>
      </c>
      <c r="CN54" s="5">
        <v>103475</v>
      </c>
      <c r="CO54" s="5">
        <v>72200</v>
      </c>
      <c r="CP54" s="5">
        <v>74236</v>
      </c>
      <c r="CQ54" s="5">
        <v>0</v>
      </c>
      <c r="CR54" s="5">
        <v>61000</v>
      </c>
      <c r="CS54" s="5">
        <v>57000</v>
      </c>
      <c r="CT54" s="5">
        <v>68100</v>
      </c>
      <c r="CU54" s="5">
        <v>59333</v>
      </c>
      <c r="CV54" s="5">
        <v>0</v>
      </c>
      <c r="CW54" s="5">
        <v>53250</v>
      </c>
      <c r="CX54" s="5">
        <v>0</v>
      </c>
      <c r="CY54" s="5">
        <v>140000</v>
      </c>
      <c r="CZ54" s="5">
        <v>0</v>
      </c>
      <c r="DA54" s="5">
        <v>0</v>
      </c>
      <c r="DB54" s="1" t="e">
        <f t="shared" si="6"/>
        <v>#DIV/0!</v>
      </c>
      <c r="DC54" s="1">
        <f t="shared" si="7"/>
        <v>0.34483686094386856</v>
      </c>
      <c r="DD54" s="1">
        <f t="shared" si="8"/>
        <v>1.3508137432188065</v>
      </c>
      <c r="DE54" s="37">
        <v>50</v>
      </c>
      <c r="DF54" s="37">
        <v>0</v>
      </c>
      <c r="DG54" s="37">
        <v>97</v>
      </c>
      <c r="DH54" s="22">
        <v>34</v>
      </c>
      <c r="DI54" s="22">
        <v>26</v>
      </c>
      <c r="DJ54" s="22">
        <v>137</v>
      </c>
      <c r="DK54" s="22">
        <v>59</v>
      </c>
      <c r="DL54" s="18">
        <v>83</v>
      </c>
      <c r="DM54" s="13">
        <v>75</v>
      </c>
      <c r="DN54" s="6">
        <v>52</v>
      </c>
      <c r="DO54" s="5">
        <v>77</v>
      </c>
      <c r="DP54" s="5">
        <v>12</v>
      </c>
      <c r="DQ54" s="5">
        <v>25</v>
      </c>
      <c r="DR54" s="5">
        <v>15</v>
      </c>
      <c r="DS54" s="5">
        <v>156</v>
      </c>
      <c r="DT54" s="5">
        <v>0</v>
      </c>
      <c r="DU54" s="5">
        <v>144</v>
      </c>
      <c r="DV54" s="2">
        <v>117</v>
      </c>
      <c r="DW54" s="5">
        <v>0</v>
      </c>
      <c r="DX54" s="5">
        <v>51</v>
      </c>
      <c r="DY54" s="5">
        <v>35</v>
      </c>
      <c r="DZ54" s="5">
        <v>7</v>
      </c>
      <c r="EA54" s="5">
        <v>86</v>
      </c>
      <c r="EB54" s="5">
        <v>0</v>
      </c>
      <c r="EC54" s="5">
        <v>5</v>
      </c>
      <c r="ED54" s="5">
        <v>35</v>
      </c>
      <c r="EE54" s="5">
        <v>26</v>
      </c>
      <c r="EF54" s="5">
        <v>61</v>
      </c>
      <c r="EG54" s="5">
        <v>0</v>
      </c>
      <c r="EH54" s="5">
        <v>57</v>
      </c>
      <c r="EI54" s="5">
        <v>0</v>
      </c>
      <c r="EJ54" s="5">
        <v>1</v>
      </c>
      <c r="EK54" s="5">
        <v>0</v>
      </c>
      <c r="EL54" s="5">
        <v>0</v>
      </c>
      <c r="EM54" s="1" t="e">
        <f t="shared" si="9"/>
        <v>#DIV/0!</v>
      </c>
      <c r="EN54" s="1">
        <f t="shared" si="10"/>
        <v>-0.63503649635036497</v>
      </c>
      <c r="EO54" s="1">
        <f t="shared" si="11"/>
        <v>-0.35064935064935066</v>
      </c>
      <c r="EP54" s="37">
        <v>4</v>
      </c>
      <c r="EQ54" s="37">
        <v>1</v>
      </c>
      <c r="ER54" s="37">
        <v>0</v>
      </c>
      <c r="ES54" s="22">
        <v>12</v>
      </c>
      <c r="ET54" s="22">
        <v>5</v>
      </c>
      <c r="EU54" s="22">
        <v>2</v>
      </c>
      <c r="EV54" s="22">
        <v>5</v>
      </c>
      <c r="EW54" s="18">
        <v>4</v>
      </c>
      <c r="EX54" s="13">
        <v>4</v>
      </c>
      <c r="EY54" s="6">
        <v>3</v>
      </c>
      <c r="EZ54" s="5">
        <v>4</v>
      </c>
      <c r="FA54" s="5">
        <v>6</v>
      </c>
      <c r="FB54" s="5">
        <v>4</v>
      </c>
      <c r="FC54" s="5">
        <v>2</v>
      </c>
      <c r="FD54" s="5">
        <v>3</v>
      </c>
      <c r="FE54" s="1">
        <f t="shared" si="12"/>
        <v>3</v>
      </c>
      <c r="FF54" s="1">
        <f t="shared" si="13"/>
        <v>1</v>
      </c>
      <c r="FG54" s="1">
        <f t="shared" si="14"/>
        <v>0</v>
      </c>
      <c r="FH54" s="39">
        <v>164900</v>
      </c>
      <c r="FI54" s="37">
        <v>1250</v>
      </c>
      <c r="FJ54" s="37">
        <v>0</v>
      </c>
      <c r="FK54" s="36">
        <v>149000</v>
      </c>
      <c r="FL54" s="29">
        <v>120000</v>
      </c>
      <c r="FM54" s="29">
        <v>84000</v>
      </c>
      <c r="FN54" s="23">
        <v>114900</v>
      </c>
      <c r="FO54" s="18">
        <v>72400</v>
      </c>
      <c r="FP54" s="13">
        <v>70750</v>
      </c>
      <c r="FQ54" s="6">
        <v>69000</v>
      </c>
      <c r="FR54" s="6">
        <v>57000</v>
      </c>
      <c r="FS54" s="5">
        <v>76850</v>
      </c>
      <c r="FT54" s="5">
        <v>48250</v>
      </c>
      <c r="FU54" s="5">
        <v>64950</v>
      </c>
      <c r="FV54" s="5">
        <v>115000</v>
      </c>
      <c r="FW54" s="1">
        <f t="shared" si="15"/>
        <v>130.91999999999999</v>
      </c>
      <c r="FX54" s="1">
        <f t="shared" si="16"/>
        <v>0.96309523809523812</v>
      </c>
      <c r="FY54" s="1">
        <f t="shared" si="17"/>
        <v>1.8929824561403508</v>
      </c>
      <c r="FZ54" s="39">
        <v>134950</v>
      </c>
      <c r="GA54" s="37">
        <v>0</v>
      </c>
      <c r="GB54" s="37">
        <v>144000</v>
      </c>
      <c r="GC54" s="36">
        <v>129600</v>
      </c>
      <c r="GD54" s="29">
        <v>106225</v>
      </c>
      <c r="GE54" s="29">
        <v>102600</v>
      </c>
      <c r="GF54" s="23">
        <v>74900</v>
      </c>
      <c r="GG54" s="18">
        <v>70750</v>
      </c>
      <c r="GH54" s="13">
        <v>73800</v>
      </c>
      <c r="GI54" s="6">
        <v>54450</v>
      </c>
      <c r="GJ54" s="5">
        <v>57666</v>
      </c>
      <c r="GK54" s="5">
        <v>50950</v>
      </c>
      <c r="GL54" s="3">
        <v>38250</v>
      </c>
      <c r="GM54" s="5">
        <v>32900</v>
      </c>
      <c r="GN54" s="5">
        <v>60950</v>
      </c>
      <c r="GO54" s="1" t="e">
        <f t="shared" si="18"/>
        <v>#DIV/0!</v>
      </c>
      <c r="GP54" s="30">
        <f t="shared" si="19"/>
        <v>0.31530214424951269</v>
      </c>
      <c r="GQ54" s="30">
        <f t="shared" si="20"/>
        <v>1.3402004647452572</v>
      </c>
    </row>
    <row r="55" spans="1:199" ht="14.5" x14ac:dyDescent="0.35">
      <c r="A55" s="5">
        <v>8053</v>
      </c>
      <c r="B55" s="5" t="s">
        <v>168</v>
      </c>
      <c r="C55" s="37">
        <v>11</v>
      </c>
      <c r="D55" s="37">
        <v>8</v>
      </c>
      <c r="E55" s="37">
        <v>11</v>
      </c>
      <c r="F55" s="22">
        <v>11</v>
      </c>
      <c r="G55" s="22">
        <v>10</v>
      </c>
      <c r="H55" s="22">
        <v>5</v>
      </c>
      <c r="I55" s="22">
        <v>7</v>
      </c>
      <c r="J55" s="18">
        <v>9</v>
      </c>
      <c r="K55" s="13">
        <v>7</v>
      </c>
      <c r="L55" s="6">
        <v>7</v>
      </c>
      <c r="M55" s="5">
        <v>12</v>
      </c>
      <c r="N55" s="5">
        <v>5</v>
      </c>
      <c r="O55" s="5">
        <v>11</v>
      </c>
      <c r="P55" s="5">
        <v>5</v>
      </c>
      <c r="Q55" s="5">
        <v>7</v>
      </c>
      <c r="R55" s="5">
        <v>8</v>
      </c>
      <c r="S55" s="5">
        <v>2</v>
      </c>
      <c r="T55" s="5">
        <v>3</v>
      </c>
      <c r="U55" s="5">
        <v>1</v>
      </c>
      <c r="V55" s="5">
        <v>4</v>
      </c>
      <c r="W55" s="5">
        <v>14</v>
      </c>
      <c r="X55" s="5">
        <v>5</v>
      </c>
      <c r="Y55" s="5">
        <v>6</v>
      </c>
      <c r="Z55" s="5">
        <v>9</v>
      </c>
      <c r="AA55" s="5">
        <v>4</v>
      </c>
      <c r="AB55" s="5">
        <v>8</v>
      </c>
      <c r="AC55" s="5">
        <v>3</v>
      </c>
      <c r="AD55" s="5">
        <v>2</v>
      </c>
      <c r="AE55" s="5">
        <v>2</v>
      </c>
      <c r="AF55" s="5">
        <v>2</v>
      </c>
      <c r="AG55" s="5">
        <v>3</v>
      </c>
      <c r="AH55" s="5">
        <v>0</v>
      </c>
      <c r="AI55" s="5">
        <v>0</v>
      </c>
      <c r="AJ55" s="5">
        <v>0</v>
      </c>
      <c r="AK55" s="1">
        <f t="shared" si="0"/>
        <v>0.375</v>
      </c>
      <c r="AL55" s="1">
        <f t="shared" si="1"/>
        <v>1.2</v>
      </c>
      <c r="AM55" s="1">
        <f t="shared" si="2"/>
        <v>-8.3333333333333329E-2</v>
      </c>
      <c r="AN55" s="39">
        <v>121000</v>
      </c>
      <c r="AO55" s="37">
        <v>102000</v>
      </c>
      <c r="AP55" s="37">
        <v>76000</v>
      </c>
      <c r="AQ55" s="36">
        <v>104900</v>
      </c>
      <c r="AR55" s="29">
        <v>100000</v>
      </c>
      <c r="AS55" s="29">
        <v>50000</v>
      </c>
      <c r="AT55" s="23">
        <v>51250</v>
      </c>
      <c r="AU55" s="18">
        <v>40000</v>
      </c>
      <c r="AV55" s="13">
        <v>149000</v>
      </c>
      <c r="AW55" s="6">
        <v>92000</v>
      </c>
      <c r="AX55" s="5">
        <v>17250</v>
      </c>
      <c r="AY55" s="5">
        <v>15000</v>
      </c>
      <c r="AZ55" s="5">
        <v>13000</v>
      </c>
      <c r="BA55" s="5">
        <v>12200</v>
      </c>
      <c r="BB55" s="5">
        <v>184329</v>
      </c>
      <c r="BC55" s="5">
        <v>11500</v>
      </c>
      <c r="BD55" s="5">
        <v>15713</v>
      </c>
      <c r="BE55" s="2">
        <v>29000</v>
      </c>
      <c r="BF55" s="5">
        <v>85000</v>
      </c>
      <c r="BG55" s="5">
        <v>80700</v>
      </c>
      <c r="BH55" s="5">
        <v>72950</v>
      </c>
      <c r="BI55" s="5">
        <v>51100</v>
      </c>
      <c r="BJ55" s="5">
        <v>46000</v>
      </c>
      <c r="BK55" s="5">
        <v>42000</v>
      </c>
      <c r="BL55" s="5">
        <v>47400</v>
      </c>
      <c r="BM55" s="5">
        <v>25731</v>
      </c>
      <c r="BN55" s="5">
        <v>46000</v>
      </c>
      <c r="BO55" s="5">
        <v>37950</v>
      </c>
      <c r="BP55" s="5">
        <v>32250</v>
      </c>
      <c r="BQ55" s="1">
        <f t="shared" si="3"/>
        <v>0.18627450980392157</v>
      </c>
      <c r="BR55" s="1">
        <f t="shared" si="4"/>
        <v>1.42</v>
      </c>
      <c r="BS55" s="1">
        <f t="shared" si="5"/>
        <v>6.0144927536231885</v>
      </c>
      <c r="BT55" s="39">
        <v>157146</v>
      </c>
      <c r="BU55" s="37">
        <v>114063</v>
      </c>
      <c r="BV55" s="37">
        <v>89745</v>
      </c>
      <c r="BW55" s="36">
        <v>116036</v>
      </c>
      <c r="BX55" s="29">
        <v>125200</v>
      </c>
      <c r="BY55" s="29">
        <v>96880</v>
      </c>
      <c r="BZ55" s="23">
        <v>80750</v>
      </c>
      <c r="CA55" s="18">
        <v>42455</v>
      </c>
      <c r="CB55" s="13">
        <v>113699</v>
      </c>
      <c r="CC55" s="6">
        <v>103857</v>
      </c>
      <c r="CD55" s="5">
        <v>47041</v>
      </c>
      <c r="CE55" s="5">
        <v>13400</v>
      </c>
      <c r="CF55" s="5">
        <v>10863</v>
      </c>
      <c r="CG55" s="5">
        <v>62054</v>
      </c>
      <c r="CH55" s="5">
        <v>159028</v>
      </c>
      <c r="CI55" s="5">
        <v>77729</v>
      </c>
      <c r="CJ55" s="5">
        <v>15713</v>
      </c>
      <c r="CK55" s="2">
        <v>33967</v>
      </c>
      <c r="CL55" s="5">
        <v>85000</v>
      </c>
      <c r="CM55" s="5">
        <v>79100</v>
      </c>
      <c r="CN55" s="5">
        <v>72235</v>
      </c>
      <c r="CO55" s="5">
        <v>48380</v>
      </c>
      <c r="CP55" s="5">
        <v>48866</v>
      </c>
      <c r="CQ55" s="5">
        <v>47600</v>
      </c>
      <c r="CR55" s="5">
        <v>44950</v>
      </c>
      <c r="CS55" s="5">
        <v>29214</v>
      </c>
      <c r="CT55" s="5">
        <v>49333</v>
      </c>
      <c r="CU55" s="5">
        <v>37950</v>
      </c>
      <c r="CV55" s="5">
        <v>32250</v>
      </c>
      <c r="CW55" s="5">
        <v>47900</v>
      </c>
      <c r="CX55" s="5">
        <v>32966</v>
      </c>
      <c r="CY55" s="5">
        <v>0</v>
      </c>
      <c r="CZ55" s="5">
        <v>0</v>
      </c>
      <c r="DA55" s="5">
        <v>0</v>
      </c>
      <c r="DB55" s="1">
        <f t="shared" si="6"/>
        <v>0.37771231687751505</v>
      </c>
      <c r="DC55" s="1">
        <f t="shared" si="7"/>
        <v>0.62206853839801812</v>
      </c>
      <c r="DD55" s="1">
        <f t="shared" si="8"/>
        <v>2.340617758976212</v>
      </c>
      <c r="DE55" s="37">
        <v>90</v>
      </c>
      <c r="DF55" s="37">
        <v>23</v>
      </c>
      <c r="DG55" s="37">
        <v>99</v>
      </c>
      <c r="DH55" s="22">
        <v>74</v>
      </c>
      <c r="DI55" s="22">
        <v>68</v>
      </c>
      <c r="DJ55" s="22">
        <v>56</v>
      </c>
      <c r="DK55" s="22">
        <v>65</v>
      </c>
      <c r="DL55" s="18">
        <v>84</v>
      </c>
      <c r="DM55" s="13">
        <v>555</v>
      </c>
      <c r="DN55" s="6">
        <v>835</v>
      </c>
      <c r="DO55" s="5">
        <v>80</v>
      </c>
      <c r="DP55" s="5">
        <v>156</v>
      </c>
      <c r="DQ55" s="5">
        <v>134</v>
      </c>
      <c r="DR55" s="5">
        <v>33</v>
      </c>
      <c r="DS55" s="5">
        <v>22</v>
      </c>
      <c r="DT55" s="5">
        <v>36</v>
      </c>
      <c r="DU55" s="5">
        <v>47</v>
      </c>
      <c r="DV55" s="2">
        <v>37</v>
      </c>
      <c r="DW55" s="5">
        <v>0</v>
      </c>
      <c r="DX55" s="5">
        <v>57</v>
      </c>
      <c r="DY55" s="5">
        <v>47</v>
      </c>
      <c r="DZ55" s="5">
        <v>34</v>
      </c>
      <c r="EA55" s="5">
        <v>43</v>
      </c>
      <c r="EB55" s="5">
        <v>91</v>
      </c>
      <c r="EC55" s="5">
        <v>84</v>
      </c>
      <c r="ED55" s="5">
        <v>55</v>
      </c>
      <c r="EE55" s="5">
        <v>35</v>
      </c>
      <c r="EF55" s="5">
        <v>98</v>
      </c>
      <c r="EG55" s="5">
        <v>17</v>
      </c>
      <c r="EH55" s="5">
        <v>96</v>
      </c>
      <c r="EI55" s="5">
        <v>83</v>
      </c>
      <c r="EJ55" s="5">
        <v>0</v>
      </c>
      <c r="EK55" s="5">
        <v>0</v>
      </c>
      <c r="EL55" s="5">
        <v>0</v>
      </c>
      <c r="EM55" s="1">
        <f t="shared" si="9"/>
        <v>2.9130434782608696</v>
      </c>
      <c r="EN55" s="1">
        <f t="shared" si="10"/>
        <v>0.6071428571428571</v>
      </c>
      <c r="EO55" s="1">
        <f t="shared" si="11"/>
        <v>0.125</v>
      </c>
      <c r="EP55" s="37">
        <v>21</v>
      </c>
      <c r="EQ55" s="37">
        <v>12</v>
      </c>
      <c r="ER55" s="37">
        <v>12</v>
      </c>
      <c r="ES55" s="22">
        <v>20</v>
      </c>
      <c r="ET55" s="22">
        <v>14</v>
      </c>
      <c r="EU55" s="22">
        <v>12</v>
      </c>
      <c r="EV55" s="22">
        <v>8</v>
      </c>
      <c r="EW55" s="18">
        <v>14</v>
      </c>
      <c r="EX55" s="13">
        <v>14</v>
      </c>
      <c r="EY55" s="6">
        <v>9</v>
      </c>
      <c r="EZ55" s="5">
        <v>22</v>
      </c>
      <c r="FA55" s="5">
        <v>11</v>
      </c>
      <c r="FB55" s="5">
        <v>24</v>
      </c>
      <c r="FC55" s="5">
        <v>11</v>
      </c>
      <c r="FD55" s="5">
        <v>16</v>
      </c>
      <c r="FE55" s="1">
        <f t="shared" si="12"/>
        <v>0.75</v>
      </c>
      <c r="FF55" s="1">
        <f t="shared" si="13"/>
        <v>0.75</v>
      </c>
      <c r="FG55" s="1">
        <f t="shared" si="14"/>
        <v>-4.5454545454545456E-2</v>
      </c>
      <c r="FH55" s="39">
        <v>115000</v>
      </c>
      <c r="FI55" s="37">
        <v>102250</v>
      </c>
      <c r="FJ55" s="37">
        <v>111250</v>
      </c>
      <c r="FK55" s="36">
        <v>116475</v>
      </c>
      <c r="FL55" s="29">
        <v>132450</v>
      </c>
      <c r="FM55" s="29">
        <v>57500</v>
      </c>
      <c r="FN55" s="23">
        <v>52250</v>
      </c>
      <c r="FO55" s="18">
        <v>43850</v>
      </c>
      <c r="FP55" s="13">
        <v>34000</v>
      </c>
      <c r="FQ55" s="6">
        <v>56000</v>
      </c>
      <c r="FR55" s="6">
        <v>118950</v>
      </c>
      <c r="FS55" s="5">
        <v>18000</v>
      </c>
      <c r="FT55" s="5">
        <v>16750</v>
      </c>
      <c r="FU55" s="5">
        <v>38000</v>
      </c>
      <c r="FV55" s="5">
        <v>178033</v>
      </c>
      <c r="FW55" s="1">
        <f t="shared" si="15"/>
        <v>0.12469437652811736</v>
      </c>
      <c r="FX55" s="1">
        <f t="shared" si="16"/>
        <v>1</v>
      </c>
      <c r="FY55" s="1">
        <f t="shared" si="17"/>
        <v>-3.3207229928541401E-2</v>
      </c>
      <c r="FZ55" s="39">
        <v>160445</v>
      </c>
      <c r="GA55" s="37">
        <v>116238</v>
      </c>
      <c r="GB55" s="37">
        <v>92782</v>
      </c>
      <c r="GC55" s="36">
        <v>122036</v>
      </c>
      <c r="GD55" s="29">
        <v>128590</v>
      </c>
      <c r="GE55" s="29">
        <v>97879</v>
      </c>
      <c r="GF55" s="23">
        <v>83052</v>
      </c>
      <c r="GG55" s="18">
        <v>48288</v>
      </c>
      <c r="GH55" s="13">
        <v>114721</v>
      </c>
      <c r="GI55" s="6">
        <v>111742</v>
      </c>
      <c r="GJ55" s="5">
        <v>55258</v>
      </c>
      <c r="GK55" s="5">
        <v>16820</v>
      </c>
      <c r="GL55" s="3">
        <v>13562</v>
      </c>
      <c r="GM55" s="5">
        <v>61594</v>
      </c>
      <c r="GN55" s="5">
        <v>152856</v>
      </c>
      <c r="GO55" s="1">
        <f t="shared" si="18"/>
        <v>0.38031452709096852</v>
      </c>
      <c r="GP55" s="30">
        <f t="shared" si="19"/>
        <v>0.63921780974468478</v>
      </c>
      <c r="GQ55" s="30">
        <f t="shared" si="20"/>
        <v>1.9035614752615007</v>
      </c>
    </row>
    <row r="56" spans="1:199" ht="14.5" x14ac:dyDescent="0.35">
      <c r="A56" s="5">
        <v>8054</v>
      </c>
      <c r="B56" s="5" t="s">
        <v>169</v>
      </c>
      <c r="C56" s="37">
        <v>3</v>
      </c>
      <c r="D56" s="37">
        <v>2</v>
      </c>
      <c r="E56" s="37">
        <v>2</v>
      </c>
      <c r="F56" s="22">
        <v>2</v>
      </c>
      <c r="G56" s="22">
        <v>6</v>
      </c>
      <c r="H56" s="22">
        <v>2</v>
      </c>
      <c r="I56" s="22">
        <v>5</v>
      </c>
      <c r="J56" s="18">
        <v>0</v>
      </c>
      <c r="K56" s="13">
        <v>0</v>
      </c>
      <c r="L56" s="6">
        <v>1</v>
      </c>
      <c r="M56" s="5">
        <v>1</v>
      </c>
      <c r="N56" s="5">
        <v>2</v>
      </c>
      <c r="O56" s="5">
        <v>4</v>
      </c>
      <c r="P56" s="5">
        <v>1</v>
      </c>
      <c r="Q56" s="5">
        <v>2</v>
      </c>
      <c r="R56" s="5">
        <v>1</v>
      </c>
      <c r="S56" s="5">
        <v>0</v>
      </c>
      <c r="T56" s="5">
        <v>1</v>
      </c>
      <c r="U56" s="5">
        <v>5</v>
      </c>
      <c r="V56" s="5">
        <v>3</v>
      </c>
      <c r="W56" s="5">
        <v>3</v>
      </c>
      <c r="X56" s="5">
        <v>2</v>
      </c>
      <c r="Y56" s="5">
        <v>4</v>
      </c>
      <c r="Z56" s="5">
        <v>1</v>
      </c>
      <c r="AA56" s="5">
        <v>3</v>
      </c>
      <c r="AB56" s="5">
        <v>4</v>
      </c>
      <c r="AC56" s="5">
        <v>0</v>
      </c>
      <c r="AD56" s="5">
        <v>2</v>
      </c>
      <c r="AE56" s="5">
        <v>1</v>
      </c>
      <c r="AF56" s="5">
        <v>0</v>
      </c>
      <c r="AG56" s="5">
        <v>1</v>
      </c>
      <c r="AH56" s="5">
        <v>2</v>
      </c>
      <c r="AI56" s="5">
        <v>1</v>
      </c>
      <c r="AJ56" s="5">
        <v>0</v>
      </c>
      <c r="AK56" s="1">
        <f t="shared" si="0"/>
        <v>0.5</v>
      </c>
      <c r="AL56" s="1">
        <f t="shared" si="1"/>
        <v>0.5</v>
      </c>
      <c r="AM56" s="1">
        <f t="shared" si="2"/>
        <v>2</v>
      </c>
      <c r="AN56" s="39">
        <v>89900</v>
      </c>
      <c r="AO56" s="37">
        <v>81250</v>
      </c>
      <c r="AP56" s="37">
        <v>47500</v>
      </c>
      <c r="AQ56" s="36">
        <v>57750</v>
      </c>
      <c r="AR56" s="29">
        <v>35000</v>
      </c>
      <c r="AS56" s="29">
        <v>38250</v>
      </c>
      <c r="AT56" s="23">
        <v>19500</v>
      </c>
      <c r="AU56" s="18">
        <v>0</v>
      </c>
      <c r="AV56" s="13">
        <v>0</v>
      </c>
      <c r="AW56" s="6">
        <v>1500</v>
      </c>
      <c r="AX56" s="5">
        <v>9500</v>
      </c>
      <c r="AY56" s="5">
        <v>9750</v>
      </c>
      <c r="AZ56" s="5">
        <v>7650</v>
      </c>
      <c r="BA56" s="5">
        <v>8990</v>
      </c>
      <c r="BB56" s="5">
        <v>13875</v>
      </c>
      <c r="BC56" s="5">
        <v>1</v>
      </c>
      <c r="BD56" s="5">
        <v>0</v>
      </c>
      <c r="BE56" s="2">
        <v>35000</v>
      </c>
      <c r="BF56" s="5">
        <v>73000</v>
      </c>
      <c r="BG56" s="5">
        <v>72000</v>
      </c>
      <c r="BH56" s="5">
        <v>45000</v>
      </c>
      <c r="BI56" s="5">
        <v>44500</v>
      </c>
      <c r="BJ56" s="5">
        <v>36500</v>
      </c>
      <c r="BK56" s="5">
        <v>55000</v>
      </c>
      <c r="BL56" s="5">
        <v>42000</v>
      </c>
      <c r="BM56" s="5">
        <v>28400</v>
      </c>
      <c r="BN56" s="5">
        <v>0</v>
      </c>
      <c r="BO56" s="5">
        <v>12000</v>
      </c>
      <c r="BP56" s="5">
        <v>51900</v>
      </c>
      <c r="BQ56" s="1">
        <f t="shared" si="3"/>
        <v>0.10646153846153845</v>
      </c>
      <c r="BR56" s="1">
        <f t="shared" si="4"/>
        <v>1.350326797385621</v>
      </c>
      <c r="BS56" s="1">
        <f t="shared" si="5"/>
        <v>8.4631578947368418</v>
      </c>
      <c r="BT56" s="39">
        <v>89967</v>
      </c>
      <c r="BU56" s="37">
        <v>81250</v>
      </c>
      <c r="BV56" s="37">
        <v>47500</v>
      </c>
      <c r="BW56" s="36">
        <v>57750</v>
      </c>
      <c r="BX56" s="29">
        <v>37183</v>
      </c>
      <c r="BY56" s="29">
        <v>38250</v>
      </c>
      <c r="BZ56" s="23">
        <v>18000</v>
      </c>
      <c r="CA56" s="18">
        <v>0</v>
      </c>
      <c r="CB56" s="13">
        <v>0</v>
      </c>
      <c r="CC56" s="6">
        <v>1500</v>
      </c>
      <c r="CD56" s="5">
        <v>9500</v>
      </c>
      <c r="CE56" s="5">
        <v>9750</v>
      </c>
      <c r="CF56" s="5">
        <v>8450</v>
      </c>
      <c r="CG56" s="5">
        <v>8990</v>
      </c>
      <c r="CH56" s="5">
        <v>13875</v>
      </c>
      <c r="CI56" s="5">
        <v>1</v>
      </c>
      <c r="CJ56" s="5">
        <v>0</v>
      </c>
      <c r="CK56" s="2">
        <v>35000</v>
      </c>
      <c r="CL56" s="5">
        <v>65180</v>
      </c>
      <c r="CM56" s="5">
        <v>71900</v>
      </c>
      <c r="CN56" s="5">
        <v>44133</v>
      </c>
      <c r="CO56" s="5">
        <v>44500</v>
      </c>
      <c r="CP56" s="5">
        <v>35375</v>
      </c>
      <c r="CQ56" s="5">
        <v>55000</v>
      </c>
      <c r="CR56" s="5">
        <v>35666</v>
      </c>
      <c r="CS56" s="5">
        <v>28700</v>
      </c>
      <c r="CT56" s="5">
        <v>0</v>
      </c>
      <c r="CU56" s="5">
        <v>12000</v>
      </c>
      <c r="CV56" s="5">
        <v>51900</v>
      </c>
      <c r="CW56" s="5">
        <v>0</v>
      </c>
      <c r="CX56" s="5">
        <v>43000</v>
      </c>
      <c r="CY56" s="5">
        <v>24000</v>
      </c>
      <c r="CZ56" s="5">
        <v>341600</v>
      </c>
      <c r="DA56" s="5">
        <v>0</v>
      </c>
      <c r="DB56" s="1">
        <f t="shared" si="6"/>
        <v>0.10728615384615385</v>
      </c>
      <c r="DC56" s="1">
        <f t="shared" si="7"/>
        <v>1.3520784313725491</v>
      </c>
      <c r="DD56" s="1">
        <f t="shared" si="8"/>
        <v>8.470210526315789</v>
      </c>
      <c r="DE56" s="37">
        <v>47</v>
      </c>
      <c r="DF56" s="37">
        <v>466</v>
      </c>
      <c r="DG56" s="37">
        <v>8</v>
      </c>
      <c r="DH56" s="22">
        <v>17</v>
      </c>
      <c r="DI56" s="22">
        <v>62</v>
      </c>
      <c r="DJ56" s="22">
        <v>48</v>
      </c>
      <c r="DK56" s="22">
        <v>143</v>
      </c>
      <c r="DL56" s="18">
        <v>0</v>
      </c>
      <c r="DM56" s="13">
        <v>0</v>
      </c>
      <c r="DN56" s="6">
        <v>61</v>
      </c>
      <c r="DO56" s="5">
        <v>64</v>
      </c>
      <c r="DP56" s="5">
        <v>734</v>
      </c>
      <c r="DQ56" s="5">
        <v>110</v>
      </c>
      <c r="DR56" s="5">
        <v>212</v>
      </c>
      <c r="DS56" s="5">
        <v>26</v>
      </c>
      <c r="DT56" s="5">
        <v>70</v>
      </c>
      <c r="DU56" s="5">
        <v>0</v>
      </c>
      <c r="DV56" s="2">
        <v>148</v>
      </c>
      <c r="DW56" s="5">
        <v>87</v>
      </c>
      <c r="DX56" s="5">
        <v>34</v>
      </c>
      <c r="DY56" s="5">
        <v>104</v>
      </c>
      <c r="DZ56" s="5">
        <v>13</v>
      </c>
      <c r="EA56" s="5">
        <v>96</v>
      </c>
      <c r="EB56" s="5">
        <v>32</v>
      </c>
      <c r="EC56" s="5">
        <v>10</v>
      </c>
      <c r="ED56" s="5">
        <v>26</v>
      </c>
      <c r="EE56" s="5">
        <v>0</v>
      </c>
      <c r="EF56" s="5">
        <v>20</v>
      </c>
      <c r="EG56" s="5">
        <v>21</v>
      </c>
      <c r="EH56" s="5">
        <v>0</v>
      </c>
      <c r="EI56" s="5">
        <v>39</v>
      </c>
      <c r="EJ56" s="5">
        <v>38</v>
      </c>
      <c r="EK56" s="5">
        <v>62</v>
      </c>
      <c r="EL56" s="5">
        <v>0</v>
      </c>
      <c r="EM56" s="1">
        <f t="shared" si="9"/>
        <v>-0.89914163090128751</v>
      </c>
      <c r="EN56" s="1">
        <f t="shared" si="10"/>
        <v>-2.0833333333333332E-2</v>
      </c>
      <c r="EO56" s="1">
        <f t="shared" si="11"/>
        <v>-0.265625</v>
      </c>
      <c r="EP56" s="37">
        <v>7</v>
      </c>
      <c r="EQ56" s="37">
        <v>3</v>
      </c>
      <c r="ER56" s="37">
        <v>3</v>
      </c>
      <c r="ES56" s="22">
        <v>4</v>
      </c>
      <c r="ET56" s="22">
        <v>9</v>
      </c>
      <c r="EU56" s="22">
        <v>3</v>
      </c>
      <c r="EV56" s="22">
        <v>6</v>
      </c>
      <c r="EW56" s="18">
        <v>6</v>
      </c>
      <c r="EX56" s="13">
        <v>4</v>
      </c>
      <c r="EY56" s="6">
        <v>2</v>
      </c>
      <c r="EZ56" s="5">
        <v>3</v>
      </c>
      <c r="FA56" s="5">
        <v>4</v>
      </c>
      <c r="FB56" s="5">
        <v>5</v>
      </c>
      <c r="FC56" s="5">
        <v>5</v>
      </c>
      <c r="FD56" s="5">
        <v>4</v>
      </c>
      <c r="FE56" s="1">
        <f t="shared" si="12"/>
        <v>1.3333333333333333</v>
      </c>
      <c r="FF56" s="1">
        <f t="shared" si="13"/>
        <v>1.3333333333333333</v>
      </c>
      <c r="FG56" s="1">
        <f t="shared" si="14"/>
        <v>1.3333333333333333</v>
      </c>
      <c r="FH56" s="39">
        <v>115000</v>
      </c>
      <c r="FI56" s="37">
        <v>109000</v>
      </c>
      <c r="FJ56" s="37">
        <v>70000</v>
      </c>
      <c r="FK56" s="36">
        <v>59950</v>
      </c>
      <c r="FL56" s="29">
        <v>47950</v>
      </c>
      <c r="FM56" s="29">
        <v>14500</v>
      </c>
      <c r="FN56" s="23">
        <v>30500</v>
      </c>
      <c r="FO56" s="18">
        <v>35000</v>
      </c>
      <c r="FP56" s="13">
        <v>36250</v>
      </c>
      <c r="FQ56" s="6">
        <v>49949</v>
      </c>
      <c r="FR56" s="6">
        <v>15200</v>
      </c>
      <c r="FS56" s="5">
        <v>55000</v>
      </c>
      <c r="FT56" s="5">
        <v>9900</v>
      </c>
      <c r="FU56" s="5">
        <v>9400</v>
      </c>
      <c r="FV56" s="5">
        <v>15700</v>
      </c>
      <c r="FW56" s="1">
        <f t="shared" si="15"/>
        <v>5.5045871559633031E-2</v>
      </c>
      <c r="FX56" s="1">
        <f t="shared" si="16"/>
        <v>6.931034482758621</v>
      </c>
      <c r="FY56" s="1">
        <f t="shared" si="17"/>
        <v>6.5657894736842106</v>
      </c>
      <c r="FZ56" s="39">
        <v>102933</v>
      </c>
      <c r="GA56" s="37">
        <v>89450</v>
      </c>
      <c r="GB56" s="37">
        <v>60000</v>
      </c>
      <c r="GC56" s="36">
        <v>53450</v>
      </c>
      <c r="GD56" s="29">
        <v>40325</v>
      </c>
      <c r="GE56" s="29">
        <v>37250</v>
      </c>
      <c r="GF56" s="23">
        <v>22236</v>
      </c>
      <c r="GG56" s="18">
        <v>0</v>
      </c>
      <c r="GH56" s="13">
        <v>0</v>
      </c>
      <c r="GI56" s="6">
        <v>3500</v>
      </c>
      <c r="GJ56" s="5">
        <v>15200</v>
      </c>
      <c r="GK56" s="5">
        <v>11750</v>
      </c>
      <c r="GL56" s="3">
        <v>8875</v>
      </c>
      <c r="GM56" s="5">
        <v>9270</v>
      </c>
      <c r="GN56" s="5">
        <v>14450</v>
      </c>
      <c r="GO56" s="1">
        <f t="shared" si="18"/>
        <v>0.15073225265511458</v>
      </c>
      <c r="GP56" s="30">
        <f t="shared" si="19"/>
        <v>1.7633020134228188</v>
      </c>
      <c r="GQ56" s="30">
        <f t="shared" si="20"/>
        <v>5.7719078947368425</v>
      </c>
    </row>
    <row r="57" spans="1:199" ht="14.5" x14ac:dyDescent="0.35">
      <c r="A57" s="5">
        <v>8055</v>
      </c>
      <c r="B57" s="5" t="s">
        <v>170</v>
      </c>
      <c r="C57" s="37">
        <v>1</v>
      </c>
      <c r="D57" s="37">
        <v>1</v>
      </c>
      <c r="E57" s="37">
        <v>1</v>
      </c>
      <c r="F57" s="22">
        <v>0</v>
      </c>
      <c r="G57" s="22">
        <v>1</v>
      </c>
      <c r="H57" s="22">
        <v>0</v>
      </c>
      <c r="I57" s="22">
        <v>0</v>
      </c>
      <c r="J57" s="18">
        <v>1</v>
      </c>
      <c r="K57" s="13">
        <v>1</v>
      </c>
      <c r="L57" s="6">
        <v>2</v>
      </c>
      <c r="M57" s="5">
        <v>1</v>
      </c>
      <c r="N57" s="5">
        <v>0</v>
      </c>
      <c r="O57" s="5">
        <v>1</v>
      </c>
      <c r="P57" s="5">
        <v>1</v>
      </c>
      <c r="Q57" s="5">
        <v>0</v>
      </c>
      <c r="R57" s="5">
        <v>0</v>
      </c>
      <c r="S57" s="5">
        <v>0</v>
      </c>
      <c r="T57" s="5">
        <v>1</v>
      </c>
      <c r="U57" s="5">
        <v>0</v>
      </c>
      <c r="V57" s="5">
        <v>0</v>
      </c>
      <c r="W57" s="5">
        <v>3</v>
      </c>
      <c r="X57" s="5">
        <v>0</v>
      </c>
      <c r="Y57" s="5">
        <v>1</v>
      </c>
      <c r="Z57" s="5">
        <v>0</v>
      </c>
      <c r="AA57" s="5">
        <v>1</v>
      </c>
      <c r="AB57" s="5">
        <v>0</v>
      </c>
      <c r="AC57" s="5">
        <v>0</v>
      </c>
      <c r="AD57" s="5">
        <v>1</v>
      </c>
      <c r="AE57" s="5">
        <v>0</v>
      </c>
      <c r="AF57" s="5">
        <v>0</v>
      </c>
      <c r="AG57" s="5">
        <v>0</v>
      </c>
      <c r="AH57" s="5">
        <v>0</v>
      </c>
      <c r="AI57" s="5">
        <v>1</v>
      </c>
      <c r="AJ57" s="5">
        <v>0</v>
      </c>
      <c r="AK57" s="1">
        <f t="shared" si="0"/>
        <v>0</v>
      </c>
      <c r="AL57" s="1" t="e">
        <f t="shared" si="1"/>
        <v>#DIV/0!</v>
      </c>
      <c r="AM57" s="1">
        <f t="shared" si="2"/>
        <v>0</v>
      </c>
      <c r="AN57" s="39">
        <v>120000</v>
      </c>
      <c r="AO57" s="37">
        <v>107000</v>
      </c>
      <c r="AP57" s="37">
        <v>108000</v>
      </c>
      <c r="AQ57" s="36">
        <v>0</v>
      </c>
      <c r="AR57" s="29">
        <v>85000</v>
      </c>
      <c r="AS57" s="29">
        <v>0</v>
      </c>
      <c r="AT57" s="23">
        <v>0</v>
      </c>
      <c r="AU57" s="18">
        <v>53000</v>
      </c>
      <c r="AV57" s="13">
        <v>57000</v>
      </c>
      <c r="AW57" s="6">
        <v>52000</v>
      </c>
      <c r="AX57" s="5">
        <v>51500</v>
      </c>
      <c r="AY57" s="5">
        <v>0</v>
      </c>
      <c r="AZ57" s="5">
        <v>55000</v>
      </c>
      <c r="BA57" s="5">
        <v>30000</v>
      </c>
      <c r="BB57" s="5">
        <v>0</v>
      </c>
      <c r="BC57" s="5">
        <v>0</v>
      </c>
      <c r="BD57" s="5">
        <v>0</v>
      </c>
      <c r="BE57" s="2">
        <v>105000</v>
      </c>
      <c r="BF57" s="5">
        <v>115000</v>
      </c>
      <c r="BG57" s="5">
        <v>0</v>
      </c>
      <c r="BH57" s="5">
        <v>115000</v>
      </c>
      <c r="BI57" s="5">
        <v>0</v>
      </c>
      <c r="BJ57" s="5">
        <v>110000</v>
      </c>
      <c r="BK57" s="5">
        <v>0</v>
      </c>
      <c r="BL57" s="5">
        <v>85000</v>
      </c>
      <c r="BM57" s="5">
        <v>0</v>
      </c>
      <c r="BN57" s="5">
        <v>0</v>
      </c>
      <c r="BO57" s="5">
        <v>65000</v>
      </c>
      <c r="BP57" s="5">
        <v>0</v>
      </c>
      <c r="BQ57" s="1">
        <f t="shared" si="3"/>
        <v>0.12149532710280374</v>
      </c>
      <c r="BR57" s="1" t="e">
        <f t="shared" si="4"/>
        <v>#DIV/0!</v>
      </c>
      <c r="BS57" s="1">
        <f t="shared" si="5"/>
        <v>1.3300970873786409</v>
      </c>
      <c r="BT57" s="39">
        <v>120000</v>
      </c>
      <c r="BU57" s="37">
        <v>107000</v>
      </c>
      <c r="BV57" s="37">
        <v>108000</v>
      </c>
      <c r="BW57" s="36">
        <v>0</v>
      </c>
      <c r="BX57" s="29">
        <v>85000</v>
      </c>
      <c r="BY57" s="29">
        <v>0</v>
      </c>
      <c r="BZ57" s="23">
        <v>0</v>
      </c>
      <c r="CA57" s="18">
        <v>53000</v>
      </c>
      <c r="CB57" s="13">
        <v>57000</v>
      </c>
      <c r="CC57" s="6">
        <v>52000</v>
      </c>
      <c r="CD57" s="5">
        <v>51500</v>
      </c>
      <c r="CE57" s="5">
        <v>0</v>
      </c>
      <c r="CF57" s="5">
        <v>55000</v>
      </c>
      <c r="CG57" s="5">
        <v>30000</v>
      </c>
      <c r="CH57" s="5">
        <v>0</v>
      </c>
      <c r="CI57" s="5">
        <v>0</v>
      </c>
      <c r="CJ57" s="5">
        <v>0</v>
      </c>
      <c r="CK57" s="2">
        <v>105000</v>
      </c>
      <c r="CL57" s="5">
        <v>113666</v>
      </c>
      <c r="CM57" s="5">
        <v>0</v>
      </c>
      <c r="CN57" s="5">
        <v>113666</v>
      </c>
      <c r="CO57" s="5">
        <v>0</v>
      </c>
      <c r="CP57" s="5">
        <v>110000</v>
      </c>
      <c r="CQ57" s="5">
        <v>0</v>
      </c>
      <c r="CR57" s="5">
        <v>85000</v>
      </c>
      <c r="CS57" s="5">
        <v>0</v>
      </c>
      <c r="CT57" s="5">
        <v>0</v>
      </c>
      <c r="CU57" s="5">
        <v>65000</v>
      </c>
      <c r="CV57" s="5">
        <v>0</v>
      </c>
      <c r="CW57" s="5">
        <v>0</v>
      </c>
      <c r="CX57" s="5">
        <v>0</v>
      </c>
      <c r="CY57" s="5">
        <v>0</v>
      </c>
      <c r="CZ57" s="5">
        <v>54000</v>
      </c>
      <c r="DA57" s="5">
        <v>0</v>
      </c>
      <c r="DB57" s="1">
        <f t="shared" si="6"/>
        <v>0.12149532710280374</v>
      </c>
      <c r="DC57" s="1" t="e">
        <f t="shared" si="7"/>
        <v>#DIV/0!</v>
      </c>
      <c r="DD57" s="1">
        <f t="shared" si="8"/>
        <v>1.3300970873786409</v>
      </c>
      <c r="DE57" s="37">
        <v>2</v>
      </c>
      <c r="DF57" s="37">
        <v>6</v>
      </c>
      <c r="DG57" s="37">
        <v>3</v>
      </c>
      <c r="DH57" s="22">
        <v>0</v>
      </c>
      <c r="DI57" s="22">
        <v>5</v>
      </c>
      <c r="DJ57" s="22">
        <v>0</v>
      </c>
      <c r="DK57" s="22">
        <v>0</v>
      </c>
      <c r="DL57" s="18">
        <v>104</v>
      </c>
      <c r="DM57" s="13">
        <v>36</v>
      </c>
      <c r="DN57" s="6">
        <v>16</v>
      </c>
      <c r="DO57" s="5">
        <v>245</v>
      </c>
      <c r="DP57" s="5">
        <v>0</v>
      </c>
      <c r="DQ57" s="5">
        <v>417</v>
      </c>
      <c r="DR57" s="5">
        <v>152</v>
      </c>
      <c r="DS57" s="5">
        <v>0</v>
      </c>
      <c r="DT57" s="5">
        <v>0</v>
      </c>
      <c r="DU57" s="5">
        <v>0</v>
      </c>
      <c r="DV57" s="2">
        <v>237</v>
      </c>
      <c r="DW57" s="5">
        <v>0</v>
      </c>
      <c r="DX57" s="5">
        <v>0</v>
      </c>
      <c r="DY57" s="5">
        <v>200</v>
      </c>
      <c r="DZ57" s="5">
        <v>0</v>
      </c>
      <c r="EA57" s="5">
        <v>25</v>
      </c>
      <c r="EB57" s="5">
        <v>0</v>
      </c>
      <c r="EC57" s="5">
        <v>266</v>
      </c>
      <c r="ED57" s="5">
        <v>0</v>
      </c>
      <c r="EE57" s="5">
        <v>0</v>
      </c>
      <c r="EF57" s="5">
        <v>106</v>
      </c>
      <c r="EG57" s="5">
        <v>0</v>
      </c>
      <c r="EH57" s="5">
        <v>0</v>
      </c>
      <c r="EI57" s="5">
        <v>0</v>
      </c>
      <c r="EJ57" s="5">
        <v>0</v>
      </c>
      <c r="EK57" s="5">
        <v>121</v>
      </c>
      <c r="EL57" s="5">
        <v>0</v>
      </c>
      <c r="EM57" s="1">
        <f t="shared" si="9"/>
        <v>-0.66666666666666663</v>
      </c>
      <c r="EN57" s="1" t="e">
        <f t="shared" si="10"/>
        <v>#DIV/0!</v>
      </c>
      <c r="EO57" s="1">
        <f t="shared" si="11"/>
        <v>-0.99183673469387756</v>
      </c>
      <c r="EP57" s="37">
        <v>2</v>
      </c>
      <c r="EQ57" s="37">
        <v>1</v>
      </c>
      <c r="ER57" s="37">
        <v>1</v>
      </c>
      <c r="ES57" s="22">
        <v>1</v>
      </c>
      <c r="ET57" s="22">
        <v>2</v>
      </c>
      <c r="EU57" s="22">
        <v>1</v>
      </c>
      <c r="EV57" s="22">
        <v>0</v>
      </c>
      <c r="EW57" s="18">
        <v>1</v>
      </c>
      <c r="EX57" s="13">
        <v>2</v>
      </c>
      <c r="EY57" s="6">
        <v>3</v>
      </c>
      <c r="EZ57" s="5">
        <v>1</v>
      </c>
      <c r="FA57" s="5">
        <v>2</v>
      </c>
      <c r="FB57" s="5">
        <v>1</v>
      </c>
      <c r="FC57" s="5">
        <v>2</v>
      </c>
      <c r="FD57" s="5">
        <v>2</v>
      </c>
      <c r="FE57" s="1">
        <f t="shared" si="12"/>
        <v>1</v>
      </c>
      <c r="FF57" s="1">
        <f t="shared" si="13"/>
        <v>1</v>
      </c>
      <c r="FG57" s="1">
        <f t="shared" si="14"/>
        <v>1</v>
      </c>
      <c r="FH57" s="39">
        <v>127500</v>
      </c>
      <c r="FI57" s="37">
        <v>114900</v>
      </c>
      <c r="FJ57" s="37">
        <v>114900</v>
      </c>
      <c r="FK57" s="36">
        <v>107900</v>
      </c>
      <c r="FL57" s="29">
        <v>102000</v>
      </c>
      <c r="FM57" s="29">
        <v>82000</v>
      </c>
      <c r="FN57" s="23">
        <v>0</v>
      </c>
      <c r="FO57" s="18">
        <v>1200</v>
      </c>
      <c r="FP57" s="13">
        <v>61200</v>
      </c>
      <c r="FQ57" s="6">
        <v>60000</v>
      </c>
      <c r="FR57" s="6">
        <v>119000</v>
      </c>
      <c r="FS57" s="5">
        <v>64900</v>
      </c>
      <c r="FT57" s="5">
        <v>69900</v>
      </c>
      <c r="FU57" s="5">
        <v>76950</v>
      </c>
      <c r="FV57" s="5">
        <v>59950</v>
      </c>
      <c r="FW57" s="1">
        <f t="shared" si="15"/>
        <v>0.10966057441253264</v>
      </c>
      <c r="FX57" s="1">
        <f t="shared" si="16"/>
        <v>0.55487804878048785</v>
      </c>
      <c r="FY57" s="1">
        <f t="shared" si="17"/>
        <v>7.1428571428571425E-2</v>
      </c>
      <c r="FZ57" s="39">
        <v>125000</v>
      </c>
      <c r="GA57" s="37">
        <v>114900</v>
      </c>
      <c r="GB57" s="37">
        <v>114900</v>
      </c>
      <c r="GC57" s="36">
        <v>0</v>
      </c>
      <c r="GD57" s="29">
        <v>99000</v>
      </c>
      <c r="GE57" s="29">
        <v>0</v>
      </c>
      <c r="GF57" s="23">
        <v>0</v>
      </c>
      <c r="GG57" s="18">
        <v>62500</v>
      </c>
      <c r="GH57" s="13">
        <v>59900</v>
      </c>
      <c r="GI57" s="6">
        <v>55000</v>
      </c>
      <c r="GJ57" s="5">
        <v>59900</v>
      </c>
      <c r="GK57" s="5">
        <v>0</v>
      </c>
      <c r="GL57" s="3">
        <v>69900</v>
      </c>
      <c r="GM57" s="5">
        <v>40000</v>
      </c>
      <c r="GN57" s="5">
        <v>0</v>
      </c>
      <c r="GO57" s="1">
        <f t="shared" si="18"/>
        <v>8.7902523933855531E-2</v>
      </c>
      <c r="GP57" s="30" t="e">
        <f t="shared" si="19"/>
        <v>#DIV/0!</v>
      </c>
      <c r="GQ57" s="30">
        <f t="shared" si="20"/>
        <v>1.0868113522537564</v>
      </c>
    </row>
    <row r="58" spans="1:199" ht="14.5" x14ac:dyDescent="0.35">
      <c r="A58" s="5">
        <v>8056</v>
      </c>
      <c r="B58" s="5" t="s">
        <v>171</v>
      </c>
      <c r="C58" s="37">
        <v>15</v>
      </c>
      <c r="D58" s="37">
        <v>9</v>
      </c>
      <c r="E58" s="37">
        <v>20</v>
      </c>
      <c r="F58" s="22">
        <v>15</v>
      </c>
      <c r="G58" s="22">
        <v>18</v>
      </c>
      <c r="H58" s="22">
        <v>10</v>
      </c>
      <c r="I58" s="22">
        <v>16</v>
      </c>
      <c r="J58" s="18">
        <v>16</v>
      </c>
      <c r="K58" s="13">
        <v>12</v>
      </c>
      <c r="L58" s="6">
        <v>15</v>
      </c>
      <c r="M58" s="5">
        <v>10</v>
      </c>
      <c r="N58" s="5">
        <v>17</v>
      </c>
      <c r="O58" s="5">
        <v>7</v>
      </c>
      <c r="P58" s="5">
        <v>18</v>
      </c>
      <c r="Q58" s="5">
        <v>15</v>
      </c>
      <c r="R58" s="5">
        <v>7</v>
      </c>
      <c r="S58" s="5">
        <v>8</v>
      </c>
      <c r="T58" s="5">
        <v>7</v>
      </c>
      <c r="U58" s="5">
        <v>22</v>
      </c>
      <c r="V58" s="5">
        <v>21</v>
      </c>
      <c r="W58" s="5">
        <v>37</v>
      </c>
      <c r="X58" s="5">
        <v>19</v>
      </c>
      <c r="Y58" s="5">
        <v>20</v>
      </c>
      <c r="Z58" s="5">
        <v>10</v>
      </c>
      <c r="AA58" s="5">
        <v>5</v>
      </c>
      <c r="AB58" s="5">
        <v>8</v>
      </c>
      <c r="AC58" s="5">
        <v>16</v>
      </c>
      <c r="AD58" s="5">
        <v>9</v>
      </c>
      <c r="AE58" s="5">
        <v>4</v>
      </c>
      <c r="AF58" s="5">
        <v>4</v>
      </c>
      <c r="AG58" s="5">
        <v>10</v>
      </c>
      <c r="AH58" s="5">
        <v>7</v>
      </c>
      <c r="AI58" s="5">
        <v>3</v>
      </c>
      <c r="AJ58" s="5">
        <v>3</v>
      </c>
      <c r="AK58" s="1">
        <f t="shared" si="0"/>
        <v>0.66666666666666663</v>
      </c>
      <c r="AL58" s="1">
        <f t="shared" si="1"/>
        <v>0.5</v>
      </c>
      <c r="AM58" s="1">
        <f t="shared" si="2"/>
        <v>0.5</v>
      </c>
      <c r="AN58" s="39">
        <v>165000</v>
      </c>
      <c r="AO58" s="37">
        <v>245000</v>
      </c>
      <c r="AP58" s="37">
        <v>162000</v>
      </c>
      <c r="AQ58" s="36">
        <v>115000</v>
      </c>
      <c r="AR58" s="29">
        <v>95000</v>
      </c>
      <c r="AS58" s="29">
        <v>159950</v>
      </c>
      <c r="AT58" s="23">
        <v>102000</v>
      </c>
      <c r="AU58" s="18">
        <v>115000</v>
      </c>
      <c r="AV58" s="13">
        <v>95000</v>
      </c>
      <c r="AW58" s="6">
        <v>110000</v>
      </c>
      <c r="AX58" s="5">
        <v>95000</v>
      </c>
      <c r="AY58" s="5">
        <v>92000</v>
      </c>
      <c r="AZ58" s="5">
        <v>40000</v>
      </c>
      <c r="BA58" s="5">
        <v>41050</v>
      </c>
      <c r="BB58" s="5">
        <v>45500</v>
      </c>
      <c r="BC58" s="5">
        <v>75000</v>
      </c>
      <c r="BD58" s="5">
        <v>97500</v>
      </c>
      <c r="BE58" s="2">
        <v>135000</v>
      </c>
      <c r="BF58" s="5">
        <v>172500</v>
      </c>
      <c r="BG58" s="5">
        <v>152000</v>
      </c>
      <c r="BH58" s="5">
        <v>147000</v>
      </c>
      <c r="BI58" s="5">
        <v>146000</v>
      </c>
      <c r="BJ58" s="5">
        <v>119250</v>
      </c>
      <c r="BK58" s="5">
        <v>107450</v>
      </c>
      <c r="BL58" s="5">
        <v>95000</v>
      </c>
      <c r="BM58" s="5">
        <v>90500</v>
      </c>
      <c r="BN58" s="5">
        <v>77250</v>
      </c>
      <c r="BO58" s="5">
        <v>79000</v>
      </c>
      <c r="BP58" s="5">
        <v>52975</v>
      </c>
      <c r="BQ58" s="1">
        <f t="shared" si="3"/>
        <v>-0.32653061224489793</v>
      </c>
      <c r="BR58" s="1">
        <f t="shared" si="4"/>
        <v>3.1572366364488902E-2</v>
      </c>
      <c r="BS58" s="1">
        <f t="shared" si="5"/>
        <v>0.73684210526315785</v>
      </c>
      <c r="BT58" s="39">
        <v>177305</v>
      </c>
      <c r="BU58" s="37">
        <v>189722</v>
      </c>
      <c r="BV58" s="37">
        <v>170270</v>
      </c>
      <c r="BW58" s="36">
        <v>136260</v>
      </c>
      <c r="BX58" s="29">
        <v>107638</v>
      </c>
      <c r="BY58" s="29">
        <v>149665</v>
      </c>
      <c r="BZ58" s="23">
        <v>109143</v>
      </c>
      <c r="CA58" s="18">
        <v>119206</v>
      </c>
      <c r="CB58" s="13">
        <v>100266</v>
      </c>
      <c r="CC58" s="6">
        <v>104926</v>
      </c>
      <c r="CD58" s="5">
        <v>88867</v>
      </c>
      <c r="CE58" s="5">
        <v>91835</v>
      </c>
      <c r="CF58" s="5">
        <v>60714</v>
      </c>
      <c r="CG58" s="5">
        <v>52352</v>
      </c>
      <c r="CH58" s="5">
        <v>57033</v>
      </c>
      <c r="CI58" s="5">
        <v>78357</v>
      </c>
      <c r="CJ58" s="5">
        <v>103912</v>
      </c>
      <c r="CK58" s="2">
        <v>131214</v>
      </c>
      <c r="CL58" s="5">
        <v>172604</v>
      </c>
      <c r="CM58" s="5">
        <v>153604</v>
      </c>
      <c r="CN58" s="5">
        <v>139978</v>
      </c>
      <c r="CO58" s="5">
        <v>146247</v>
      </c>
      <c r="CP58" s="5">
        <v>120590</v>
      </c>
      <c r="CQ58" s="5">
        <v>117420</v>
      </c>
      <c r="CR58" s="5">
        <v>101000</v>
      </c>
      <c r="CS58" s="5">
        <v>94500</v>
      </c>
      <c r="CT58" s="5">
        <v>79843</v>
      </c>
      <c r="CU58" s="5">
        <v>86100</v>
      </c>
      <c r="CV58" s="5">
        <v>67237</v>
      </c>
      <c r="CW58" s="5">
        <v>88625</v>
      </c>
      <c r="CX58" s="5">
        <v>77050</v>
      </c>
      <c r="CY58" s="5">
        <v>64500</v>
      </c>
      <c r="CZ58" s="5">
        <v>91833</v>
      </c>
      <c r="DA58" s="5">
        <v>70000</v>
      </c>
      <c r="DB58" s="1">
        <f t="shared" si="6"/>
        <v>-6.5448392911734016E-2</v>
      </c>
      <c r="DC58" s="1">
        <f t="shared" si="7"/>
        <v>0.18467911669394982</v>
      </c>
      <c r="DD58" s="1">
        <f t="shared" si="8"/>
        <v>0.99517256124320619</v>
      </c>
      <c r="DE58" s="37">
        <v>39</v>
      </c>
      <c r="DF58" s="37">
        <v>34</v>
      </c>
      <c r="DG58" s="37">
        <v>33</v>
      </c>
      <c r="DH58" s="22">
        <v>28</v>
      </c>
      <c r="DI58" s="22">
        <v>39</v>
      </c>
      <c r="DJ58" s="22">
        <v>33</v>
      </c>
      <c r="DK58" s="22">
        <v>44</v>
      </c>
      <c r="DL58" s="18">
        <v>76</v>
      </c>
      <c r="DM58" s="13">
        <v>105</v>
      </c>
      <c r="DN58" s="6">
        <v>82</v>
      </c>
      <c r="DO58" s="5">
        <v>187</v>
      </c>
      <c r="DP58" s="5">
        <v>137</v>
      </c>
      <c r="DQ58" s="5">
        <v>576</v>
      </c>
      <c r="DR58" s="5">
        <v>165</v>
      </c>
      <c r="DS58" s="5">
        <v>133</v>
      </c>
      <c r="DT58" s="5">
        <v>365</v>
      </c>
      <c r="DU58" s="5">
        <v>183</v>
      </c>
      <c r="DV58" s="2">
        <v>148</v>
      </c>
      <c r="DW58" s="5">
        <v>96</v>
      </c>
      <c r="DX58" s="5">
        <v>101</v>
      </c>
      <c r="DY58" s="5">
        <v>74</v>
      </c>
      <c r="DZ58" s="5">
        <v>75</v>
      </c>
      <c r="EA58" s="5">
        <v>53</v>
      </c>
      <c r="EB58" s="5">
        <v>24</v>
      </c>
      <c r="EC58" s="5">
        <v>28</v>
      </c>
      <c r="ED58" s="5">
        <v>33</v>
      </c>
      <c r="EE58" s="5">
        <v>43</v>
      </c>
      <c r="EF58" s="5">
        <v>-373</v>
      </c>
      <c r="EG58" s="5">
        <v>55</v>
      </c>
      <c r="EH58" s="5">
        <v>38</v>
      </c>
      <c r="EI58" s="5">
        <v>24</v>
      </c>
      <c r="EJ58" s="5">
        <v>25</v>
      </c>
      <c r="EK58" s="5">
        <v>48</v>
      </c>
      <c r="EL58" s="5">
        <v>14</v>
      </c>
      <c r="EM58" s="1">
        <f t="shared" si="9"/>
        <v>0.14705882352941177</v>
      </c>
      <c r="EN58" s="1">
        <f t="shared" si="10"/>
        <v>0.18181818181818182</v>
      </c>
      <c r="EO58" s="1">
        <f t="shared" si="11"/>
        <v>-0.79144385026737973</v>
      </c>
      <c r="EP58" s="37">
        <v>24</v>
      </c>
      <c r="EQ58" s="37">
        <v>18</v>
      </c>
      <c r="ER58" s="37">
        <v>23</v>
      </c>
      <c r="ES58" s="22">
        <v>22</v>
      </c>
      <c r="ET58" s="22">
        <v>23</v>
      </c>
      <c r="EU58" s="22">
        <v>18</v>
      </c>
      <c r="EV58" s="22">
        <v>22</v>
      </c>
      <c r="EW58" s="18">
        <v>24</v>
      </c>
      <c r="EX58" s="13">
        <v>21</v>
      </c>
      <c r="EY58" s="6">
        <v>28</v>
      </c>
      <c r="EZ58" s="5">
        <v>11</v>
      </c>
      <c r="FA58" s="5">
        <v>18</v>
      </c>
      <c r="FB58" s="5">
        <v>12</v>
      </c>
      <c r="FC58" s="5">
        <v>27</v>
      </c>
      <c r="FD58" s="5">
        <v>35</v>
      </c>
      <c r="FE58" s="1">
        <f t="shared" si="12"/>
        <v>0.33333333333333331</v>
      </c>
      <c r="FF58" s="1">
        <f t="shared" si="13"/>
        <v>0.33333333333333331</v>
      </c>
      <c r="FG58" s="1">
        <f t="shared" si="14"/>
        <v>1.1818181818181819</v>
      </c>
      <c r="FH58" s="39">
        <v>139900</v>
      </c>
      <c r="FI58" s="37">
        <v>128450</v>
      </c>
      <c r="FJ58" s="37">
        <v>154900</v>
      </c>
      <c r="FK58" s="36">
        <v>135000</v>
      </c>
      <c r="FL58" s="29">
        <v>99900</v>
      </c>
      <c r="FM58" s="29">
        <v>119900</v>
      </c>
      <c r="FN58" s="23">
        <v>114400</v>
      </c>
      <c r="FO58" s="18">
        <v>102000</v>
      </c>
      <c r="FP58" s="13">
        <v>114900</v>
      </c>
      <c r="FQ58" s="6">
        <v>99950</v>
      </c>
      <c r="FR58" s="6">
        <v>115000</v>
      </c>
      <c r="FS58" s="5">
        <v>64900</v>
      </c>
      <c r="FT58" s="5">
        <v>116800</v>
      </c>
      <c r="FU58" s="5">
        <v>59000</v>
      </c>
      <c r="FV58" s="5">
        <v>69500</v>
      </c>
      <c r="FW58" s="1">
        <f t="shared" si="15"/>
        <v>8.9139743090696763E-2</v>
      </c>
      <c r="FX58" s="1">
        <f t="shared" si="16"/>
        <v>0.16680567139282734</v>
      </c>
      <c r="FY58" s="1">
        <f t="shared" si="17"/>
        <v>0.21652173913043479</v>
      </c>
      <c r="FZ58" s="39">
        <v>179541</v>
      </c>
      <c r="GA58" s="37">
        <v>193511</v>
      </c>
      <c r="GB58" s="37">
        <v>172759</v>
      </c>
      <c r="GC58" s="36">
        <v>139144</v>
      </c>
      <c r="GD58" s="29">
        <v>113774</v>
      </c>
      <c r="GE58" s="29">
        <v>152710</v>
      </c>
      <c r="GF58" s="23">
        <v>114904</v>
      </c>
      <c r="GG58" s="18">
        <v>125300</v>
      </c>
      <c r="GH58" s="13">
        <v>105558</v>
      </c>
      <c r="GI58" s="6">
        <v>112786</v>
      </c>
      <c r="GJ58" s="5">
        <v>96030</v>
      </c>
      <c r="GK58" s="5">
        <v>97511</v>
      </c>
      <c r="GL58" s="3">
        <v>64750</v>
      </c>
      <c r="GM58" s="5">
        <v>59411</v>
      </c>
      <c r="GN58" s="5">
        <v>60168</v>
      </c>
      <c r="GO58" s="1">
        <f t="shared" si="18"/>
        <v>-7.2192278475125451E-2</v>
      </c>
      <c r="GP58" s="30">
        <f t="shared" si="19"/>
        <v>0.17569903739113352</v>
      </c>
      <c r="GQ58" s="30">
        <f t="shared" si="20"/>
        <v>0.86963448922211806</v>
      </c>
    </row>
    <row r="59" spans="1:199" ht="14.5" x14ac:dyDescent="0.35">
      <c r="A59" s="5">
        <v>8057</v>
      </c>
      <c r="B59" s="5" t="s">
        <v>172</v>
      </c>
      <c r="C59" s="37">
        <v>4</v>
      </c>
      <c r="D59" s="37">
        <v>2</v>
      </c>
      <c r="E59" s="37">
        <v>4</v>
      </c>
      <c r="F59" s="22">
        <v>2</v>
      </c>
      <c r="G59" s="22">
        <v>5</v>
      </c>
      <c r="H59" s="22">
        <v>8</v>
      </c>
      <c r="I59" s="22">
        <v>3</v>
      </c>
      <c r="J59" s="18">
        <v>0</v>
      </c>
      <c r="K59" s="13">
        <v>3</v>
      </c>
      <c r="L59" s="6">
        <v>6</v>
      </c>
      <c r="M59" s="5">
        <v>3</v>
      </c>
      <c r="N59" s="5">
        <v>4</v>
      </c>
      <c r="O59" s="5">
        <v>3</v>
      </c>
      <c r="P59" s="5">
        <v>1</v>
      </c>
      <c r="Q59" s="5">
        <v>2</v>
      </c>
      <c r="R59" s="5">
        <v>4</v>
      </c>
      <c r="S59" s="5">
        <v>0</v>
      </c>
      <c r="T59" s="5">
        <v>1</v>
      </c>
      <c r="U59" s="5">
        <v>4</v>
      </c>
      <c r="V59" s="5">
        <v>10</v>
      </c>
      <c r="W59" s="5">
        <v>2</v>
      </c>
      <c r="X59" s="5">
        <v>3</v>
      </c>
      <c r="Y59" s="5">
        <v>9</v>
      </c>
      <c r="Z59" s="5">
        <v>2</v>
      </c>
      <c r="AA59" s="5">
        <v>2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1</v>
      </c>
      <c r="AJ59" s="5">
        <v>0</v>
      </c>
      <c r="AK59" s="1">
        <f t="shared" si="0"/>
        <v>1</v>
      </c>
      <c r="AL59" s="1">
        <f t="shared" si="1"/>
        <v>-0.5</v>
      </c>
      <c r="AM59" s="1">
        <f t="shared" si="2"/>
        <v>0.33333333333333331</v>
      </c>
      <c r="AN59" s="39">
        <v>127250</v>
      </c>
      <c r="AO59" s="37">
        <v>136000</v>
      </c>
      <c r="AP59" s="37">
        <v>107500</v>
      </c>
      <c r="AQ59" s="36">
        <v>103500</v>
      </c>
      <c r="AR59" s="29">
        <v>93000</v>
      </c>
      <c r="AS59" s="29">
        <v>85500</v>
      </c>
      <c r="AT59" s="23">
        <v>102000</v>
      </c>
      <c r="AU59" s="18">
        <v>0</v>
      </c>
      <c r="AV59" s="13">
        <v>72000</v>
      </c>
      <c r="AW59" s="6">
        <v>62500</v>
      </c>
      <c r="AX59" s="5">
        <v>188000</v>
      </c>
      <c r="AY59" s="5">
        <v>44437</v>
      </c>
      <c r="AZ59" s="5">
        <v>45000</v>
      </c>
      <c r="BA59" s="5">
        <v>39900</v>
      </c>
      <c r="BB59" s="5">
        <v>39000</v>
      </c>
      <c r="BC59" s="5">
        <v>44250</v>
      </c>
      <c r="BD59" s="5">
        <v>0</v>
      </c>
      <c r="BE59" s="2">
        <v>58500</v>
      </c>
      <c r="BF59" s="5">
        <v>178750</v>
      </c>
      <c r="BG59" s="5">
        <v>129500</v>
      </c>
      <c r="BH59" s="5">
        <v>118000</v>
      </c>
      <c r="BI59" s="5">
        <v>109000</v>
      </c>
      <c r="BJ59" s="5">
        <v>99000</v>
      </c>
      <c r="BK59" s="5">
        <v>78500</v>
      </c>
      <c r="BL59" s="5">
        <v>70950</v>
      </c>
      <c r="BM59" s="5">
        <v>0</v>
      </c>
      <c r="BN59" s="5">
        <v>0</v>
      </c>
      <c r="BO59" s="5">
        <v>0</v>
      </c>
      <c r="BP59" s="5">
        <v>0</v>
      </c>
      <c r="BQ59" s="1">
        <f t="shared" si="3"/>
        <v>-6.4338235294117641E-2</v>
      </c>
      <c r="BR59" s="1">
        <f t="shared" si="4"/>
        <v>0.48830409356725146</v>
      </c>
      <c r="BS59" s="1">
        <f t="shared" si="5"/>
        <v>-0.32313829787234044</v>
      </c>
      <c r="BT59" s="39">
        <v>125375</v>
      </c>
      <c r="BU59" s="37">
        <v>136000</v>
      </c>
      <c r="BV59" s="37">
        <v>97200</v>
      </c>
      <c r="BW59" s="36">
        <v>103500</v>
      </c>
      <c r="BX59" s="29">
        <v>95800</v>
      </c>
      <c r="BY59" s="29">
        <v>84562</v>
      </c>
      <c r="BZ59" s="23">
        <v>97333</v>
      </c>
      <c r="CA59" s="18">
        <v>0</v>
      </c>
      <c r="CB59" s="13">
        <v>77833</v>
      </c>
      <c r="CC59" s="6">
        <v>67916</v>
      </c>
      <c r="CD59" s="5">
        <v>152333</v>
      </c>
      <c r="CE59" s="5">
        <v>44218</v>
      </c>
      <c r="CF59" s="5">
        <v>39333</v>
      </c>
      <c r="CG59" s="5">
        <v>39900</v>
      </c>
      <c r="CH59" s="5">
        <v>39000</v>
      </c>
      <c r="CI59" s="5">
        <v>45850</v>
      </c>
      <c r="CJ59" s="5">
        <v>0</v>
      </c>
      <c r="CK59" s="2">
        <v>58500</v>
      </c>
      <c r="CL59" s="5">
        <v>190625</v>
      </c>
      <c r="CM59" s="5">
        <v>140290</v>
      </c>
      <c r="CN59" s="5">
        <v>118000</v>
      </c>
      <c r="CO59" s="5">
        <v>106333</v>
      </c>
      <c r="CP59" s="5">
        <v>95766</v>
      </c>
      <c r="CQ59" s="5">
        <v>78500</v>
      </c>
      <c r="CR59" s="5">
        <v>70950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5">
        <v>47500</v>
      </c>
      <c r="DA59" s="5">
        <v>0</v>
      </c>
      <c r="DB59" s="1">
        <f t="shared" si="6"/>
        <v>-7.8125E-2</v>
      </c>
      <c r="DC59" s="1">
        <f t="shared" si="7"/>
        <v>0.48263995648163477</v>
      </c>
      <c r="DD59" s="1">
        <f t="shared" si="8"/>
        <v>-0.17696756448044745</v>
      </c>
      <c r="DE59" s="37">
        <v>101</v>
      </c>
      <c r="DF59" s="37">
        <v>39</v>
      </c>
      <c r="DG59" s="37">
        <v>47</v>
      </c>
      <c r="DH59" s="22">
        <v>72</v>
      </c>
      <c r="DI59" s="22">
        <v>52</v>
      </c>
      <c r="DJ59" s="22">
        <v>57</v>
      </c>
      <c r="DK59" s="22">
        <v>18</v>
      </c>
      <c r="DL59" s="18">
        <v>0</v>
      </c>
      <c r="DM59" s="13">
        <v>213</v>
      </c>
      <c r="DN59" s="6">
        <v>22</v>
      </c>
      <c r="DO59" s="5">
        <v>100</v>
      </c>
      <c r="DP59" s="5">
        <v>444</v>
      </c>
      <c r="DQ59" s="5">
        <v>241</v>
      </c>
      <c r="DR59" s="5">
        <v>84</v>
      </c>
      <c r="DS59" s="5">
        <v>267</v>
      </c>
      <c r="DT59" s="5">
        <v>106</v>
      </c>
      <c r="DU59" s="5">
        <v>0</v>
      </c>
      <c r="DV59" s="2">
        <v>218</v>
      </c>
      <c r="DW59" s="5">
        <v>182</v>
      </c>
      <c r="DX59" s="5">
        <v>37</v>
      </c>
      <c r="DY59" s="5">
        <v>118</v>
      </c>
      <c r="DZ59" s="5">
        <v>29</v>
      </c>
      <c r="EA59" s="5">
        <v>18</v>
      </c>
      <c r="EB59" s="5">
        <v>20</v>
      </c>
      <c r="EC59" s="5">
        <v>34</v>
      </c>
      <c r="ED59" s="5">
        <v>0</v>
      </c>
      <c r="EE59" s="5">
        <v>0</v>
      </c>
      <c r="EF59" s="5">
        <v>0</v>
      </c>
      <c r="EG59" s="5">
        <v>0</v>
      </c>
      <c r="EH59" s="5">
        <v>0</v>
      </c>
      <c r="EI59" s="5">
        <v>0</v>
      </c>
      <c r="EJ59" s="5">
        <v>0</v>
      </c>
      <c r="EK59" s="5">
        <v>2</v>
      </c>
      <c r="EL59" s="5">
        <v>0</v>
      </c>
      <c r="EM59" s="1">
        <f t="shared" si="9"/>
        <v>1.5897435897435896</v>
      </c>
      <c r="EN59" s="1">
        <f t="shared" si="10"/>
        <v>0.77192982456140347</v>
      </c>
      <c r="EO59" s="1">
        <f t="shared" si="11"/>
        <v>0.01</v>
      </c>
      <c r="EP59" s="37">
        <v>6</v>
      </c>
      <c r="EQ59" s="37">
        <v>6</v>
      </c>
      <c r="ER59" s="37">
        <v>6</v>
      </c>
      <c r="ES59" s="22">
        <v>3</v>
      </c>
      <c r="ET59" s="22">
        <v>9</v>
      </c>
      <c r="EU59" s="22">
        <v>18</v>
      </c>
      <c r="EV59" s="22">
        <v>4</v>
      </c>
      <c r="EW59" s="18">
        <v>6</v>
      </c>
      <c r="EX59" s="13">
        <v>4</v>
      </c>
      <c r="EY59" s="6">
        <v>8</v>
      </c>
      <c r="EZ59" s="5">
        <v>8</v>
      </c>
      <c r="FA59" s="5">
        <v>1</v>
      </c>
      <c r="FB59" s="5">
        <v>4</v>
      </c>
      <c r="FC59" s="5">
        <v>3</v>
      </c>
      <c r="FD59" s="5">
        <v>5</v>
      </c>
      <c r="FE59" s="1">
        <f t="shared" si="12"/>
        <v>0</v>
      </c>
      <c r="FF59" s="1">
        <f t="shared" si="13"/>
        <v>-0.66666666666666663</v>
      </c>
      <c r="FG59" s="1">
        <f t="shared" si="14"/>
        <v>-0.25</v>
      </c>
      <c r="FH59" s="39">
        <v>142500</v>
      </c>
      <c r="FI59" s="37">
        <v>127450</v>
      </c>
      <c r="FJ59" s="37">
        <v>109499</v>
      </c>
      <c r="FK59" s="36">
        <v>89400</v>
      </c>
      <c r="FL59" s="29">
        <v>95000</v>
      </c>
      <c r="FM59" s="29">
        <v>104450</v>
      </c>
      <c r="FN59" s="23">
        <v>122400</v>
      </c>
      <c r="FO59" s="18">
        <v>99900</v>
      </c>
      <c r="FP59" s="13">
        <v>214900</v>
      </c>
      <c r="FQ59" s="6">
        <v>72400</v>
      </c>
      <c r="FR59" s="6">
        <v>234000</v>
      </c>
      <c r="FS59" s="5">
        <v>79000</v>
      </c>
      <c r="FT59" s="5">
        <v>54450</v>
      </c>
      <c r="FU59" s="5">
        <v>39900</v>
      </c>
      <c r="FV59" s="5">
        <v>52000</v>
      </c>
      <c r="FW59" s="1">
        <f t="shared" si="15"/>
        <v>0.11808552373479796</v>
      </c>
      <c r="FX59" s="1">
        <f t="shared" si="16"/>
        <v>0.36428913355672571</v>
      </c>
      <c r="FY59" s="1">
        <f t="shared" si="17"/>
        <v>-0.39102564102564102</v>
      </c>
      <c r="FZ59" s="39">
        <v>129375</v>
      </c>
      <c r="GA59" s="37">
        <v>137400</v>
      </c>
      <c r="GB59" s="37">
        <v>107500</v>
      </c>
      <c r="GC59" s="36">
        <v>104950</v>
      </c>
      <c r="GD59" s="29">
        <v>101358</v>
      </c>
      <c r="GE59" s="29">
        <v>91537</v>
      </c>
      <c r="GF59" s="23">
        <v>107133</v>
      </c>
      <c r="GG59" s="18">
        <v>0</v>
      </c>
      <c r="GH59" s="13">
        <v>86766</v>
      </c>
      <c r="GI59" s="6">
        <v>69450</v>
      </c>
      <c r="GJ59" s="5">
        <v>183066</v>
      </c>
      <c r="GK59" s="5">
        <v>63000</v>
      </c>
      <c r="GL59" s="3">
        <v>44800</v>
      </c>
      <c r="GM59" s="5">
        <v>39900</v>
      </c>
      <c r="GN59" s="5">
        <v>41449</v>
      </c>
      <c r="GO59" s="1">
        <f t="shared" si="18"/>
        <v>-5.8406113537117901E-2</v>
      </c>
      <c r="GP59" s="30">
        <f t="shared" si="19"/>
        <v>0.41336290243289597</v>
      </c>
      <c r="GQ59" s="30">
        <f t="shared" si="20"/>
        <v>-0.29328766674314183</v>
      </c>
    </row>
    <row r="60" spans="1:199" ht="14.5" x14ac:dyDescent="0.35">
      <c r="A60" s="5">
        <v>8058</v>
      </c>
      <c r="B60" s="5" t="s">
        <v>173</v>
      </c>
      <c r="C60" s="37">
        <v>5</v>
      </c>
      <c r="D60" s="37">
        <v>7</v>
      </c>
      <c r="E60" s="37">
        <v>6</v>
      </c>
      <c r="F60" s="22">
        <v>6</v>
      </c>
      <c r="G60" s="22">
        <v>8</v>
      </c>
      <c r="H60" s="22">
        <v>4</v>
      </c>
      <c r="I60" s="22">
        <v>4</v>
      </c>
      <c r="J60" s="18">
        <v>12</v>
      </c>
      <c r="K60" s="13">
        <v>36</v>
      </c>
      <c r="L60" s="6">
        <v>21</v>
      </c>
      <c r="M60" s="5">
        <v>6</v>
      </c>
      <c r="N60" s="5">
        <v>11</v>
      </c>
      <c r="O60" s="5">
        <v>7</v>
      </c>
      <c r="P60" s="5">
        <v>3</v>
      </c>
      <c r="Q60" s="5">
        <v>11</v>
      </c>
      <c r="R60" s="5">
        <v>12</v>
      </c>
      <c r="S60" s="5">
        <v>2</v>
      </c>
      <c r="T60" s="5">
        <v>12</v>
      </c>
      <c r="U60" s="5">
        <v>13</v>
      </c>
      <c r="V60" s="5">
        <v>3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1">
        <f t="shared" si="0"/>
        <v>-0.2857142857142857</v>
      </c>
      <c r="AL60" s="1">
        <f t="shared" si="1"/>
        <v>0.25</v>
      </c>
      <c r="AM60" s="1">
        <f t="shared" si="2"/>
        <v>-0.16666666666666666</v>
      </c>
      <c r="AN60" s="39">
        <v>476000</v>
      </c>
      <c r="AO60" s="37">
        <v>386500</v>
      </c>
      <c r="AP60" s="37">
        <v>315000</v>
      </c>
      <c r="AQ60" s="36">
        <v>412500</v>
      </c>
      <c r="AR60" s="29">
        <v>356050</v>
      </c>
      <c r="AS60" s="29">
        <v>314000</v>
      </c>
      <c r="AT60" s="23">
        <v>251250</v>
      </c>
      <c r="AU60" s="18">
        <v>378000</v>
      </c>
      <c r="AV60" s="13">
        <v>339900</v>
      </c>
      <c r="AW60" s="6">
        <v>309900</v>
      </c>
      <c r="AX60" s="5">
        <v>157500</v>
      </c>
      <c r="AY60" s="5">
        <v>206900</v>
      </c>
      <c r="AZ60" s="5">
        <v>90000</v>
      </c>
      <c r="BA60" s="5">
        <v>55000</v>
      </c>
      <c r="BB60" s="5">
        <v>85510</v>
      </c>
      <c r="BC60" s="5">
        <v>91450</v>
      </c>
      <c r="BD60" s="5">
        <v>222500</v>
      </c>
      <c r="BE60" s="2">
        <v>370000</v>
      </c>
      <c r="BF60" s="5">
        <v>305000</v>
      </c>
      <c r="BG60" s="5">
        <v>305000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1">
        <f t="shared" si="3"/>
        <v>0.23156532988357051</v>
      </c>
      <c r="BR60" s="1">
        <f t="shared" si="4"/>
        <v>0.51592356687898089</v>
      </c>
      <c r="BS60" s="1">
        <f t="shared" si="5"/>
        <v>2.0222222222222221</v>
      </c>
      <c r="BT60" s="39">
        <v>438000</v>
      </c>
      <c r="BU60" s="37">
        <v>352571</v>
      </c>
      <c r="BV60" s="37">
        <v>324667</v>
      </c>
      <c r="BW60" s="36">
        <v>366500</v>
      </c>
      <c r="BX60" s="29">
        <v>344012</v>
      </c>
      <c r="BY60" s="29">
        <v>306000</v>
      </c>
      <c r="BZ60" s="23">
        <v>261625</v>
      </c>
      <c r="CA60" s="18">
        <v>354555</v>
      </c>
      <c r="CB60" s="13">
        <v>318585</v>
      </c>
      <c r="CC60" s="6">
        <v>295874</v>
      </c>
      <c r="CD60" s="5">
        <v>154150</v>
      </c>
      <c r="CE60" s="5">
        <v>173781</v>
      </c>
      <c r="CF60" s="5">
        <v>114221</v>
      </c>
      <c r="CG60" s="5">
        <v>44000</v>
      </c>
      <c r="CH60" s="5">
        <v>102637</v>
      </c>
      <c r="CI60" s="5">
        <v>99487</v>
      </c>
      <c r="CJ60" s="5">
        <v>222500</v>
      </c>
      <c r="CK60" s="2">
        <v>328275</v>
      </c>
      <c r="CL60" s="5">
        <v>299261</v>
      </c>
      <c r="CM60" s="5">
        <v>289000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1">
        <f t="shared" si="6"/>
        <v>0.24230296876373836</v>
      </c>
      <c r="DC60" s="1">
        <f t="shared" si="7"/>
        <v>0.43137254901960786</v>
      </c>
      <c r="DD60" s="1">
        <f t="shared" si="8"/>
        <v>1.8413882581900747</v>
      </c>
      <c r="DE60" s="37">
        <v>36</v>
      </c>
      <c r="DF60" s="37">
        <v>45</v>
      </c>
      <c r="DG60" s="37">
        <v>94</v>
      </c>
      <c r="DH60" s="22">
        <v>30</v>
      </c>
      <c r="DI60" s="22">
        <v>107</v>
      </c>
      <c r="DJ60" s="22">
        <v>54</v>
      </c>
      <c r="DK60" s="22">
        <v>91</v>
      </c>
      <c r="DL60" s="18">
        <v>55</v>
      </c>
      <c r="DM60" s="13">
        <v>54</v>
      </c>
      <c r="DN60" s="6">
        <v>37</v>
      </c>
      <c r="DO60" s="5">
        <v>134</v>
      </c>
      <c r="DP60" s="5">
        <v>71</v>
      </c>
      <c r="DQ60" s="5">
        <v>108</v>
      </c>
      <c r="DR60" s="5">
        <v>109</v>
      </c>
      <c r="DS60" s="5">
        <v>124</v>
      </c>
      <c r="DT60" s="5">
        <v>96</v>
      </c>
      <c r="DU60" s="5">
        <v>127</v>
      </c>
      <c r="DV60" s="2">
        <v>104</v>
      </c>
      <c r="DW60" s="5">
        <v>29</v>
      </c>
      <c r="DX60" s="5">
        <v>111</v>
      </c>
      <c r="DY60" s="5">
        <v>0</v>
      </c>
      <c r="DZ60" s="5">
        <v>0</v>
      </c>
      <c r="EA60" s="5">
        <v>0</v>
      </c>
      <c r="EB60" s="5">
        <v>0</v>
      </c>
      <c r="EC60" s="5">
        <v>0</v>
      </c>
      <c r="ED60" s="5">
        <v>0</v>
      </c>
      <c r="EE60" s="5">
        <v>0</v>
      </c>
      <c r="EF60" s="5">
        <v>0</v>
      </c>
      <c r="EG60" s="5">
        <v>0</v>
      </c>
      <c r="EH60" s="5">
        <v>0</v>
      </c>
      <c r="EI60" s="5">
        <v>0</v>
      </c>
      <c r="EJ60" s="5">
        <v>0</v>
      </c>
      <c r="EK60" s="5">
        <v>0</v>
      </c>
      <c r="EL60" s="5">
        <v>0</v>
      </c>
      <c r="EM60" s="1">
        <f t="shared" si="9"/>
        <v>-0.2</v>
      </c>
      <c r="EN60" s="1">
        <f t="shared" si="10"/>
        <v>-0.33333333333333331</v>
      </c>
      <c r="EO60" s="1">
        <f t="shared" si="11"/>
        <v>-0.73134328358208955</v>
      </c>
      <c r="EP60" s="37">
        <v>6</v>
      </c>
      <c r="EQ60" s="37">
        <v>6</v>
      </c>
      <c r="ER60" s="37">
        <v>11</v>
      </c>
      <c r="ES60" s="22">
        <v>7</v>
      </c>
      <c r="ET60" s="22">
        <v>12</v>
      </c>
      <c r="EU60" s="22">
        <v>15</v>
      </c>
      <c r="EV60" s="22">
        <v>14</v>
      </c>
      <c r="EW60" s="18">
        <v>22</v>
      </c>
      <c r="EX60" s="13">
        <v>29</v>
      </c>
      <c r="EY60" s="6">
        <v>36</v>
      </c>
      <c r="EZ60" s="5">
        <v>20</v>
      </c>
      <c r="FA60" s="5">
        <v>10</v>
      </c>
      <c r="FB60" s="5">
        <v>23</v>
      </c>
      <c r="FC60" s="5">
        <v>7</v>
      </c>
      <c r="FD60" s="5">
        <v>12</v>
      </c>
      <c r="FE60" s="1">
        <f t="shared" si="12"/>
        <v>0</v>
      </c>
      <c r="FF60" s="1">
        <f t="shared" si="13"/>
        <v>-0.6</v>
      </c>
      <c r="FG60" s="1">
        <f t="shared" si="14"/>
        <v>-0.7</v>
      </c>
      <c r="FH60" s="39">
        <v>424450</v>
      </c>
      <c r="FI60" s="37">
        <v>406500</v>
      </c>
      <c r="FJ60" s="37">
        <v>382888</v>
      </c>
      <c r="FK60" s="36">
        <v>429000</v>
      </c>
      <c r="FL60" s="29">
        <v>399000</v>
      </c>
      <c r="FM60" s="29">
        <v>288000</v>
      </c>
      <c r="FN60" s="23">
        <v>389000</v>
      </c>
      <c r="FO60" s="18">
        <v>293500</v>
      </c>
      <c r="FP60" s="13">
        <v>349900</v>
      </c>
      <c r="FQ60" s="6">
        <v>319900</v>
      </c>
      <c r="FR60" s="6">
        <v>299900</v>
      </c>
      <c r="FS60" s="5">
        <v>179950</v>
      </c>
      <c r="FT60" s="5">
        <v>218000</v>
      </c>
      <c r="FU60" s="5">
        <v>189000</v>
      </c>
      <c r="FV60" s="5">
        <v>48450</v>
      </c>
      <c r="FW60" s="1">
        <f t="shared" si="15"/>
        <v>4.4157441574415743E-2</v>
      </c>
      <c r="FX60" s="1">
        <f t="shared" si="16"/>
        <v>0.47378472222222223</v>
      </c>
      <c r="FY60" s="1">
        <f t="shared" si="17"/>
        <v>0.41530510170056684</v>
      </c>
      <c r="FZ60" s="39">
        <v>451180</v>
      </c>
      <c r="GA60" s="37">
        <v>357286</v>
      </c>
      <c r="GB60" s="37">
        <v>334250</v>
      </c>
      <c r="GC60" s="36">
        <v>382633</v>
      </c>
      <c r="GD60" s="29">
        <v>349125</v>
      </c>
      <c r="GE60" s="29">
        <v>311500</v>
      </c>
      <c r="GF60" s="23">
        <v>274850</v>
      </c>
      <c r="GG60" s="18">
        <v>355483</v>
      </c>
      <c r="GH60" s="13">
        <v>318536</v>
      </c>
      <c r="GI60" s="6">
        <v>293030</v>
      </c>
      <c r="GJ60" s="5">
        <v>162116</v>
      </c>
      <c r="GK60" s="5">
        <v>183827</v>
      </c>
      <c r="GL60" s="3">
        <v>128114</v>
      </c>
      <c r="GM60" s="5">
        <v>49800</v>
      </c>
      <c r="GN60" s="5">
        <v>99987</v>
      </c>
      <c r="GO60" s="1">
        <f t="shared" si="18"/>
        <v>0.26279787061345811</v>
      </c>
      <c r="GP60" s="30">
        <f t="shared" si="19"/>
        <v>0.44841091492776886</v>
      </c>
      <c r="GQ60" s="30">
        <f t="shared" si="20"/>
        <v>1.7830689136174098</v>
      </c>
    </row>
    <row r="61" spans="1:199" ht="14.5" x14ac:dyDescent="0.35">
      <c r="A61" s="5">
        <v>8059</v>
      </c>
      <c r="B61" s="5" t="s">
        <v>174</v>
      </c>
      <c r="C61" s="37">
        <v>18</v>
      </c>
      <c r="D61" s="37">
        <v>13</v>
      </c>
      <c r="E61" s="37">
        <v>13</v>
      </c>
      <c r="F61" s="22">
        <v>18</v>
      </c>
      <c r="G61" s="22">
        <v>53</v>
      </c>
      <c r="H61" s="22">
        <v>20</v>
      </c>
      <c r="I61" s="22">
        <v>15</v>
      </c>
      <c r="J61" s="18">
        <v>7</v>
      </c>
      <c r="K61" s="13">
        <v>12</v>
      </c>
      <c r="L61" s="6">
        <v>12</v>
      </c>
      <c r="M61" s="5">
        <v>17</v>
      </c>
      <c r="N61" s="5">
        <v>20</v>
      </c>
      <c r="O61" s="5">
        <v>17</v>
      </c>
      <c r="P61" s="5">
        <v>17</v>
      </c>
      <c r="Q61" s="5">
        <v>9</v>
      </c>
      <c r="R61" s="5">
        <v>15</v>
      </c>
      <c r="S61" s="5">
        <v>12</v>
      </c>
      <c r="T61" s="5">
        <v>24</v>
      </c>
      <c r="U61" s="5">
        <v>51</v>
      </c>
      <c r="V61" s="5">
        <v>8</v>
      </c>
      <c r="W61" s="5">
        <v>3</v>
      </c>
      <c r="X61" s="5">
        <v>4</v>
      </c>
      <c r="Y61" s="5">
        <v>2</v>
      </c>
      <c r="Z61" s="5">
        <v>0</v>
      </c>
      <c r="AA61" s="5">
        <v>0</v>
      </c>
      <c r="AB61" s="5">
        <v>0</v>
      </c>
      <c r="AC61" s="5">
        <v>0</v>
      </c>
      <c r="AD61" s="5">
        <v>2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1">
        <f t="shared" si="0"/>
        <v>0.38461538461538464</v>
      </c>
      <c r="AL61" s="1">
        <f t="shared" si="1"/>
        <v>-0.1</v>
      </c>
      <c r="AM61" s="1">
        <f t="shared" si="2"/>
        <v>5.8823529411764705E-2</v>
      </c>
      <c r="AN61" s="39">
        <v>430000</v>
      </c>
      <c r="AO61" s="37">
        <v>407000</v>
      </c>
      <c r="AP61" s="37">
        <v>348000</v>
      </c>
      <c r="AQ61" s="36">
        <v>327000</v>
      </c>
      <c r="AR61" s="29">
        <v>381000</v>
      </c>
      <c r="AS61" s="29">
        <v>324000</v>
      </c>
      <c r="AT61" s="23">
        <v>330000</v>
      </c>
      <c r="AU61" s="18">
        <v>286250</v>
      </c>
      <c r="AV61" s="13">
        <v>237000</v>
      </c>
      <c r="AW61" s="6">
        <v>251500</v>
      </c>
      <c r="AX61" s="5">
        <v>275000</v>
      </c>
      <c r="AY61" s="5">
        <v>232500</v>
      </c>
      <c r="AZ61" s="5">
        <v>213750</v>
      </c>
      <c r="BA61" s="5">
        <v>208000</v>
      </c>
      <c r="BB61" s="5">
        <v>245000</v>
      </c>
      <c r="BC61" s="5">
        <v>181000</v>
      </c>
      <c r="BD61" s="5">
        <v>290000</v>
      </c>
      <c r="BE61" s="2">
        <v>284875</v>
      </c>
      <c r="BF61" s="5">
        <v>220000</v>
      </c>
      <c r="BG61" s="5">
        <v>315500</v>
      </c>
      <c r="BH61" s="5">
        <v>317000</v>
      </c>
      <c r="BI61" s="5">
        <v>184040</v>
      </c>
      <c r="BJ61" s="5">
        <v>191000</v>
      </c>
      <c r="BK61" s="5">
        <v>0</v>
      </c>
      <c r="BL61" s="5">
        <v>0</v>
      </c>
      <c r="BM61" s="5">
        <v>0</v>
      </c>
      <c r="BN61" s="5">
        <v>0</v>
      </c>
      <c r="BO61" s="5">
        <v>149500</v>
      </c>
      <c r="BP61" s="5">
        <v>0</v>
      </c>
      <c r="BQ61" s="1">
        <f t="shared" si="3"/>
        <v>5.6511056511056514E-2</v>
      </c>
      <c r="BR61" s="1">
        <f t="shared" si="4"/>
        <v>0.3271604938271605</v>
      </c>
      <c r="BS61" s="1">
        <f t="shared" si="5"/>
        <v>0.5636363636363636</v>
      </c>
      <c r="BT61" s="39">
        <v>415783</v>
      </c>
      <c r="BU61" s="37">
        <v>396538</v>
      </c>
      <c r="BV61" s="37">
        <v>353565</v>
      </c>
      <c r="BW61" s="36">
        <v>310622</v>
      </c>
      <c r="BX61" s="29">
        <v>354730</v>
      </c>
      <c r="BY61" s="29">
        <v>319124</v>
      </c>
      <c r="BZ61" s="23">
        <v>305166</v>
      </c>
      <c r="CA61" s="18">
        <v>261250</v>
      </c>
      <c r="CB61" s="13">
        <v>242416</v>
      </c>
      <c r="CC61" s="6">
        <v>246250</v>
      </c>
      <c r="CD61" s="5">
        <v>242140</v>
      </c>
      <c r="CE61" s="5">
        <v>223805</v>
      </c>
      <c r="CF61" s="5">
        <v>216929</v>
      </c>
      <c r="CG61" s="5">
        <v>176941</v>
      </c>
      <c r="CH61" s="5">
        <v>184702</v>
      </c>
      <c r="CI61" s="5">
        <v>191116</v>
      </c>
      <c r="CJ61" s="5">
        <v>282333</v>
      </c>
      <c r="CK61" s="2">
        <v>280260</v>
      </c>
      <c r="CL61" s="5">
        <v>149500</v>
      </c>
      <c r="CM61" s="5">
        <v>281162</v>
      </c>
      <c r="CN61" s="5">
        <v>371833</v>
      </c>
      <c r="CO61" s="5">
        <v>188270</v>
      </c>
      <c r="CP61" s="5">
        <v>191000</v>
      </c>
      <c r="CQ61" s="5">
        <v>0</v>
      </c>
      <c r="CR61" s="5">
        <v>0</v>
      </c>
      <c r="CS61" s="5">
        <v>0</v>
      </c>
      <c r="CT61" s="5">
        <v>0</v>
      </c>
      <c r="CU61" s="5">
        <v>149500</v>
      </c>
      <c r="CV61" s="5">
        <v>0</v>
      </c>
      <c r="CW61" s="5">
        <v>0</v>
      </c>
      <c r="CX61" s="5">
        <v>0</v>
      </c>
      <c r="CY61" s="5">
        <v>0</v>
      </c>
      <c r="CZ61" s="5">
        <v>0</v>
      </c>
      <c r="DA61" s="5">
        <v>0</v>
      </c>
      <c r="DB61" s="1">
        <f t="shared" si="6"/>
        <v>4.8532549213442341E-2</v>
      </c>
      <c r="DC61" s="1">
        <f t="shared" si="7"/>
        <v>0.30288853235732821</v>
      </c>
      <c r="DD61" s="1">
        <f t="shared" si="8"/>
        <v>0.71711819608490956</v>
      </c>
      <c r="DE61" s="37">
        <v>122</v>
      </c>
      <c r="DF61" s="37">
        <v>16</v>
      </c>
      <c r="DG61" s="37">
        <v>45</v>
      </c>
      <c r="DH61" s="22">
        <v>59</v>
      </c>
      <c r="DI61" s="22">
        <v>59</v>
      </c>
      <c r="DJ61" s="22">
        <v>92</v>
      </c>
      <c r="DK61" s="22">
        <v>49</v>
      </c>
      <c r="DL61" s="18">
        <v>17</v>
      </c>
      <c r="DM61" s="13">
        <v>45</v>
      </c>
      <c r="DN61" s="6">
        <v>82</v>
      </c>
      <c r="DO61" s="5">
        <v>46</v>
      </c>
      <c r="DP61" s="5">
        <v>43</v>
      </c>
      <c r="DQ61" s="5">
        <v>63</v>
      </c>
      <c r="DR61" s="5">
        <v>115</v>
      </c>
      <c r="DS61" s="5">
        <v>154</v>
      </c>
      <c r="DT61" s="5">
        <v>121</v>
      </c>
      <c r="DU61" s="5">
        <v>167</v>
      </c>
      <c r="DV61" s="2">
        <v>97</v>
      </c>
      <c r="DW61" s="5">
        <v>110</v>
      </c>
      <c r="DX61" s="5">
        <v>82</v>
      </c>
      <c r="DY61" s="5">
        <v>200</v>
      </c>
      <c r="DZ61" s="5">
        <v>82</v>
      </c>
      <c r="EA61" s="5">
        <v>63</v>
      </c>
      <c r="EB61" s="5">
        <v>0</v>
      </c>
      <c r="EC61" s="5">
        <v>0</v>
      </c>
      <c r="ED61" s="5">
        <v>0</v>
      </c>
      <c r="EE61" s="5">
        <v>0</v>
      </c>
      <c r="EF61" s="5">
        <v>28</v>
      </c>
      <c r="EG61" s="5">
        <v>0</v>
      </c>
      <c r="EH61" s="5">
        <v>0</v>
      </c>
      <c r="EI61" s="5">
        <v>0</v>
      </c>
      <c r="EJ61" s="5">
        <v>0</v>
      </c>
      <c r="EK61" s="5">
        <v>0</v>
      </c>
      <c r="EL61" s="5">
        <v>0</v>
      </c>
      <c r="EM61" s="1">
        <f t="shared" si="9"/>
        <v>6.625</v>
      </c>
      <c r="EN61" s="1">
        <f t="shared" si="10"/>
        <v>0.32608695652173914</v>
      </c>
      <c r="EO61" s="1">
        <f t="shared" si="11"/>
        <v>1.6521739130434783</v>
      </c>
      <c r="EP61" s="37">
        <v>44</v>
      </c>
      <c r="EQ61" s="37">
        <v>35</v>
      </c>
      <c r="ER61" s="37">
        <v>21</v>
      </c>
      <c r="ES61" s="22">
        <v>37</v>
      </c>
      <c r="ET61" s="22">
        <v>69</v>
      </c>
      <c r="EU61" s="22">
        <v>44</v>
      </c>
      <c r="EV61" s="22">
        <v>43</v>
      </c>
      <c r="EW61" s="18">
        <v>28</v>
      </c>
      <c r="EX61" s="13">
        <v>22</v>
      </c>
      <c r="EY61" s="6">
        <v>23</v>
      </c>
      <c r="EZ61" s="5">
        <v>24</v>
      </c>
      <c r="FA61" s="5">
        <v>14</v>
      </c>
      <c r="FB61" s="5">
        <v>34</v>
      </c>
      <c r="FC61" s="5">
        <v>34</v>
      </c>
      <c r="FD61" s="5">
        <v>27</v>
      </c>
      <c r="FE61" s="1">
        <f t="shared" si="12"/>
        <v>0.25714285714285712</v>
      </c>
      <c r="FF61" s="1">
        <f t="shared" si="13"/>
        <v>0</v>
      </c>
      <c r="FG61" s="1">
        <f t="shared" si="14"/>
        <v>0.83333333333333337</v>
      </c>
      <c r="FH61" s="39">
        <v>418944</v>
      </c>
      <c r="FI61" s="37">
        <v>335000</v>
      </c>
      <c r="FJ61" s="37">
        <v>419000</v>
      </c>
      <c r="FK61" s="36">
        <v>289900</v>
      </c>
      <c r="FL61" s="29">
        <v>335000</v>
      </c>
      <c r="FM61" s="29">
        <v>358500</v>
      </c>
      <c r="FN61" s="23">
        <v>379900</v>
      </c>
      <c r="FO61" s="18">
        <v>289000</v>
      </c>
      <c r="FP61" s="13">
        <v>277500</v>
      </c>
      <c r="FQ61" s="6">
        <v>260000</v>
      </c>
      <c r="FR61" s="6">
        <v>245000</v>
      </c>
      <c r="FS61" s="5">
        <v>212000</v>
      </c>
      <c r="FT61" s="5">
        <v>208000</v>
      </c>
      <c r="FU61" s="5">
        <v>247450</v>
      </c>
      <c r="FV61" s="5">
        <v>199500</v>
      </c>
      <c r="FW61" s="1">
        <f t="shared" si="15"/>
        <v>0.25057910447761195</v>
      </c>
      <c r="FX61" s="1">
        <f t="shared" si="16"/>
        <v>0.16860251046025104</v>
      </c>
      <c r="FY61" s="1">
        <f t="shared" si="17"/>
        <v>0.70997551020408167</v>
      </c>
      <c r="FZ61" s="39">
        <v>424877</v>
      </c>
      <c r="GA61" s="37">
        <v>402338</v>
      </c>
      <c r="GB61" s="37">
        <v>360000</v>
      </c>
      <c r="GC61" s="36">
        <v>320094</v>
      </c>
      <c r="GD61" s="29">
        <v>360943</v>
      </c>
      <c r="GE61" s="29">
        <v>328244</v>
      </c>
      <c r="GF61" s="23">
        <v>313193</v>
      </c>
      <c r="GG61" s="18">
        <v>265471</v>
      </c>
      <c r="GH61" s="13">
        <v>248225</v>
      </c>
      <c r="GI61" s="6">
        <v>251233</v>
      </c>
      <c r="GJ61" s="5">
        <v>250741</v>
      </c>
      <c r="GK61" s="5">
        <v>230755</v>
      </c>
      <c r="GL61" s="3">
        <v>225488</v>
      </c>
      <c r="GM61" s="5">
        <v>183594</v>
      </c>
      <c r="GN61" s="5">
        <v>200480</v>
      </c>
      <c r="GO61" s="1">
        <f t="shared" si="18"/>
        <v>5.6020062733323724E-2</v>
      </c>
      <c r="GP61" s="30">
        <f t="shared" si="19"/>
        <v>0.29439380460876663</v>
      </c>
      <c r="GQ61" s="30">
        <f t="shared" si="20"/>
        <v>0.69448554484507918</v>
      </c>
    </row>
    <row r="62" spans="1:199" ht="14.5" x14ac:dyDescent="0.35">
      <c r="A62" s="5">
        <v>8060</v>
      </c>
      <c r="B62" s="5" t="s">
        <v>175</v>
      </c>
      <c r="C62" s="37">
        <v>35</v>
      </c>
      <c r="D62" s="37">
        <v>43</v>
      </c>
      <c r="E62" s="37">
        <v>45</v>
      </c>
      <c r="F62" s="22">
        <v>58</v>
      </c>
      <c r="G62" s="22">
        <v>82</v>
      </c>
      <c r="H62" s="22">
        <v>53</v>
      </c>
      <c r="I62" s="22">
        <v>70</v>
      </c>
      <c r="J62" s="18">
        <v>50</v>
      </c>
      <c r="K62" s="13">
        <v>62</v>
      </c>
      <c r="L62" s="6">
        <v>58</v>
      </c>
      <c r="M62" s="5">
        <v>37</v>
      </c>
      <c r="N62" s="5">
        <v>39</v>
      </c>
      <c r="O62" s="5">
        <v>45</v>
      </c>
      <c r="P62" s="5">
        <v>28</v>
      </c>
      <c r="Q62" s="5">
        <v>35</v>
      </c>
      <c r="R62" s="5">
        <v>23</v>
      </c>
      <c r="S62" s="5">
        <v>28</v>
      </c>
      <c r="T62" s="5">
        <v>34</v>
      </c>
      <c r="U62" s="5">
        <v>58</v>
      </c>
      <c r="V62" s="5">
        <v>46</v>
      </c>
      <c r="W62" s="5">
        <v>54</v>
      </c>
      <c r="X62" s="5">
        <v>33</v>
      </c>
      <c r="Y62" s="5">
        <v>12</v>
      </c>
      <c r="Z62" s="5">
        <v>6</v>
      </c>
      <c r="AA62" s="5">
        <v>1</v>
      </c>
      <c r="AB62" s="5">
        <v>8</v>
      </c>
      <c r="AC62" s="5">
        <v>10</v>
      </c>
      <c r="AD62" s="5">
        <v>11</v>
      </c>
      <c r="AE62" s="5">
        <v>6</v>
      </c>
      <c r="AF62" s="5">
        <v>0</v>
      </c>
      <c r="AG62" s="5">
        <v>1</v>
      </c>
      <c r="AH62" s="5">
        <v>0</v>
      </c>
      <c r="AI62" s="5">
        <v>0</v>
      </c>
      <c r="AJ62" s="5">
        <v>0</v>
      </c>
      <c r="AK62" s="1">
        <f t="shared" si="0"/>
        <v>-0.18604651162790697</v>
      </c>
      <c r="AL62" s="1">
        <f t="shared" si="1"/>
        <v>-0.33962264150943394</v>
      </c>
      <c r="AM62" s="1">
        <f t="shared" si="2"/>
        <v>-5.4054054054054057E-2</v>
      </c>
      <c r="AN62" s="39">
        <v>335000</v>
      </c>
      <c r="AO62" s="37">
        <v>342000</v>
      </c>
      <c r="AP62" s="37">
        <v>345000</v>
      </c>
      <c r="AQ62" s="36">
        <v>356900</v>
      </c>
      <c r="AR62" s="29">
        <v>335000</v>
      </c>
      <c r="AS62" s="29">
        <v>290000</v>
      </c>
      <c r="AT62" s="23">
        <v>293000</v>
      </c>
      <c r="AU62" s="18">
        <v>287500</v>
      </c>
      <c r="AV62" s="13">
        <v>260000</v>
      </c>
      <c r="AW62" s="6">
        <v>248950</v>
      </c>
      <c r="AX62" s="5">
        <v>218000</v>
      </c>
      <c r="AY62" s="5">
        <v>179300</v>
      </c>
      <c r="AZ62" s="5">
        <v>195000</v>
      </c>
      <c r="BA62" s="5">
        <v>155000</v>
      </c>
      <c r="BB62" s="5">
        <v>229000</v>
      </c>
      <c r="BC62" s="5">
        <v>225000</v>
      </c>
      <c r="BD62" s="5">
        <v>267500</v>
      </c>
      <c r="BE62" s="2">
        <v>271250</v>
      </c>
      <c r="BF62" s="5">
        <v>262000</v>
      </c>
      <c r="BG62" s="5">
        <v>262500</v>
      </c>
      <c r="BH62" s="5">
        <v>199456</v>
      </c>
      <c r="BI62" s="5">
        <v>261900</v>
      </c>
      <c r="BJ62" s="5">
        <v>230000</v>
      </c>
      <c r="BK62" s="5">
        <v>236850</v>
      </c>
      <c r="BL62" s="5">
        <v>232800</v>
      </c>
      <c r="BM62" s="5">
        <v>183500</v>
      </c>
      <c r="BN62" s="5">
        <v>158250</v>
      </c>
      <c r="BO62" s="5">
        <v>145000</v>
      </c>
      <c r="BP62" s="5">
        <v>133500</v>
      </c>
      <c r="BQ62" s="1">
        <f t="shared" si="3"/>
        <v>-2.046783625730994E-2</v>
      </c>
      <c r="BR62" s="1">
        <f t="shared" si="4"/>
        <v>0.15517241379310345</v>
      </c>
      <c r="BS62" s="1">
        <f t="shared" si="5"/>
        <v>0.53669724770642202</v>
      </c>
      <c r="BT62" s="39">
        <v>375559</v>
      </c>
      <c r="BU62" s="37">
        <v>382372</v>
      </c>
      <c r="BV62" s="37">
        <v>396731</v>
      </c>
      <c r="BW62" s="36">
        <v>390675</v>
      </c>
      <c r="BX62" s="29">
        <v>354908</v>
      </c>
      <c r="BY62" s="29">
        <v>317187</v>
      </c>
      <c r="BZ62" s="23">
        <v>306509</v>
      </c>
      <c r="CA62" s="18">
        <v>308769</v>
      </c>
      <c r="CB62" s="13">
        <v>278605</v>
      </c>
      <c r="CC62" s="6">
        <v>250222</v>
      </c>
      <c r="CD62" s="5">
        <v>249062</v>
      </c>
      <c r="CE62" s="5">
        <v>204356</v>
      </c>
      <c r="CF62" s="5">
        <v>190754</v>
      </c>
      <c r="CG62" s="5">
        <v>179538</v>
      </c>
      <c r="CH62" s="5">
        <v>249608</v>
      </c>
      <c r="CI62" s="5">
        <v>244635</v>
      </c>
      <c r="CJ62" s="5">
        <v>261224</v>
      </c>
      <c r="CK62" s="2">
        <v>299116</v>
      </c>
      <c r="CL62" s="5">
        <v>286776</v>
      </c>
      <c r="CM62" s="5">
        <v>299515</v>
      </c>
      <c r="CN62" s="5">
        <v>207557</v>
      </c>
      <c r="CO62" s="5">
        <v>266801</v>
      </c>
      <c r="CP62" s="5">
        <v>228833</v>
      </c>
      <c r="CQ62" s="5">
        <v>237200</v>
      </c>
      <c r="CR62" s="5">
        <v>232800</v>
      </c>
      <c r="CS62" s="5">
        <v>160504</v>
      </c>
      <c r="CT62" s="5">
        <v>151290</v>
      </c>
      <c r="CU62" s="5">
        <v>141454</v>
      </c>
      <c r="CV62" s="5">
        <v>121541</v>
      </c>
      <c r="CW62" s="5">
        <v>0</v>
      </c>
      <c r="CX62" s="5">
        <v>155000</v>
      </c>
      <c r="CY62" s="5">
        <v>0</v>
      </c>
      <c r="CZ62" s="5">
        <v>0</v>
      </c>
      <c r="DA62" s="5">
        <v>0</v>
      </c>
      <c r="DB62" s="1">
        <f t="shared" si="6"/>
        <v>-1.7817727239442218E-2</v>
      </c>
      <c r="DC62" s="1">
        <f t="shared" si="7"/>
        <v>0.18403024083584762</v>
      </c>
      <c r="DD62" s="1">
        <f t="shared" si="8"/>
        <v>0.50789361685042278</v>
      </c>
      <c r="DE62" s="37">
        <v>51</v>
      </c>
      <c r="DF62" s="37">
        <v>77</v>
      </c>
      <c r="DG62" s="37">
        <v>75</v>
      </c>
      <c r="DH62" s="22">
        <v>37</v>
      </c>
      <c r="DI62" s="22">
        <v>56</v>
      </c>
      <c r="DJ62" s="22">
        <v>67</v>
      </c>
      <c r="DK62" s="22">
        <v>75</v>
      </c>
      <c r="DL62" s="18">
        <v>67</v>
      </c>
      <c r="DM62" s="13">
        <v>100</v>
      </c>
      <c r="DN62" s="6">
        <v>85</v>
      </c>
      <c r="DO62" s="5">
        <v>70</v>
      </c>
      <c r="DP62" s="5">
        <v>104</v>
      </c>
      <c r="DQ62" s="5">
        <v>129</v>
      </c>
      <c r="DR62" s="5">
        <v>129</v>
      </c>
      <c r="DS62" s="5">
        <v>146</v>
      </c>
      <c r="DT62" s="5">
        <v>123</v>
      </c>
      <c r="DU62" s="5">
        <v>142</v>
      </c>
      <c r="DV62" s="2">
        <v>170</v>
      </c>
      <c r="DW62" s="5">
        <v>138</v>
      </c>
      <c r="DX62" s="5">
        <v>59</v>
      </c>
      <c r="DY62" s="5">
        <v>87</v>
      </c>
      <c r="DZ62" s="5">
        <v>75</v>
      </c>
      <c r="EA62" s="5">
        <v>40</v>
      </c>
      <c r="EB62" s="5">
        <v>38</v>
      </c>
      <c r="EC62" s="5">
        <v>118</v>
      </c>
      <c r="ED62" s="5">
        <v>42</v>
      </c>
      <c r="EE62" s="5">
        <v>41</v>
      </c>
      <c r="EF62" s="5">
        <v>84</v>
      </c>
      <c r="EG62" s="5">
        <v>61</v>
      </c>
      <c r="EH62" s="5">
        <v>0</v>
      </c>
      <c r="EI62" s="5">
        <v>11</v>
      </c>
      <c r="EJ62" s="5">
        <v>0</v>
      </c>
      <c r="EK62" s="5">
        <v>0</v>
      </c>
      <c r="EL62" s="5">
        <v>0</v>
      </c>
      <c r="EM62" s="1">
        <f t="shared" si="9"/>
        <v>-0.33766233766233766</v>
      </c>
      <c r="EN62" s="1">
        <f t="shared" si="10"/>
        <v>-0.23880597014925373</v>
      </c>
      <c r="EO62" s="1">
        <f t="shared" si="11"/>
        <v>-0.27142857142857141</v>
      </c>
      <c r="EP62" s="37">
        <v>52</v>
      </c>
      <c r="EQ62" s="37">
        <v>73</v>
      </c>
      <c r="ER62" s="37">
        <v>71</v>
      </c>
      <c r="ES62" s="22">
        <v>111</v>
      </c>
      <c r="ET62" s="22">
        <v>134</v>
      </c>
      <c r="EU62" s="22">
        <v>104</v>
      </c>
      <c r="EV62" s="22">
        <v>131</v>
      </c>
      <c r="EW62" s="18">
        <v>94</v>
      </c>
      <c r="EX62" s="13">
        <v>105</v>
      </c>
      <c r="EY62" s="6">
        <v>92</v>
      </c>
      <c r="EZ62" s="5">
        <v>88</v>
      </c>
      <c r="FA62" s="5">
        <v>80</v>
      </c>
      <c r="FB62" s="5">
        <v>70</v>
      </c>
      <c r="FC62" s="5">
        <v>83</v>
      </c>
      <c r="FD62" s="5">
        <v>103</v>
      </c>
      <c r="FE62" s="1">
        <f t="shared" si="12"/>
        <v>-0.28767123287671231</v>
      </c>
      <c r="FF62" s="1">
        <f t="shared" si="13"/>
        <v>-0.5</v>
      </c>
      <c r="FG62" s="1">
        <f t="shared" si="14"/>
        <v>-0.40909090909090912</v>
      </c>
      <c r="FH62" s="39">
        <v>345000</v>
      </c>
      <c r="FI62" s="37">
        <v>335000</v>
      </c>
      <c r="FJ62" s="37">
        <v>389000</v>
      </c>
      <c r="FK62" s="36">
        <v>358000</v>
      </c>
      <c r="FL62" s="29">
        <v>343450</v>
      </c>
      <c r="FM62" s="29">
        <v>332400</v>
      </c>
      <c r="FN62" s="23">
        <v>349900</v>
      </c>
      <c r="FO62" s="18">
        <v>288000</v>
      </c>
      <c r="FP62" s="13">
        <v>299000</v>
      </c>
      <c r="FQ62" s="6">
        <v>262450</v>
      </c>
      <c r="FR62" s="6">
        <v>259200</v>
      </c>
      <c r="FS62" s="5">
        <v>229450</v>
      </c>
      <c r="FT62" s="5">
        <v>239000</v>
      </c>
      <c r="FU62" s="5">
        <v>199000</v>
      </c>
      <c r="FV62" s="5">
        <v>231900</v>
      </c>
      <c r="FW62" s="1">
        <f t="shared" si="15"/>
        <v>2.9850746268656716E-2</v>
      </c>
      <c r="FX62" s="1">
        <f t="shared" si="16"/>
        <v>3.7906137184115521E-2</v>
      </c>
      <c r="FY62" s="1">
        <f t="shared" si="17"/>
        <v>0.33101851851851855</v>
      </c>
      <c r="FZ62" s="39">
        <v>382160</v>
      </c>
      <c r="GA62" s="37">
        <v>392302</v>
      </c>
      <c r="GB62" s="37">
        <v>402571</v>
      </c>
      <c r="GC62" s="36">
        <v>396810</v>
      </c>
      <c r="GD62" s="29">
        <v>360569</v>
      </c>
      <c r="GE62" s="29">
        <v>323575</v>
      </c>
      <c r="GF62" s="23">
        <v>314627</v>
      </c>
      <c r="GG62" s="18">
        <v>314912</v>
      </c>
      <c r="GH62" s="13">
        <v>285910</v>
      </c>
      <c r="GI62" s="6">
        <v>257475</v>
      </c>
      <c r="GJ62" s="5">
        <v>256083</v>
      </c>
      <c r="GK62" s="5">
        <v>215162</v>
      </c>
      <c r="GL62" s="3">
        <v>211092</v>
      </c>
      <c r="GM62" s="5">
        <v>189242</v>
      </c>
      <c r="GN62" s="5">
        <v>252995</v>
      </c>
      <c r="GO62" s="1">
        <f t="shared" si="18"/>
        <v>-2.5852531977914973E-2</v>
      </c>
      <c r="GP62" s="30">
        <f t="shared" si="19"/>
        <v>0.18105539673955034</v>
      </c>
      <c r="GQ62" s="30">
        <f t="shared" si="20"/>
        <v>0.49232865906756795</v>
      </c>
    </row>
    <row r="63" spans="1:199" ht="14.5" x14ac:dyDescent="0.35">
      <c r="A63" s="5">
        <v>8061</v>
      </c>
      <c r="B63" s="5" t="s">
        <v>176</v>
      </c>
      <c r="C63" s="37">
        <v>16</v>
      </c>
      <c r="D63" s="37">
        <v>8</v>
      </c>
      <c r="E63" s="37">
        <v>10</v>
      </c>
      <c r="F63" s="22">
        <v>17</v>
      </c>
      <c r="G63" s="22">
        <v>13</v>
      </c>
      <c r="H63" s="22">
        <v>11</v>
      </c>
      <c r="I63" s="22">
        <v>15</v>
      </c>
      <c r="J63" s="18">
        <v>13</v>
      </c>
      <c r="K63" s="13">
        <v>12</v>
      </c>
      <c r="L63" s="6">
        <v>7</v>
      </c>
      <c r="M63" s="5">
        <v>7</v>
      </c>
      <c r="N63" s="5">
        <v>16</v>
      </c>
      <c r="O63" s="5">
        <v>14</v>
      </c>
      <c r="P63" s="5">
        <v>15</v>
      </c>
      <c r="Q63" s="5">
        <v>5</v>
      </c>
      <c r="R63" s="5">
        <v>4</v>
      </c>
      <c r="S63" s="5">
        <v>4</v>
      </c>
      <c r="T63" s="5">
        <v>0</v>
      </c>
      <c r="U63" s="5">
        <v>1</v>
      </c>
      <c r="V63" s="5">
        <v>2</v>
      </c>
      <c r="W63" s="5">
        <v>0</v>
      </c>
      <c r="X63" s="5">
        <v>0</v>
      </c>
      <c r="Y63" s="5">
        <v>0</v>
      </c>
      <c r="Z63" s="5">
        <v>1</v>
      </c>
      <c r="AA63" s="5">
        <v>1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1">
        <f t="shared" si="0"/>
        <v>1</v>
      </c>
      <c r="AL63" s="1">
        <f t="shared" si="1"/>
        <v>0.45454545454545453</v>
      </c>
      <c r="AM63" s="1">
        <f t="shared" si="2"/>
        <v>1.2857142857142858</v>
      </c>
      <c r="AN63" s="39">
        <v>196000</v>
      </c>
      <c r="AO63" s="37">
        <v>209000</v>
      </c>
      <c r="AP63" s="37">
        <v>211450</v>
      </c>
      <c r="AQ63" s="36">
        <v>195000</v>
      </c>
      <c r="AR63" s="29">
        <v>192500</v>
      </c>
      <c r="AS63" s="29">
        <v>168000</v>
      </c>
      <c r="AT63" s="23">
        <v>195000</v>
      </c>
      <c r="AU63" s="18">
        <v>179900</v>
      </c>
      <c r="AV63" s="13">
        <v>163750</v>
      </c>
      <c r="AW63" s="6">
        <v>120000</v>
      </c>
      <c r="AX63" s="5">
        <v>153900</v>
      </c>
      <c r="AY63" s="5">
        <v>110000</v>
      </c>
      <c r="AZ63" s="5">
        <v>77450</v>
      </c>
      <c r="BA63" s="5">
        <v>80000</v>
      </c>
      <c r="BB63" s="5">
        <v>94050</v>
      </c>
      <c r="BC63" s="5">
        <v>122450</v>
      </c>
      <c r="BD63" s="5">
        <v>152500</v>
      </c>
      <c r="BE63" s="2">
        <v>0</v>
      </c>
      <c r="BF63" s="5">
        <v>246000</v>
      </c>
      <c r="BG63" s="5">
        <v>307500</v>
      </c>
      <c r="BH63" s="5">
        <v>0</v>
      </c>
      <c r="BI63" s="5">
        <v>0</v>
      </c>
      <c r="BJ63" s="5">
        <v>0</v>
      </c>
      <c r="BK63" s="5">
        <v>34500</v>
      </c>
      <c r="BL63" s="5">
        <v>18900</v>
      </c>
      <c r="BM63" s="5">
        <v>0</v>
      </c>
      <c r="BN63" s="5">
        <v>0</v>
      </c>
      <c r="BO63" s="5">
        <v>0</v>
      </c>
      <c r="BP63" s="5">
        <v>0</v>
      </c>
      <c r="BQ63" s="1">
        <f t="shared" si="3"/>
        <v>-6.2200956937799042E-2</v>
      </c>
      <c r="BR63" s="1">
        <f t="shared" si="4"/>
        <v>0.16666666666666666</v>
      </c>
      <c r="BS63" s="1">
        <f t="shared" si="5"/>
        <v>0.27355425601039635</v>
      </c>
      <c r="BT63" s="39">
        <v>214463</v>
      </c>
      <c r="BU63" s="37">
        <v>206988</v>
      </c>
      <c r="BV63" s="37">
        <v>232317</v>
      </c>
      <c r="BW63" s="36">
        <v>202432</v>
      </c>
      <c r="BX63" s="29">
        <v>193634</v>
      </c>
      <c r="BY63" s="29">
        <v>192572</v>
      </c>
      <c r="BZ63" s="23">
        <v>227400</v>
      </c>
      <c r="CA63" s="18">
        <v>183369</v>
      </c>
      <c r="CB63" s="13">
        <v>171741</v>
      </c>
      <c r="CC63" s="6">
        <v>108842</v>
      </c>
      <c r="CD63" s="5">
        <v>166142</v>
      </c>
      <c r="CE63" s="5">
        <v>113606</v>
      </c>
      <c r="CF63" s="5">
        <v>97650</v>
      </c>
      <c r="CG63" s="5">
        <v>90020</v>
      </c>
      <c r="CH63" s="5">
        <v>134490</v>
      </c>
      <c r="CI63" s="5">
        <v>136475</v>
      </c>
      <c r="CJ63" s="5">
        <v>137750</v>
      </c>
      <c r="CK63" s="2">
        <v>0</v>
      </c>
      <c r="CL63" s="5">
        <v>246000</v>
      </c>
      <c r="CM63" s="5">
        <v>307500</v>
      </c>
      <c r="CN63" s="5">
        <v>0</v>
      </c>
      <c r="CO63" s="5">
        <v>0</v>
      </c>
      <c r="CP63" s="5">
        <v>0</v>
      </c>
      <c r="CQ63" s="5">
        <v>34500</v>
      </c>
      <c r="CR63" s="5">
        <v>18900</v>
      </c>
      <c r="CS63" s="5">
        <v>0</v>
      </c>
      <c r="CT63" s="5">
        <v>0</v>
      </c>
      <c r="CU63" s="5">
        <v>0</v>
      </c>
      <c r="CV63" s="5">
        <v>0</v>
      </c>
      <c r="CW63" s="5">
        <v>0</v>
      </c>
      <c r="CX63" s="5">
        <v>0</v>
      </c>
      <c r="CY63" s="5">
        <v>0</v>
      </c>
      <c r="CZ63" s="5">
        <v>0</v>
      </c>
      <c r="DA63" s="5">
        <v>0</v>
      </c>
      <c r="DB63" s="1">
        <f t="shared" si="6"/>
        <v>3.6113204630220108E-2</v>
      </c>
      <c r="DC63" s="1">
        <f t="shared" si="7"/>
        <v>0.11367696238290094</v>
      </c>
      <c r="DD63" s="1">
        <f t="shared" si="8"/>
        <v>0.29084156926003057</v>
      </c>
      <c r="DE63" s="37">
        <v>110</v>
      </c>
      <c r="DF63" s="37">
        <v>68</v>
      </c>
      <c r="DG63" s="37">
        <v>51</v>
      </c>
      <c r="DH63" s="22">
        <v>137</v>
      </c>
      <c r="DI63" s="22">
        <v>49</v>
      </c>
      <c r="DJ63" s="22">
        <v>74</v>
      </c>
      <c r="DK63" s="22">
        <v>98</v>
      </c>
      <c r="DL63" s="18">
        <v>68</v>
      </c>
      <c r="DM63" s="13">
        <v>35</v>
      </c>
      <c r="DN63" s="6">
        <v>51</v>
      </c>
      <c r="DO63" s="5">
        <v>67</v>
      </c>
      <c r="DP63" s="5">
        <v>120</v>
      </c>
      <c r="DQ63" s="5">
        <v>195</v>
      </c>
      <c r="DR63" s="5">
        <v>234</v>
      </c>
      <c r="DS63" s="5">
        <v>326</v>
      </c>
      <c r="DT63" s="5">
        <v>99</v>
      </c>
      <c r="DU63" s="5">
        <v>334</v>
      </c>
      <c r="DV63" s="2">
        <v>0</v>
      </c>
      <c r="DW63" s="5">
        <v>0</v>
      </c>
      <c r="DX63" s="5">
        <v>61</v>
      </c>
      <c r="DY63" s="5">
        <v>0</v>
      </c>
      <c r="DZ63" s="5">
        <v>0</v>
      </c>
      <c r="EA63" s="5">
        <v>0</v>
      </c>
      <c r="EB63" s="5">
        <v>1</v>
      </c>
      <c r="EC63" s="5">
        <v>12</v>
      </c>
      <c r="ED63" s="5">
        <v>0</v>
      </c>
      <c r="EE63" s="5">
        <v>0</v>
      </c>
      <c r="EF63" s="5">
        <v>0</v>
      </c>
      <c r="EG63" s="5">
        <v>0</v>
      </c>
      <c r="EH63" s="5">
        <v>0</v>
      </c>
      <c r="EI63" s="5">
        <v>0</v>
      </c>
      <c r="EJ63" s="5">
        <v>0</v>
      </c>
      <c r="EK63" s="5">
        <v>0</v>
      </c>
      <c r="EL63" s="5">
        <v>0</v>
      </c>
      <c r="EM63" s="1">
        <f t="shared" si="9"/>
        <v>0.61764705882352944</v>
      </c>
      <c r="EN63" s="1">
        <f t="shared" si="10"/>
        <v>0.48648648648648651</v>
      </c>
      <c r="EO63" s="1">
        <f t="shared" si="11"/>
        <v>0.64179104477611937</v>
      </c>
      <c r="EP63" s="37">
        <v>26</v>
      </c>
      <c r="EQ63" s="37">
        <v>41</v>
      </c>
      <c r="ER63" s="37">
        <v>28</v>
      </c>
      <c r="ES63" s="22">
        <v>26</v>
      </c>
      <c r="ET63" s="22">
        <v>28</v>
      </c>
      <c r="EU63" s="22">
        <v>24</v>
      </c>
      <c r="EV63" s="22">
        <v>23</v>
      </c>
      <c r="EW63" s="18">
        <v>34</v>
      </c>
      <c r="EX63" s="13">
        <v>25</v>
      </c>
      <c r="EY63" s="6">
        <v>11</v>
      </c>
      <c r="EZ63" s="5">
        <v>14</v>
      </c>
      <c r="FA63" s="5">
        <v>20</v>
      </c>
      <c r="FB63" s="5">
        <v>26</v>
      </c>
      <c r="FC63" s="5">
        <v>25</v>
      </c>
      <c r="FD63" s="5">
        <v>29</v>
      </c>
      <c r="FE63" s="1">
        <f t="shared" si="12"/>
        <v>-0.36585365853658536</v>
      </c>
      <c r="FF63" s="1">
        <f t="shared" si="13"/>
        <v>8.3333333333333329E-2</v>
      </c>
      <c r="FG63" s="1">
        <f t="shared" si="14"/>
        <v>0.8571428571428571</v>
      </c>
      <c r="FH63" s="39">
        <v>236900</v>
      </c>
      <c r="FI63" s="37">
        <v>208888</v>
      </c>
      <c r="FJ63" s="37">
        <v>216900</v>
      </c>
      <c r="FK63" s="36">
        <v>199450</v>
      </c>
      <c r="FL63" s="29">
        <v>199999</v>
      </c>
      <c r="FM63" s="29">
        <v>176950</v>
      </c>
      <c r="FN63" s="23">
        <v>187400</v>
      </c>
      <c r="FO63" s="18">
        <v>185950</v>
      </c>
      <c r="FP63" s="13">
        <v>168800</v>
      </c>
      <c r="FQ63" s="6">
        <v>137000</v>
      </c>
      <c r="FR63" s="6">
        <v>154900</v>
      </c>
      <c r="FS63" s="5">
        <v>124900</v>
      </c>
      <c r="FT63" s="5">
        <v>97000</v>
      </c>
      <c r="FU63" s="5">
        <v>85500</v>
      </c>
      <c r="FV63" s="5">
        <v>109000</v>
      </c>
      <c r="FW63" s="1">
        <f t="shared" si="15"/>
        <v>0.13410057064072614</v>
      </c>
      <c r="FX63" s="1">
        <f t="shared" si="16"/>
        <v>0.33879627013280589</v>
      </c>
      <c r="FY63" s="1">
        <f t="shared" si="17"/>
        <v>0.52937378954163972</v>
      </c>
      <c r="FZ63" s="39">
        <v>218206</v>
      </c>
      <c r="GA63" s="37">
        <v>213350</v>
      </c>
      <c r="GB63" s="37">
        <v>237480</v>
      </c>
      <c r="GC63" s="36">
        <v>206370</v>
      </c>
      <c r="GD63" s="29">
        <v>200607</v>
      </c>
      <c r="GE63" s="29">
        <v>195663</v>
      </c>
      <c r="GF63" s="23">
        <v>234806</v>
      </c>
      <c r="GG63" s="18">
        <v>186038</v>
      </c>
      <c r="GH63" s="13">
        <v>177275</v>
      </c>
      <c r="GI63" s="6">
        <v>112414</v>
      </c>
      <c r="GJ63" s="5">
        <v>170642</v>
      </c>
      <c r="GK63" s="5">
        <v>122150</v>
      </c>
      <c r="GL63" s="3">
        <v>104357</v>
      </c>
      <c r="GM63" s="5">
        <v>101153</v>
      </c>
      <c r="GN63" s="5">
        <v>145940</v>
      </c>
      <c r="GO63" s="1">
        <f t="shared" si="18"/>
        <v>2.2760721818607922E-2</v>
      </c>
      <c r="GP63" s="30">
        <f t="shared" si="19"/>
        <v>0.11521340263616524</v>
      </c>
      <c r="GQ63" s="30">
        <f t="shared" si="20"/>
        <v>0.27873559850447133</v>
      </c>
    </row>
    <row r="64" spans="1:199" ht="14.5" x14ac:dyDescent="0.35">
      <c r="A64" s="5">
        <v>8062</v>
      </c>
      <c r="B64" s="5" t="s">
        <v>177</v>
      </c>
      <c r="C64" s="37">
        <v>11</v>
      </c>
      <c r="D64" s="37">
        <v>6</v>
      </c>
      <c r="E64" s="37">
        <v>19</v>
      </c>
      <c r="F64" s="22">
        <v>15</v>
      </c>
      <c r="G64" s="22">
        <v>9</v>
      </c>
      <c r="H64" s="22">
        <v>12</v>
      </c>
      <c r="I64" s="22">
        <v>12</v>
      </c>
      <c r="J64" s="18">
        <v>14</v>
      </c>
      <c r="K64" s="13">
        <v>22</v>
      </c>
      <c r="L64" s="6">
        <v>15</v>
      </c>
      <c r="M64" s="5">
        <v>14</v>
      </c>
      <c r="N64" s="5">
        <v>15</v>
      </c>
      <c r="O64" s="5">
        <v>16</v>
      </c>
      <c r="P64" s="5">
        <v>13</v>
      </c>
      <c r="Q64" s="5">
        <v>12</v>
      </c>
      <c r="R64" s="5">
        <v>13</v>
      </c>
      <c r="S64" s="5">
        <v>7</v>
      </c>
      <c r="T64" s="5">
        <v>5</v>
      </c>
      <c r="U64" s="5">
        <v>22</v>
      </c>
      <c r="V64" s="5">
        <v>18</v>
      </c>
      <c r="W64" s="5">
        <v>19</v>
      </c>
      <c r="X64" s="5">
        <v>25</v>
      </c>
      <c r="Y64" s="5">
        <v>20</v>
      </c>
      <c r="Z64" s="5">
        <v>16</v>
      </c>
      <c r="AA64" s="5">
        <v>17</v>
      </c>
      <c r="AB64" s="5">
        <v>7</v>
      </c>
      <c r="AC64" s="5">
        <v>24</v>
      </c>
      <c r="AD64" s="5">
        <v>13</v>
      </c>
      <c r="AE64" s="5">
        <v>14</v>
      </c>
      <c r="AF64" s="5">
        <v>9</v>
      </c>
      <c r="AG64" s="5">
        <v>3</v>
      </c>
      <c r="AH64" s="5">
        <v>14</v>
      </c>
      <c r="AI64" s="5">
        <v>7</v>
      </c>
      <c r="AJ64" s="5">
        <v>5</v>
      </c>
      <c r="AK64" s="1">
        <f t="shared" si="0"/>
        <v>0.83333333333333337</v>
      </c>
      <c r="AL64" s="1">
        <f t="shared" si="1"/>
        <v>-8.3333333333333329E-2</v>
      </c>
      <c r="AM64" s="1">
        <f t="shared" si="2"/>
        <v>-0.21428571428571427</v>
      </c>
      <c r="AN64" s="39">
        <v>154900</v>
      </c>
      <c r="AO64" s="37">
        <v>202500</v>
      </c>
      <c r="AP64" s="37">
        <v>165000</v>
      </c>
      <c r="AQ64" s="36">
        <v>150000</v>
      </c>
      <c r="AR64" s="29">
        <v>152000</v>
      </c>
      <c r="AS64" s="29">
        <v>118220</v>
      </c>
      <c r="AT64" s="23">
        <v>133500</v>
      </c>
      <c r="AU64" s="18">
        <v>87000</v>
      </c>
      <c r="AV64" s="13">
        <v>81200</v>
      </c>
      <c r="AW64" s="6">
        <v>85000</v>
      </c>
      <c r="AX64" s="5">
        <v>71500</v>
      </c>
      <c r="AY64" s="5">
        <v>60000</v>
      </c>
      <c r="AZ64" s="5">
        <v>50000</v>
      </c>
      <c r="BA64" s="5">
        <v>45000</v>
      </c>
      <c r="BB64" s="5">
        <v>64250</v>
      </c>
      <c r="BC64" s="5">
        <v>95000</v>
      </c>
      <c r="BD64" s="5">
        <v>65000</v>
      </c>
      <c r="BE64" s="2">
        <v>160000</v>
      </c>
      <c r="BF64" s="5">
        <v>156950</v>
      </c>
      <c r="BG64" s="5">
        <v>145750</v>
      </c>
      <c r="BH64" s="5">
        <v>135000</v>
      </c>
      <c r="BI64" s="5">
        <v>117000</v>
      </c>
      <c r="BJ64" s="5">
        <v>112500</v>
      </c>
      <c r="BK64" s="5">
        <v>96000</v>
      </c>
      <c r="BL64" s="5">
        <v>88000</v>
      </c>
      <c r="BM64" s="5">
        <v>78000</v>
      </c>
      <c r="BN64" s="5">
        <v>74500</v>
      </c>
      <c r="BO64" s="5">
        <v>73000</v>
      </c>
      <c r="BP64" s="5">
        <v>71250</v>
      </c>
      <c r="BQ64" s="1">
        <f t="shared" si="3"/>
        <v>-0.23506172839506173</v>
      </c>
      <c r="BR64" s="1">
        <f t="shared" si="4"/>
        <v>0.31026899001860936</v>
      </c>
      <c r="BS64" s="1">
        <f t="shared" si="5"/>
        <v>1.1664335664335663</v>
      </c>
      <c r="BT64" s="39">
        <v>163270</v>
      </c>
      <c r="BU64" s="37">
        <v>178817</v>
      </c>
      <c r="BV64" s="37">
        <v>180316</v>
      </c>
      <c r="BW64" s="36">
        <v>159686</v>
      </c>
      <c r="BX64" s="29">
        <v>167155</v>
      </c>
      <c r="BY64" s="29">
        <v>129536</v>
      </c>
      <c r="BZ64" s="23">
        <v>135000</v>
      </c>
      <c r="CA64" s="18">
        <v>101321</v>
      </c>
      <c r="CB64" s="13">
        <v>84264</v>
      </c>
      <c r="CC64" s="6">
        <v>101293</v>
      </c>
      <c r="CD64" s="5">
        <v>91528</v>
      </c>
      <c r="CE64" s="5">
        <v>79926</v>
      </c>
      <c r="CF64" s="5">
        <v>67353</v>
      </c>
      <c r="CG64" s="5">
        <v>55476</v>
      </c>
      <c r="CH64" s="5">
        <v>72020</v>
      </c>
      <c r="CI64" s="5">
        <v>83646</v>
      </c>
      <c r="CJ64" s="5">
        <v>76971</v>
      </c>
      <c r="CK64" s="2">
        <v>226049</v>
      </c>
      <c r="CL64" s="5">
        <v>170527</v>
      </c>
      <c r="CM64" s="5">
        <v>146594</v>
      </c>
      <c r="CN64" s="5">
        <v>134462</v>
      </c>
      <c r="CO64" s="5">
        <v>118572</v>
      </c>
      <c r="CP64" s="5">
        <v>110015</v>
      </c>
      <c r="CQ64" s="5">
        <v>95200</v>
      </c>
      <c r="CR64" s="5">
        <v>84323</v>
      </c>
      <c r="CS64" s="5">
        <v>85328</v>
      </c>
      <c r="CT64" s="5">
        <v>74954</v>
      </c>
      <c r="CU64" s="5">
        <v>74461</v>
      </c>
      <c r="CV64" s="5">
        <v>70250</v>
      </c>
      <c r="CW64" s="5">
        <v>68888</v>
      </c>
      <c r="CX64" s="5">
        <v>68000</v>
      </c>
      <c r="CY64" s="5">
        <v>69178</v>
      </c>
      <c r="CZ64" s="5">
        <v>62214</v>
      </c>
      <c r="DA64" s="5">
        <v>61980</v>
      </c>
      <c r="DB64" s="1">
        <f t="shared" si="6"/>
        <v>-8.6943635112992607E-2</v>
      </c>
      <c r="DC64" s="1">
        <f t="shared" si="7"/>
        <v>0.26042181324110669</v>
      </c>
      <c r="DD64" s="1">
        <f t="shared" si="8"/>
        <v>0.7838257145354427</v>
      </c>
      <c r="DE64" s="37">
        <v>57</v>
      </c>
      <c r="DF64" s="37">
        <v>25</v>
      </c>
      <c r="DG64" s="37">
        <v>46</v>
      </c>
      <c r="DH64" s="22">
        <v>12</v>
      </c>
      <c r="DI64" s="22">
        <v>35</v>
      </c>
      <c r="DJ64" s="22">
        <v>23</v>
      </c>
      <c r="DK64" s="22">
        <v>77</v>
      </c>
      <c r="DL64" s="18">
        <v>79</v>
      </c>
      <c r="DM64" s="13">
        <v>73</v>
      </c>
      <c r="DN64" s="6">
        <v>63</v>
      </c>
      <c r="DO64" s="5">
        <v>73</v>
      </c>
      <c r="DP64" s="5">
        <v>125</v>
      </c>
      <c r="DQ64" s="5">
        <v>81</v>
      </c>
      <c r="DR64" s="5">
        <v>131</v>
      </c>
      <c r="DS64" s="5">
        <v>108</v>
      </c>
      <c r="DT64" s="5">
        <v>161</v>
      </c>
      <c r="DU64" s="5">
        <v>155</v>
      </c>
      <c r="DV64" s="2">
        <v>146</v>
      </c>
      <c r="DW64" s="5">
        <v>126</v>
      </c>
      <c r="DX64" s="5">
        <v>58</v>
      </c>
      <c r="DY64" s="5">
        <v>43</v>
      </c>
      <c r="DZ64" s="5">
        <v>39</v>
      </c>
      <c r="EA64" s="5">
        <v>23</v>
      </c>
      <c r="EB64" s="5">
        <v>23</v>
      </c>
      <c r="EC64" s="5">
        <v>44</v>
      </c>
      <c r="ED64" s="5">
        <v>49</v>
      </c>
      <c r="EE64" s="5">
        <v>41</v>
      </c>
      <c r="EF64" s="5">
        <v>31</v>
      </c>
      <c r="EG64" s="5">
        <v>58</v>
      </c>
      <c r="EH64" s="5">
        <v>63</v>
      </c>
      <c r="EI64" s="5">
        <v>56</v>
      </c>
      <c r="EJ64" s="5">
        <v>31</v>
      </c>
      <c r="EK64" s="5">
        <v>30</v>
      </c>
      <c r="EL64" s="5">
        <v>17</v>
      </c>
      <c r="EM64" s="1">
        <f t="shared" si="9"/>
        <v>1.28</v>
      </c>
      <c r="EN64" s="1">
        <f t="shared" si="10"/>
        <v>1.4782608695652173</v>
      </c>
      <c r="EO64" s="1">
        <f t="shared" si="11"/>
        <v>-0.21917808219178081</v>
      </c>
      <c r="EP64" s="37">
        <v>17</v>
      </c>
      <c r="EQ64" s="37">
        <v>11</v>
      </c>
      <c r="ER64" s="37">
        <v>23</v>
      </c>
      <c r="ES64" s="22">
        <v>14</v>
      </c>
      <c r="ET64" s="22">
        <v>18</v>
      </c>
      <c r="EU64" s="22">
        <v>15</v>
      </c>
      <c r="EV64" s="22">
        <v>29</v>
      </c>
      <c r="EW64" s="18">
        <v>17</v>
      </c>
      <c r="EX64" s="13">
        <v>27</v>
      </c>
      <c r="EY64" s="6">
        <v>33</v>
      </c>
      <c r="EZ64" s="5">
        <v>19</v>
      </c>
      <c r="FA64" s="5">
        <v>29</v>
      </c>
      <c r="FB64" s="5">
        <v>26</v>
      </c>
      <c r="FC64" s="5">
        <v>32</v>
      </c>
      <c r="FD64" s="5">
        <v>41</v>
      </c>
      <c r="FE64" s="1">
        <f t="shared" si="12"/>
        <v>0.54545454545454541</v>
      </c>
      <c r="FF64" s="1">
        <f t="shared" si="13"/>
        <v>0.13333333333333333</v>
      </c>
      <c r="FG64" s="1">
        <f t="shared" si="14"/>
        <v>-0.10526315789473684</v>
      </c>
      <c r="FH64" s="39">
        <v>174900</v>
      </c>
      <c r="FI64" s="37">
        <v>179900</v>
      </c>
      <c r="FJ64" s="37">
        <v>165000</v>
      </c>
      <c r="FK64" s="36">
        <v>170000</v>
      </c>
      <c r="FL64" s="29">
        <v>104950</v>
      </c>
      <c r="FM64" s="29">
        <v>119900</v>
      </c>
      <c r="FN64" s="23">
        <v>130000</v>
      </c>
      <c r="FO64" s="18">
        <v>85000</v>
      </c>
      <c r="FP64" s="13">
        <v>87999</v>
      </c>
      <c r="FQ64" s="6">
        <v>94500</v>
      </c>
      <c r="FR64" s="6">
        <v>85000</v>
      </c>
      <c r="FS64" s="5">
        <v>75500</v>
      </c>
      <c r="FT64" s="5">
        <v>60000</v>
      </c>
      <c r="FU64" s="5">
        <v>64950</v>
      </c>
      <c r="FV64" s="5">
        <v>74900</v>
      </c>
      <c r="FW64" s="1">
        <f t="shared" si="15"/>
        <v>-2.7793218454697052E-2</v>
      </c>
      <c r="FX64" s="1">
        <f t="shared" si="16"/>
        <v>0.45871559633027525</v>
      </c>
      <c r="FY64" s="1">
        <f t="shared" si="17"/>
        <v>1.0576470588235294</v>
      </c>
      <c r="FZ64" s="39">
        <v>164400</v>
      </c>
      <c r="GA64" s="37">
        <v>184767</v>
      </c>
      <c r="GB64" s="37">
        <v>180658</v>
      </c>
      <c r="GC64" s="36">
        <v>166540</v>
      </c>
      <c r="GD64" s="29">
        <v>176799</v>
      </c>
      <c r="GE64" s="29">
        <v>131833</v>
      </c>
      <c r="GF64" s="23">
        <v>141974</v>
      </c>
      <c r="GG64" s="18">
        <v>107842</v>
      </c>
      <c r="GH64" s="13">
        <v>87668</v>
      </c>
      <c r="GI64" s="6">
        <v>104313</v>
      </c>
      <c r="GJ64" s="5">
        <v>94421</v>
      </c>
      <c r="GK64" s="5">
        <v>89086</v>
      </c>
      <c r="GL64" s="3">
        <v>71537</v>
      </c>
      <c r="GM64" s="5">
        <v>58376</v>
      </c>
      <c r="GN64" s="5">
        <v>73966</v>
      </c>
      <c r="GO64" s="1">
        <f t="shared" si="18"/>
        <v>-0.11023072301872087</v>
      </c>
      <c r="GP64" s="30">
        <f t="shared" si="19"/>
        <v>0.24703223016998779</v>
      </c>
      <c r="GQ64" s="30">
        <f t="shared" si="20"/>
        <v>0.7411380942798742</v>
      </c>
    </row>
    <row r="65" spans="1:199" ht="14.5" x14ac:dyDescent="0.35">
      <c r="A65" s="5">
        <v>8063</v>
      </c>
      <c r="B65" s="5" t="s">
        <v>178</v>
      </c>
      <c r="C65" s="37">
        <v>0</v>
      </c>
      <c r="D65" s="37">
        <v>0</v>
      </c>
      <c r="E65" s="37">
        <v>1</v>
      </c>
      <c r="F65" s="22">
        <v>0</v>
      </c>
      <c r="G65" s="22">
        <v>2</v>
      </c>
      <c r="H65" s="22">
        <v>0</v>
      </c>
      <c r="I65" s="22">
        <v>4</v>
      </c>
      <c r="J65" s="18">
        <v>1</v>
      </c>
      <c r="K65" s="13">
        <v>0</v>
      </c>
      <c r="L65" s="6">
        <v>4</v>
      </c>
      <c r="M65" s="5">
        <v>2</v>
      </c>
      <c r="N65" s="5">
        <v>2</v>
      </c>
      <c r="O65" s="5">
        <v>4</v>
      </c>
      <c r="P65" s="5">
        <v>1</v>
      </c>
      <c r="Q65" s="5">
        <v>0</v>
      </c>
      <c r="R65" s="5">
        <v>0</v>
      </c>
      <c r="S65" s="5">
        <v>0</v>
      </c>
      <c r="T65" s="5">
        <v>7</v>
      </c>
      <c r="U65" s="5">
        <v>9</v>
      </c>
      <c r="V65" s="5">
        <v>2</v>
      </c>
      <c r="W65" s="5">
        <v>1</v>
      </c>
      <c r="X65" s="5">
        <v>4</v>
      </c>
      <c r="Y65" s="5">
        <v>0</v>
      </c>
      <c r="Z65" s="5">
        <v>0</v>
      </c>
      <c r="AA65" s="5">
        <v>4</v>
      </c>
      <c r="AB65" s="5">
        <v>1</v>
      </c>
      <c r="AC65" s="5">
        <v>0</v>
      </c>
      <c r="AD65" s="5">
        <v>0</v>
      </c>
      <c r="AE65" s="5">
        <v>1</v>
      </c>
      <c r="AF65" s="5">
        <v>2</v>
      </c>
      <c r="AG65" s="5">
        <v>0</v>
      </c>
      <c r="AH65" s="5">
        <v>0</v>
      </c>
      <c r="AI65" s="5">
        <v>0</v>
      </c>
      <c r="AJ65" s="5">
        <v>0</v>
      </c>
      <c r="AK65" s="1" t="e">
        <f t="shared" si="0"/>
        <v>#DIV/0!</v>
      </c>
      <c r="AL65" s="1" t="e">
        <f t="shared" si="1"/>
        <v>#DIV/0!</v>
      </c>
      <c r="AM65" s="1">
        <f t="shared" si="2"/>
        <v>-1</v>
      </c>
      <c r="AN65" s="39">
        <v>0</v>
      </c>
      <c r="AO65" s="37">
        <v>0</v>
      </c>
      <c r="AP65" s="37">
        <v>136000</v>
      </c>
      <c r="AQ65" s="36">
        <v>0</v>
      </c>
      <c r="AR65" s="29">
        <v>92500</v>
      </c>
      <c r="AS65" s="29">
        <v>0</v>
      </c>
      <c r="AT65" s="23">
        <v>60000</v>
      </c>
      <c r="AU65" s="18">
        <v>50000</v>
      </c>
      <c r="AV65" s="13">
        <v>0</v>
      </c>
      <c r="AW65" s="6">
        <v>52750</v>
      </c>
      <c r="AX65" s="5">
        <v>30824</v>
      </c>
      <c r="AY65" s="5">
        <v>34275</v>
      </c>
      <c r="AZ65" s="5">
        <v>36750</v>
      </c>
      <c r="BA65" s="5">
        <v>30000</v>
      </c>
      <c r="BB65" s="5">
        <v>0</v>
      </c>
      <c r="BC65" s="5">
        <v>0</v>
      </c>
      <c r="BD65" s="5">
        <v>0</v>
      </c>
      <c r="BE65" s="2">
        <v>295000</v>
      </c>
      <c r="BF65" s="5">
        <v>269900</v>
      </c>
      <c r="BG65" s="5">
        <v>118000</v>
      </c>
      <c r="BH65" s="5">
        <v>109000</v>
      </c>
      <c r="BI65" s="5">
        <v>80500</v>
      </c>
      <c r="BJ65" s="5">
        <v>0</v>
      </c>
      <c r="BK65" s="5">
        <v>0</v>
      </c>
      <c r="BL65" s="5">
        <v>62950</v>
      </c>
      <c r="BM65" s="5">
        <v>60000</v>
      </c>
      <c r="BN65" s="5">
        <v>0</v>
      </c>
      <c r="BO65" s="5">
        <v>0</v>
      </c>
      <c r="BP65" s="5">
        <v>60000</v>
      </c>
      <c r="BQ65" s="1" t="e">
        <f t="shared" si="3"/>
        <v>#DIV/0!</v>
      </c>
      <c r="BR65" s="1" t="e">
        <f t="shared" si="4"/>
        <v>#DIV/0!</v>
      </c>
      <c r="BS65" s="1">
        <f t="shared" si="5"/>
        <v>-1</v>
      </c>
      <c r="BT65" s="39">
        <v>0</v>
      </c>
      <c r="BU65" s="37">
        <v>0</v>
      </c>
      <c r="BV65" s="37">
        <v>136000</v>
      </c>
      <c r="BW65" s="36">
        <v>0</v>
      </c>
      <c r="BX65" s="29">
        <v>92500</v>
      </c>
      <c r="BY65" s="29">
        <v>0</v>
      </c>
      <c r="BZ65" s="23">
        <v>60250</v>
      </c>
      <c r="CA65" s="18">
        <v>50000</v>
      </c>
      <c r="CB65" s="13">
        <v>0</v>
      </c>
      <c r="CC65" s="6">
        <v>90475</v>
      </c>
      <c r="CD65" s="5">
        <v>30824</v>
      </c>
      <c r="CE65" s="5">
        <v>34275</v>
      </c>
      <c r="CF65" s="5">
        <v>62125</v>
      </c>
      <c r="CG65" s="5">
        <v>30000</v>
      </c>
      <c r="CH65" s="5">
        <v>0</v>
      </c>
      <c r="CI65" s="5">
        <v>0</v>
      </c>
      <c r="CJ65" s="5">
        <v>0</v>
      </c>
      <c r="CK65" s="2">
        <v>251739</v>
      </c>
      <c r="CL65" s="5">
        <v>261538</v>
      </c>
      <c r="CM65" s="5">
        <v>118000</v>
      </c>
      <c r="CN65" s="5">
        <v>109000</v>
      </c>
      <c r="CO65" s="5">
        <v>89725</v>
      </c>
      <c r="CP65" s="5">
        <v>0</v>
      </c>
      <c r="CQ65" s="5">
        <v>0</v>
      </c>
      <c r="CR65" s="5">
        <v>62275</v>
      </c>
      <c r="CS65" s="5">
        <v>60000</v>
      </c>
      <c r="CT65" s="5">
        <v>0</v>
      </c>
      <c r="CU65" s="5">
        <v>0</v>
      </c>
      <c r="CV65" s="5">
        <v>60000</v>
      </c>
      <c r="CW65" s="5">
        <v>59500</v>
      </c>
      <c r="CX65" s="5">
        <v>0</v>
      </c>
      <c r="CY65" s="5">
        <v>0</v>
      </c>
      <c r="CZ65" s="5">
        <v>0</v>
      </c>
      <c r="DA65" s="5">
        <v>0</v>
      </c>
      <c r="DB65" s="1" t="e">
        <f t="shared" si="6"/>
        <v>#DIV/0!</v>
      </c>
      <c r="DC65" s="1" t="e">
        <f t="shared" si="7"/>
        <v>#DIV/0!</v>
      </c>
      <c r="DD65" s="1">
        <f t="shared" si="8"/>
        <v>-1</v>
      </c>
      <c r="DE65" s="37">
        <v>0</v>
      </c>
      <c r="DF65" s="37">
        <v>0</v>
      </c>
      <c r="DG65" s="37">
        <v>3</v>
      </c>
      <c r="DH65" s="22">
        <v>0</v>
      </c>
      <c r="DI65" s="22">
        <v>90</v>
      </c>
      <c r="DJ65" s="22">
        <v>0</v>
      </c>
      <c r="DK65" s="22">
        <v>70</v>
      </c>
      <c r="DL65" s="18">
        <v>284</v>
      </c>
      <c r="DM65" s="13">
        <v>0</v>
      </c>
      <c r="DN65" s="6">
        <v>38</v>
      </c>
      <c r="DO65" s="5">
        <v>109</v>
      </c>
      <c r="DP65" s="5">
        <v>458</v>
      </c>
      <c r="DQ65" s="5">
        <v>103</v>
      </c>
      <c r="DR65" s="5">
        <v>797</v>
      </c>
      <c r="DS65" s="5">
        <v>0</v>
      </c>
      <c r="DT65" s="5">
        <v>0</v>
      </c>
      <c r="DU65" s="5">
        <v>0</v>
      </c>
      <c r="DV65" s="2">
        <v>105</v>
      </c>
      <c r="DW65" s="5">
        <v>75</v>
      </c>
      <c r="DX65" s="5">
        <v>113</v>
      </c>
      <c r="DY65" s="5">
        <v>28</v>
      </c>
      <c r="DZ65" s="5">
        <v>142</v>
      </c>
      <c r="EA65" s="5">
        <v>0</v>
      </c>
      <c r="EB65" s="5">
        <v>0</v>
      </c>
      <c r="EC65" s="5">
        <v>60</v>
      </c>
      <c r="ED65" s="5">
        <v>20</v>
      </c>
      <c r="EE65" s="5">
        <v>0</v>
      </c>
      <c r="EF65" s="5">
        <v>0</v>
      </c>
      <c r="EG65" s="5">
        <v>77</v>
      </c>
      <c r="EH65" s="5">
        <v>37</v>
      </c>
      <c r="EI65" s="5">
        <v>0</v>
      </c>
      <c r="EJ65" s="5">
        <v>0</v>
      </c>
      <c r="EK65" s="5">
        <v>0</v>
      </c>
      <c r="EL65" s="5">
        <v>0</v>
      </c>
      <c r="EM65" s="1" t="e">
        <f t="shared" si="9"/>
        <v>#DIV/0!</v>
      </c>
      <c r="EN65" s="1" t="e">
        <f t="shared" si="10"/>
        <v>#DIV/0!</v>
      </c>
      <c r="EO65" s="1">
        <f t="shared" si="11"/>
        <v>-1</v>
      </c>
      <c r="EP65" s="37">
        <v>1</v>
      </c>
      <c r="EQ65" s="37">
        <v>1</v>
      </c>
      <c r="ER65" s="37">
        <v>2</v>
      </c>
      <c r="ES65" s="22">
        <v>1</v>
      </c>
      <c r="ET65" s="22">
        <v>5</v>
      </c>
      <c r="EU65" s="22">
        <v>1</v>
      </c>
      <c r="EV65" s="22">
        <v>6</v>
      </c>
      <c r="EW65" s="18">
        <v>2</v>
      </c>
      <c r="EX65" s="13">
        <v>1</v>
      </c>
      <c r="EY65" s="6">
        <v>5</v>
      </c>
      <c r="EZ65" s="5">
        <v>0</v>
      </c>
      <c r="FA65" s="5">
        <v>7</v>
      </c>
      <c r="FB65" s="5">
        <v>4</v>
      </c>
      <c r="FC65" s="5">
        <v>5</v>
      </c>
      <c r="FD65" s="5">
        <v>4</v>
      </c>
      <c r="FE65" s="1">
        <f t="shared" si="12"/>
        <v>0</v>
      </c>
      <c r="FF65" s="1">
        <f t="shared" si="13"/>
        <v>0</v>
      </c>
      <c r="FG65" s="1" t="e">
        <f t="shared" si="14"/>
        <v>#DIV/0!</v>
      </c>
      <c r="FH65" s="39">
        <v>149900</v>
      </c>
      <c r="FI65" s="37">
        <v>160000</v>
      </c>
      <c r="FJ65" s="37">
        <v>117500</v>
      </c>
      <c r="FK65" s="36">
        <v>100000</v>
      </c>
      <c r="FL65" s="29">
        <v>100000</v>
      </c>
      <c r="FM65" s="29">
        <v>84900</v>
      </c>
      <c r="FN65" s="23">
        <v>70000</v>
      </c>
      <c r="FO65" s="18">
        <v>64000</v>
      </c>
      <c r="FP65" s="13">
        <v>69500</v>
      </c>
      <c r="FQ65" s="6">
        <v>66500</v>
      </c>
      <c r="FR65" s="6">
        <v>0</v>
      </c>
      <c r="FS65" s="5">
        <v>39900</v>
      </c>
      <c r="FT65" s="5">
        <v>39950</v>
      </c>
      <c r="FU65" s="5">
        <v>55000</v>
      </c>
      <c r="FV65" s="5">
        <v>45000</v>
      </c>
      <c r="FW65" s="1">
        <f t="shared" si="15"/>
        <v>-6.3125000000000001E-2</v>
      </c>
      <c r="FX65" s="1">
        <f t="shared" si="16"/>
        <v>0.76560659599528857</v>
      </c>
      <c r="FY65" s="1" t="e">
        <f t="shared" si="17"/>
        <v>#DIV/0!</v>
      </c>
      <c r="FZ65" s="39">
        <v>0</v>
      </c>
      <c r="GA65" s="37">
        <v>0</v>
      </c>
      <c r="GB65" s="37">
        <v>135000</v>
      </c>
      <c r="GC65" s="36">
        <v>0</v>
      </c>
      <c r="GD65" s="29">
        <v>97450</v>
      </c>
      <c r="GE65" s="29">
        <v>0</v>
      </c>
      <c r="GF65" s="23">
        <v>66725</v>
      </c>
      <c r="GG65" s="18">
        <v>59000</v>
      </c>
      <c r="GH65" s="13">
        <v>0</v>
      </c>
      <c r="GI65" s="6">
        <v>92475</v>
      </c>
      <c r="GJ65" s="5">
        <v>32000</v>
      </c>
      <c r="GK65" s="5">
        <v>37450</v>
      </c>
      <c r="GL65" s="3">
        <v>70975</v>
      </c>
      <c r="GM65" s="5">
        <v>35000</v>
      </c>
      <c r="GN65" s="5">
        <v>0</v>
      </c>
      <c r="GO65" s="1" t="e">
        <f t="shared" si="18"/>
        <v>#DIV/0!</v>
      </c>
      <c r="GP65" s="30" t="e">
        <f t="shared" si="19"/>
        <v>#DIV/0!</v>
      </c>
      <c r="GQ65" s="30">
        <f t="shared" si="20"/>
        <v>-1</v>
      </c>
    </row>
    <row r="66" spans="1:199" ht="14.5" x14ac:dyDescent="0.35">
      <c r="A66" s="5">
        <v>8064</v>
      </c>
      <c r="B66" s="5" t="s">
        <v>179</v>
      </c>
      <c r="C66" s="37">
        <v>67</v>
      </c>
      <c r="D66" s="37">
        <v>63</v>
      </c>
      <c r="E66" s="37">
        <v>62</v>
      </c>
      <c r="F66" s="22">
        <v>84</v>
      </c>
      <c r="G66" s="22">
        <v>94</v>
      </c>
      <c r="H66" s="22">
        <v>77</v>
      </c>
      <c r="I66" s="22">
        <v>64</v>
      </c>
      <c r="J66" s="18">
        <v>79</v>
      </c>
      <c r="K66" s="13">
        <v>65</v>
      </c>
      <c r="L66" s="6">
        <v>77</v>
      </c>
      <c r="M66" s="5">
        <v>70</v>
      </c>
      <c r="N66" s="5">
        <v>63</v>
      </c>
      <c r="O66" s="5">
        <v>83</v>
      </c>
      <c r="P66" s="5">
        <v>56</v>
      </c>
      <c r="Q66" s="5">
        <v>43</v>
      </c>
      <c r="R66" s="5">
        <v>31</v>
      </c>
      <c r="S66" s="5">
        <v>38</v>
      </c>
      <c r="T66" s="5">
        <v>26</v>
      </c>
      <c r="U66" s="5">
        <v>58</v>
      </c>
      <c r="V66" s="5">
        <v>85</v>
      </c>
      <c r="W66" s="5">
        <v>102</v>
      </c>
      <c r="X66" s="5">
        <v>98</v>
      </c>
      <c r="Y66" s="5">
        <v>82</v>
      </c>
      <c r="Z66" s="5">
        <v>79</v>
      </c>
      <c r="AA66" s="5">
        <v>61</v>
      </c>
      <c r="AB66" s="5">
        <v>58</v>
      </c>
      <c r="AC66" s="5">
        <v>58</v>
      </c>
      <c r="AD66" s="5">
        <v>41</v>
      </c>
      <c r="AE66" s="5">
        <v>32</v>
      </c>
      <c r="AF66" s="5">
        <v>33</v>
      </c>
      <c r="AG66" s="5">
        <v>32</v>
      </c>
      <c r="AH66" s="5">
        <v>30</v>
      </c>
      <c r="AI66" s="5">
        <v>24</v>
      </c>
      <c r="AJ66" s="5">
        <v>8</v>
      </c>
      <c r="AK66" s="1">
        <f t="shared" si="0"/>
        <v>6.3492063492063489E-2</v>
      </c>
      <c r="AL66" s="1">
        <f t="shared" si="1"/>
        <v>-0.12987012987012986</v>
      </c>
      <c r="AM66" s="1">
        <f t="shared" si="2"/>
        <v>-4.2857142857142858E-2</v>
      </c>
      <c r="AN66" s="39">
        <v>215000</v>
      </c>
      <c r="AO66" s="37">
        <v>207000</v>
      </c>
      <c r="AP66" s="37">
        <v>169500</v>
      </c>
      <c r="AQ66" s="36">
        <v>171700</v>
      </c>
      <c r="AR66" s="29">
        <v>155750</v>
      </c>
      <c r="AS66" s="29">
        <v>126000</v>
      </c>
      <c r="AT66" s="23">
        <v>127250</v>
      </c>
      <c r="AU66" s="18">
        <v>116000</v>
      </c>
      <c r="AV66" s="13">
        <v>121000</v>
      </c>
      <c r="AW66" s="6">
        <v>113500</v>
      </c>
      <c r="AX66" s="5">
        <v>104000</v>
      </c>
      <c r="AY66" s="5">
        <v>85000</v>
      </c>
      <c r="AZ66" s="5">
        <v>69000</v>
      </c>
      <c r="BA66" s="5">
        <v>56700</v>
      </c>
      <c r="BB66" s="5">
        <v>78000</v>
      </c>
      <c r="BC66" s="5">
        <v>80000</v>
      </c>
      <c r="BD66" s="5">
        <v>154627</v>
      </c>
      <c r="BE66" s="2">
        <v>169500</v>
      </c>
      <c r="BF66" s="5">
        <v>162750</v>
      </c>
      <c r="BG66" s="5">
        <v>169000</v>
      </c>
      <c r="BH66" s="5">
        <v>148000</v>
      </c>
      <c r="BI66" s="5">
        <v>139900</v>
      </c>
      <c r="BJ66" s="5">
        <v>126500</v>
      </c>
      <c r="BK66" s="5">
        <v>105000</v>
      </c>
      <c r="BL66" s="5">
        <v>95000</v>
      </c>
      <c r="BM66" s="5">
        <v>91500</v>
      </c>
      <c r="BN66" s="5">
        <v>79500</v>
      </c>
      <c r="BO66" s="5">
        <v>80000</v>
      </c>
      <c r="BP66" s="5">
        <v>76500</v>
      </c>
      <c r="BQ66" s="1">
        <f t="shared" si="3"/>
        <v>3.864734299516908E-2</v>
      </c>
      <c r="BR66" s="1">
        <f t="shared" si="4"/>
        <v>0.70634920634920639</v>
      </c>
      <c r="BS66" s="1">
        <f t="shared" si="5"/>
        <v>1.0673076923076923</v>
      </c>
      <c r="BT66" s="39">
        <v>211877</v>
      </c>
      <c r="BU66" s="37">
        <v>194683</v>
      </c>
      <c r="BV66" s="37">
        <v>179372</v>
      </c>
      <c r="BW66" s="36">
        <v>179932</v>
      </c>
      <c r="BX66" s="29">
        <v>156285</v>
      </c>
      <c r="BY66" s="29">
        <v>144883</v>
      </c>
      <c r="BZ66" s="23">
        <v>136041</v>
      </c>
      <c r="CA66" s="18">
        <v>126255</v>
      </c>
      <c r="CB66" s="13">
        <v>139145</v>
      </c>
      <c r="CC66" s="6">
        <v>121828</v>
      </c>
      <c r="CD66" s="5">
        <v>111970</v>
      </c>
      <c r="CE66" s="5">
        <v>94066</v>
      </c>
      <c r="CF66" s="5">
        <v>93386</v>
      </c>
      <c r="CG66" s="5">
        <v>68548</v>
      </c>
      <c r="CH66" s="5">
        <v>82430</v>
      </c>
      <c r="CI66" s="5">
        <v>99094</v>
      </c>
      <c r="CJ66" s="5">
        <v>156922</v>
      </c>
      <c r="CK66" s="2">
        <v>169015</v>
      </c>
      <c r="CL66" s="5">
        <v>170171</v>
      </c>
      <c r="CM66" s="5">
        <v>175635</v>
      </c>
      <c r="CN66" s="5">
        <v>147380</v>
      </c>
      <c r="CO66" s="5">
        <v>140192</v>
      </c>
      <c r="CP66" s="5">
        <v>126818</v>
      </c>
      <c r="CQ66" s="5">
        <v>104734</v>
      </c>
      <c r="CR66" s="5">
        <v>97041</v>
      </c>
      <c r="CS66" s="5">
        <v>91331</v>
      </c>
      <c r="CT66" s="5">
        <v>87946</v>
      </c>
      <c r="CU66" s="5">
        <v>85453</v>
      </c>
      <c r="CV66" s="5">
        <v>76837</v>
      </c>
      <c r="CW66" s="5">
        <v>76837</v>
      </c>
      <c r="CX66" s="5">
        <v>76260</v>
      </c>
      <c r="CY66" s="5">
        <v>72231</v>
      </c>
      <c r="CZ66" s="5">
        <v>73418</v>
      </c>
      <c r="DA66" s="5">
        <v>64156</v>
      </c>
      <c r="DB66" s="1">
        <f t="shared" si="6"/>
        <v>8.831793222828907E-2</v>
      </c>
      <c r="DC66" s="1">
        <f t="shared" si="7"/>
        <v>0.46240069573379899</v>
      </c>
      <c r="DD66" s="1">
        <f t="shared" si="8"/>
        <v>0.89226578547825308</v>
      </c>
      <c r="DE66" s="37">
        <v>42</v>
      </c>
      <c r="DF66" s="37">
        <v>40</v>
      </c>
      <c r="DG66" s="37">
        <v>28</v>
      </c>
      <c r="DH66" s="22">
        <v>29</v>
      </c>
      <c r="DI66" s="22">
        <v>36</v>
      </c>
      <c r="DJ66" s="22">
        <v>83</v>
      </c>
      <c r="DK66" s="22">
        <v>50</v>
      </c>
      <c r="DL66" s="18">
        <v>65</v>
      </c>
      <c r="DM66" s="13">
        <v>83</v>
      </c>
      <c r="DN66" s="6">
        <v>84</v>
      </c>
      <c r="DO66" s="5">
        <v>64</v>
      </c>
      <c r="DP66" s="5">
        <v>185</v>
      </c>
      <c r="DQ66" s="5">
        <v>158</v>
      </c>
      <c r="DR66" s="5">
        <v>150</v>
      </c>
      <c r="DS66" s="5">
        <v>156</v>
      </c>
      <c r="DT66" s="5">
        <v>165</v>
      </c>
      <c r="DU66" s="5">
        <v>145</v>
      </c>
      <c r="DV66" s="2">
        <v>173</v>
      </c>
      <c r="DW66" s="5">
        <v>91</v>
      </c>
      <c r="DX66" s="5">
        <v>60</v>
      </c>
      <c r="DY66" s="5">
        <v>68</v>
      </c>
      <c r="DZ66" s="5">
        <v>31</v>
      </c>
      <c r="EA66" s="5">
        <v>22</v>
      </c>
      <c r="EB66" s="5">
        <v>21</v>
      </c>
      <c r="EC66" s="5">
        <v>20</v>
      </c>
      <c r="ED66" s="5">
        <v>31</v>
      </c>
      <c r="EE66" s="5">
        <v>43</v>
      </c>
      <c r="EF66" s="5">
        <v>40</v>
      </c>
      <c r="EG66" s="5">
        <v>41</v>
      </c>
      <c r="EH66" s="5">
        <v>38</v>
      </c>
      <c r="EI66" s="5">
        <v>51</v>
      </c>
      <c r="EJ66" s="5">
        <v>48</v>
      </c>
      <c r="EK66" s="5">
        <v>49</v>
      </c>
      <c r="EL66" s="5">
        <v>17</v>
      </c>
      <c r="EM66" s="1">
        <f t="shared" si="9"/>
        <v>0.05</v>
      </c>
      <c r="EN66" s="1">
        <f t="shared" si="10"/>
        <v>-0.49397590361445781</v>
      </c>
      <c r="EO66" s="1">
        <f t="shared" si="11"/>
        <v>-0.34375</v>
      </c>
      <c r="EP66" s="37">
        <v>81</v>
      </c>
      <c r="EQ66" s="37">
        <v>91</v>
      </c>
      <c r="ER66" s="37">
        <v>94</v>
      </c>
      <c r="ES66" s="22">
        <v>102</v>
      </c>
      <c r="ET66" s="22">
        <v>111</v>
      </c>
      <c r="EU66" s="22">
        <v>100</v>
      </c>
      <c r="EV66" s="22">
        <v>136</v>
      </c>
      <c r="EW66" s="18">
        <v>107</v>
      </c>
      <c r="EX66" s="13">
        <v>105</v>
      </c>
      <c r="EY66" s="6">
        <v>116</v>
      </c>
      <c r="EZ66" s="5">
        <v>116</v>
      </c>
      <c r="FA66" s="5">
        <v>93</v>
      </c>
      <c r="FB66" s="5">
        <v>125</v>
      </c>
      <c r="FC66" s="5">
        <v>126</v>
      </c>
      <c r="FD66" s="5">
        <v>126</v>
      </c>
      <c r="FE66" s="1">
        <f t="shared" si="12"/>
        <v>-0.10989010989010989</v>
      </c>
      <c r="FF66" s="1">
        <f t="shared" si="13"/>
        <v>-0.19</v>
      </c>
      <c r="FG66" s="1">
        <f t="shared" si="14"/>
        <v>-0.30172413793103448</v>
      </c>
      <c r="FH66" s="39">
        <v>209900</v>
      </c>
      <c r="FI66" s="37">
        <v>214900</v>
      </c>
      <c r="FJ66" s="37">
        <v>184900</v>
      </c>
      <c r="FK66" s="36">
        <v>164450</v>
      </c>
      <c r="FL66" s="29">
        <v>169000</v>
      </c>
      <c r="FM66" s="29">
        <v>149900</v>
      </c>
      <c r="FN66" s="23">
        <v>124900</v>
      </c>
      <c r="FO66" s="18">
        <v>122500</v>
      </c>
      <c r="FP66" s="13">
        <v>120000</v>
      </c>
      <c r="FQ66" s="6">
        <v>127700</v>
      </c>
      <c r="FR66" s="6">
        <v>109950</v>
      </c>
      <c r="FS66" s="5">
        <v>102900</v>
      </c>
      <c r="FT66" s="5">
        <v>98900</v>
      </c>
      <c r="FU66" s="5">
        <v>74900</v>
      </c>
      <c r="FV66" s="5">
        <v>98500</v>
      </c>
      <c r="FW66" s="1">
        <f t="shared" si="15"/>
        <v>-2.3266635644485806E-2</v>
      </c>
      <c r="FX66" s="1">
        <f t="shared" si="16"/>
        <v>0.40026684456304201</v>
      </c>
      <c r="FY66" s="1">
        <f t="shared" si="17"/>
        <v>0.90904956798544789</v>
      </c>
      <c r="FZ66" s="39">
        <v>212273</v>
      </c>
      <c r="GA66" s="37">
        <v>196838</v>
      </c>
      <c r="GB66" s="37">
        <v>180398</v>
      </c>
      <c r="GC66" s="36">
        <v>181303</v>
      </c>
      <c r="GD66" s="29">
        <v>158368</v>
      </c>
      <c r="GE66" s="29">
        <v>149656</v>
      </c>
      <c r="GF66" s="23">
        <v>139328</v>
      </c>
      <c r="GG66" s="18">
        <v>129768</v>
      </c>
      <c r="GH66" s="13">
        <v>143647</v>
      </c>
      <c r="GI66" s="6">
        <v>127496</v>
      </c>
      <c r="GJ66" s="5">
        <v>116296</v>
      </c>
      <c r="GK66" s="5">
        <v>96535</v>
      </c>
      <c r="GL66" s="3">
        <v>97961</v>
      </c>
      <c r="GM66" s="5">
        <v>73085</v>
      </c>
      <c r="GN66" s="5">
        <v>89445</v>
      </c>
      <c r="GO66" s="1">
        <f t="shared" si="18"/>
        <v>7.8414736991841011E-2</v>
      </c>
      <c r="GP66" s="30">
        <f t="shared" si="19"/>
        <v>0.41840621157855346</v>
      </c>
      <c r="GQ66" s="30">
        <f t="shared" si="20"/>
        <v>0.82528203893513108</v>
      </c>
    </row>
    <row r="67" spans="1:199" ht="14.5" x14ac:dyDescent="0.35">
      <c r="A67" s="5">
        <v>8065</v>
      </c>
      <c r="B67" s="5" t="s">
        <v>180</v>
      </c>
      <c r="C67" s="37">
        <v>16</v>
      </c>
      <c r="D67" s="37">
        <v>17</v>
      </c>
      <c r="E67" s="37">
        <v>21</v>
      </c>
      <c r="F67" s="22">
        <v>36</v>
      </c>
      <c r="G67" s="22">
        <v>47</v>
      </c>
      <c r="H67" s="22">
        <v>19</v>
      </c>
      <c r="I67" s="22">
        <v>25</v>
      </c>
      <c r="J67" s="18">
        <v>27</v>
      </c>
      <c r="K67" s="13">
        <v>31</v>
      </c>
      <c r="L67" s="6">
        <v>23</v>
      </c>
      <c r="M67" s="5">
        <v>24</v>
      </c>
      <c r="N67" s="5">
        <v>29</v>
      </c>
      <c r="O67" s="5">
        <v>32</v>
      </c>
      <c r="P67" s="5">
        <v>21</v>
      </c>
      <c r="Q67" s="5">
        <v>22</v>
      </c>
      <c r="R67" s="5">
        <v>30</v>
      </c>
      <c r="S67" s="5">
        <v>10</v>
      </c>
      <c r="T67" s="5">
        <v>13</v>
      </c>
      <c r="U67" s="5">
        <v>30</v>
      </c>
      <c r="V67" s="5">
        <v>28</v>
      </c>
      <c r="W67" s="5">
        <v>31</v>
      </c>
      <c r="X67" s="5">
        <v>23</v>
      </c>
      <c r="Y67" s="5">
        <v>28</v>
      </c>
      <c r="Z67" s="5">
        <v>5</v>
      </c>
      <c r="AA67" s="5">
        <v>4</v>
      </c>
      <c r="AB67" s="5">
        <v>5</v>
      </c>
      <c r="AC67" s="5">
        <v>8</v>
      </c>
      <c r="AD67" s="5">
        <v>2</v>
      </c>
      <c r="AE67" s="5">
        <v>3</v>
      </c>
      <c r="AF67" s="5">
        <v>2</v>
      </c>
      <c r="AG67" s="5">
        <v>8</v>
      </c>
      <c r="AH67" s="5">
        <v>17</v>
      </c>
      <c r="AI67" s="5">
        <v>20</v>
      </c>
      <c r="AJ67" s="5">
        <v>9</v>
      </c>
      <c r="AK67" s="1">
        <f t="shared" si="0"/>
        <v>-5.8823529411764705E-2</v>
      </c>
      <c r="AL67" s="1">
        <f t="shared" si="1"/>
        <v>-0.15789473684210525</v>
      </c>
      <c r="AM67" s="1">
        <f t="shared" si="2"/>
        <v>-0.33333333333333331</v>
      </c>
      <c r="AN67" s="39">
        <v>166250</v>
      </c>
      <c r="AO67" s="37">
        <v>135000</v>
      </c>
      <c r="AP67" s="37">
        <v>57000</v>
      </c>
      <c r="AQ67" s="36">
        <v>60000</v>
      </c>
      <c r="AR67" s="29">
        <v>46000</v>
      </c>
      <c r="AS67" s="29">
        <v>73000</v>
      </c>
      <c r="AT67" s="23">
        <v>32000</v>
      </c>
      <c r="AU67" s="18">
        <v>45000</v>
      </c>
      <c r="AV67" s="13">
        <v>50000</v>
      </c>
      <c r="AW67" s="6">
        <v>33000</v>
      </c>
      <c r="AX67" s="5">
        <v>27750</v>
      </c>
      <c r="AY67" s="5">
        <v>33000</v>
      </c>
      <c r="AZ67" s="5">
        <v>25350</v>
      </c>
      <c r="BA67" s="5">
        <v>25500</v>
      </c>
      <c r="BB67" s="5">
        <v>21000</v>
      </c>
      <c r="BC67" s="5">
        <v>25000</v>
      </c>
      <c r="BD67" s="5">
        <v>34500</v>
      </c>
      <c r="BE67" s="2">
        <v>94000</v>
      </c>
      <c r="BF67" s="5">
        <v>109000</v>
      </c>
      <c r="BG67" s="5">
        <v>105000</v>
      </c>
      <c r="BH67" s="5">
        <v>110000</v>
      </c>
      <c r="BI67" s="5">
        <v>90000</v>
      </c>
      <c r="BJ67" s="5">
        <v>83000</v>
      </c>
      <c r="BK67" s="5">
        <v>87500</v>
      </c>
      <c r="BL67" s="5">
        <v>64500</v>
      </c>
      <c r="BM67" s="5">
        <v>72100</v>
      </c>
      <c r="BN67" s="5">
        <v>66000</v>
      </c>
      <c r="BO67" s="5">
        <v>97250</v>
      </c>
      <c r="BP67" s="5">
        <v>65000</v>
      </c>
      <c r="BQ67" s="1">
        <f t="shared" si="3"/>
        <v>0.23148148148148148</v>
      </c>
      <c r="BR67" s="1">
        <f t="shared" si="4"/>
        <v>1.2773972602739727</v>
      </c>
      <c r="BS67" s="1">
        <f t="shared" si="5"/>
        <v>4.9909909909909906</v>
      </c>
      <c r="BT67" s="39">
        <v>137088</v>
      </c>
      <c r="BU67" s="37">
        <v>111624</v>
      </c>
      <c r="BV67" s="37">
        <v>79686</v>
      </c>
      <c r="BW67" s="36">
        <v>78483</v>
      </c>
      <c r="BX67" s="29">
        <v>70463</v>
      </c>
      <c r="BY67" s="29">
        <v>91768</v>
      </c>
      <c r="BZ67" s="23">
        <v>57412</v>
      </c>
      <c r="CA67" s="18">
        <v>57100</v>
      </c>
      <c r="CB67" s="13">
        <v>58584</v>
      </c>
      <c r="CC67" s="6">
        <v>49320</v>
      </c>
      <c r="CD67" s="5">
        <v>38473</v>
      </c>
      <c r="CE67" s="5">
        <v>38030</v>
      </c>
      <c r="CF67" s="5">
        <v>32317</v>
      </c>
      <c r="CG67" s="5">
        <v>30685</v>
      </c>
      <c r="CH67" s="5">
        <v>26031</v>
      </c>
      <c r="CI67" s="5">
        <v>31320</v>
      </c>
      <c r="CJ67" s="5">
        <v>52295</v>
      </c>
      <c r="CK67" s="2">
        <v>113650</v>
      </c>
      <c r="CL67" s="5">
        <v>131404</v>
      </c>
      <c r="CM67" s="5">
        <v>120966</v>
      </c>
      <c r="CN67" s="5">
        <v>114883</v>
      </c>
      <c r="CO67" s="5">
        <v>91929</v>
      </c>
      <c r="CP67" s="5">
        <v>94763</v>
      </c>
      <c r="CQ67" s="5">
        <v>95680</v>
      </c>
      <c r="CR67" s="5">
        <v>65100</v>
      </c>
      <c r="CS67" s="5">
        <v>76966</v>
      </c>
      <c r="CT67" s="5">
        <v>73700</v>
      </c>
      <c r="CU67" s="5">
        <v>97250</v>
      </c>
      <c r="CV67" s="5">
        <v>87333</v>
      </c>
      <c r="CW67" s="5">
        <v>61000</v>
      </c>
      <c r="CX67" s="5">
        <v>51918</v>
      </c>
      <c r="CY67" s="5">
        <v>44679</v>
      </c>
      <c r="CZ67" s="5">
        <v>53275</v>
      </c>
      <c r="DA67" s="5">
        <v>44144</v>
      </c>
      <c r="DB67" s="1">
        <f t="shared" si="6"/>
        <v>0.22812298430445066</v>
      </c>
      <c r="DC67" s="1">
        <f t="shared" si="7"/>
        <v>0.49385406677709004</v>
      </c>
      <c r="DD67" s="1">
        <f t="shared" si="8"/>
        <v>2.5632261586047358</v>
      </c>
      <c r="DE67" s="37">
        <v>74</v>
      </c>
      <c r="DF67" s="37">
        <v>77</v>
      </c>
      <c r="DG67" s="37">
        <v>84</v>
      </c>
      <c r="DH67" s="22">
        <v>56</v>
      </c>
      <c r="DI67" s="22">
        <v>56</v>
      </c>
      <c r="DJ67" s="22">
        <v>75</v>
      </c>
      <c r="DK67" s="22">
        <v>72</v>
      </c>
      <c r="DL67" s="18">
        <v>113</v>
      </c>
      <c r="DM67" s="13">
        <v>93</v>
      </c>
      <c r="DN67" s="6">
        <v>48</v>
      </c>
      <c r="DO67" s="5">
        <v>109</v>
      </c>
      <c r="DP67" s="5">
        <v>137</v>
      </c>
      <c r="DQ67" s="5">
        <v>83</v>
      </c>
      <c r="DR67" s="5">
        <v>66</v>
      </c>
      <c r="DS67" s="5">
        <v>102</v>
      </c>
      <c r="DT67" s="5">
        <v>109</v>
      </c>
      <c r="DU67" s="5">
        <v>142</v>
      </c>
      <c r="DV67" s="2">
        <v>193</v>
      </c>
      <c r="DW67" s="5">
        <v>119</v>
      </c>
      <c r="DX67" s="5">
        <v>154</v>
      </c>
      <c r="DY67" s="5">
        <v>76</v>
      </c>
      <c r="DZ67" s="5">
        <v>84</v>
      </c>
      <c r="EA67" s="5">
        <v>43</v>
      </c>
      <c r="EB67" s="5">
        <v>44</v>
      </c>
      <c r="EC67" s="5">
        <v>47</v>
      </c>
      <c r="ED67" s="5">
        <v>43</v>
      </c>
      <c r="EE67" s="5">
        <v>42</v>
      </c>
      <c r="EF67" s="5">
        <v>48</v>
      </c>
      <c r="EG67" s="5">
        <v>26</v>
      </c>
      <c r="EH67" s="5">
        <v>29</v>
      </c>
      <c r="EI67" s="5">
        <v>133</v>
      </c>
      <c r="EJ67" s="5">
        <v>70</v>
      </c>
      <c r="EK67" s="5">
        <v>45</v>
      </c>
      <c r="EL67" s="5">
        <v>45</v>
      </c>
      <c r="EM67" s="1">
        <f t="shared" si="9"/>
        <v>-3.896103896103896E-2</v>
      </c>
      <c r="EN67" s="1">
        <f t="shared" si="10"/>
        <v>-1.3333333333333334E-2</v>
      </c>
      <c r="EO67" s="1">
        <f t="shared" si="11"/>
        <v>-0.32110091743119268</v>
      </c>
      <c r="EP67" s="37">
        <v>33</v>
      </c>
      <c r="EQ67" s="37">
        <v>39</v>
      </c>
      <c r="ER67" s="37">
        <v>43</v>
      </c>
      <c r="ES67" s="22">
        <v>54</v>
      </c>
      <c r="ET67" s="22">
        <v>74</v>
      </c>
      <c r="EU67" s="22">
        <v>38</v>
      </c>
      <c r="EV67" s="22">
        <v>40</v>
      </c>
      <c r="EW67" s="18">
        <v>62</v>
      </c>
      <c r="EX67" s="13">
        <v>58</v>
      </c>
      <c r="EY67" s="6">
        <v>47</v>
      </c>
      <c r="EZ67" s="5">
        <v>36</v>
      </c>
      <c r="FA67" s="5">
        <v>53</v>
      </c>
      <c r="FB67" s="5">
        <v>70</v>
      </c>
      <c r="FC67" s="5">
        <v>43</v>
      </c>
      <c r="FD67" s="5">
        <v>35</v>
      </c>
      <c r="FE67" s="1">
        <f t="shared" si="12"/>
        <v>-0.15384615384615385</v>
      </c>
      <c r="FF67" s="1">
        <f t="shared" si="13"/>
        <v>-0.13157894736842105</v>
      </c>
      <c r="FG67" s="1">
        <f t="shared" si="14"/>
        <v>-8.3333333333333329E-2</v>
      </c>
      <c r="FH67" s="39">
        <v>144900</v>
      </c>
      <c r="FI67" s="37">
        <v>70000</v>
      </c>
      <c r="FJ67" s="37">
        <v>69900</v>
      </c>
      <c r="FK67" s="36">
        <v>63500</v>
      </c>
      <c r="FL67" s="29">
        <v>48900</v>
      </c>
      <c r="FM67" s="29">
        <v>108500</v>
      </c>
      <c r="FN67" s="23">
        <v>51000</v>
      </c>
      <c r="FO67" s="18">
        <v>50000</v>
      </c>
      <c r="FP67" s="13">
        <v>62400</v>
      </c>
      <c r="FQ67" s="6">
        <v>47900</v>
      </c>
      <c r="FR67" s="6">
        <v>37125</v>
      </c>
      <c r="FS67" s="5">
        <v>32000</v>
      </c>
      <c r="FT67" s="5">
        <v>38950</v>
      </c>
      <c r="FU67" s="5">
        <v>29900</v>
      </c>
      <c r="FV67" s="5">
        <v>33500</v>
      </c>
      <c r="FW67" s="1">
        <f t="shared" si="15"/>
        <v>1.07</v>
      </c>
      <c r="FX67" s="1">
        <f t="shared" si="16"/>
        <v>0.33548387096774196</v>
      </c>
      <c r="FY67" s="1">
        <f t="shared" si="17"/>
        <v>2.9030303030303028</v>
      </c>
      <c r="FZ67" s="39">
        <v>139856</v>
      </c>
      <c r="GA67" s="37">
        <v>118141</v>
      </c>
      <c r="GB67" s="37">
        <v>87742</v>
      </c>
      <c r="GC67" s="36">
        <v>81481</v>
      </c>
      <c r="GD67" s="29">
        <v>73720</v>
      </c>
      <c r="GE67" s="29">
        <v>96942</v>
      </c>
      <c r="GF67" s="23">
        <v>60640</v>
      </c>
      <c r="GG67" s="18">
        <v>59837</v>
      </c>
      <c r="GH67" s="13">
        <v>62078</v>
      </c>
      <c r="GI67" s="6">
        <v>50808</v>
      </c>
      <c r="GJ67" s="5">
        <v>40934</v>
      </c>
      <c r="GK67" s="5">
        <v>38945</v>
      </c>
      <c r="GL67" s="3">
        <v>35777</v>
      </c>
      <c r="GM67" s="5">
        <v>34675</v>
      </c>
      <c r="GN67" s="5">
        <v>29281</v>
      </c>
      <c r="GO67" s="1">
        <f t="shared" si="18"/>
        <v>0.18380579138487063</v>
      </c>
      <c r="GP67" s="30">
        <f t="shared" si="19"/>
        <v>0.44267706463658685</v>
      </c>
      <c r="GQ67" s="30">
        <f t="shared" si="20"/>
        <v>2.41662187912249</v>
      </c>
    </row>
    <row r="68" spans="1:199" ht="14.5" x14ac:dyDescent="0.35">
      <c r="A68" s="5">
        <v>8066</v>
      </c>
      <c r="B68" s="5" t="s">
        <v>181</v>
      </c>
      <c r="C68" s="37">
        <v>2</v>
      </c>
      <c r="D68" s="37">
        <v>0</v>
      </c>
      <c r="E68" s="37">
        <v>1</v>
      </c>
      <c r="F68" s="22">
        <v>3</v>
      </c>
      <c r="G68" s="22">
        <v>1</v>
      </c>
      <c r="H68" s="22">
        <v>3</v>
      </c>
      <c r="I68" s="22">
        <v>0</v>
      </c>
      <c r="J68" s="18">
        <v>2</v>
      </c>
      <c r="K68" s="13">
        <v>1</v>
      </c>
      <c r="L68" s="6">
        <v>1</v>
      </c>
      <c r="M68" s="5">
        <v>2</v>
      </c>
      <c r="N68" s="5">
        <v>2</v>
      </c>
      <c r="O68" s="5">
        <v>5</v>
      </c>
      <c r="P68" s="5">
        <v>1</v>
      </c>
      <c r="Q68" s="5">
        <v>1</v>
      </c>
      <c r="R68" s="5">
        <v>2</v>
      </c>
      <c r="S68" s="5">
        <v>1</v>
      </c>
      <c r="T68" s="5">
        <v>1</v>
      </c>
      <c r="U68" s="5">
        <v>1</v>
      </c>
      <c r="V68" s="5">
        <v>3</v>
      </c>
      <c r="W68" s="5">
        <v>3</v>
      </c>
      <c r="X68" s="5">
        <v>1</v>
      </c>
      <c r="Y68" s="5">
        <v>2</v>
      </c>
      <c r="Z68" s="5">
        <v>0</v>
      </c>
      <c r="AA68" s="5">
        <v>2</v>
      </c>
      <c r="AB68" s="5">
        <v>2</v>
      </c>
      <c r="AC68" s="5">
        <v>3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1</v>
      </c>
      <c r="AJ68" s="5">
        <v>0</v>
      </c>
      <c r="AK68" s="1" t="e">
        <f t="shared" ref="AK68:AK80" si="21">(C68-D68)/D68</f>
        <v>#DIV/0!</v>
      </c>
      <c r="AL68" s="1">
        <f t="shared" ref="AL68:AL80" si="22">(C68-H68)/H68</f>
        <v>-0.33333333333333331</v>
      </c>
      <c r="AM68" s="1">
        <f t="shared" ref="AM68:AM80" si="23">(C68-M68)/M68</f>
        <v>0</v>
      </c>
      <c r="AN68" s="39">
        <v>122500</v>
      </c>
      <c r="AO68" s="37">
        <v>0</v>
      </c>
      <c r="AP68" s="37">
        <v>71000</v>
      </c>
      <c r="AQ68" s="36">
        <v>82000</v>
      </c>
      <c r="AR68" s="29">
        <v>130000</v>
      </c>
      <c r="AS68" s="29">
        <v>54000</v>
      </c>
      <c r="AT68" s="23">
        <v>0</v>
      </c>
      <c r="AU68" s="18">
        <v>93000</v>
      </c>
      <c r="AV68" s="13">
        <v>42500</v>
      </c>
      <c r="AW68" s="6">
        <v>35000</v>
      </c>
      <c r="AX68" s="5">
        <v>45500</v>
      </c>
      <c r="AY68" s="5">
        <v>42200</v>
      </c>
      <c r="AZ68" s="5">
        <v>28500</v>
      </c>
      <c r="BA68" s="5">
        <v>3200</v>
      </c>
      <c r="BB68" s="5">
        <v>30000</v>
      </c>
      <c r="BC68" s="5">
        <v>26000</v>
      </c>
      <c r="BD68" s="5">
        <v>63000</v>
      </c>
      <c r="BE68" s="2">
        <v>70000</v>
      </c>
      <c r="BF68" s="5">
        <v>127000</v>
      </c>
      <c r="BG68" s="5">
        <v>155000</v>
      </c>
      <c r="BH68" s="5">
        <v>92000</v>
      </c>
      <c r="BI68" s="5">
        <v>88000</v>
      </c>
      <c r="BJ68" s="5">
        <v>75000</v>
      </c>
      <c r="BK68" s="5">
        <v>0</v>
      </c>
      <c r="BL68" s="5">
        <v>92500</v>
      </c>
      <c r="BM68" s="5">
        <v>94750</v>
      </c>
      <c r="BN68" s="5">
        <v>57500</v>
      </c>
      <c r="BO68" s="5">
        <v>0</v>
      </c>
      <c r="BP68" s="5">
        <v>0</v>
      </c>
      <c r="BQ68" s="1" t="e">
        <f t="shared" ref="BQ68:BQ80" si="24">(AN68-AO68)/AO68</f>
        <v>#DIV/0!</v>
      </c>
      <c r="BR68" s="1">
        <f t="shared" ref="BR68:BR80" si="25">(AN68-AS68)/AS68</f>
        <v>1.2685185185185186</v>
      </c>
      <c r="BS68" s="1">
        <f t="shared" ref="BS68:BS79" si="26">(AN68-AX68)/AX68</f>
        <v>1.6923076923076923</v>
      </c>
      <c r="BT68" s="39">
        <v>122500</v>
      </c>
      <c r="BU68" s="37">
        <v>0</v>
      </c>
      <c r="BV68" s="37">
        <v>71000</v>
      </c>
      <c r="BW68" s="36">
        <v>99000</v>
      </c>
      <c r="BX68" s="29">
        <v>130000</v>
      </c>
      <c r="BY68" s="29">
        <v>61000</v>
      </c>
      <c r="BZ68" s="23">
        <v>0</v>
      </c>
      <c r="CA68" s="18">
        <v>93000</v>
      </c>
      <c r="CB68" s="13">
        <v>42500</v>
      </c>
      <c r="CC68" s="6">
        <v>35000</v>
      </c>
      <c r="CD68" s="5">
        <v>45500</v>
      </c>
      <c r="CE68" s="5">
        <v>42200</v>
      </c>
      <c r="CF68" s="5">
        <v>31200</v>
      </c>
      <c r="CG68" s="5">
        <v>3200</v>
      </c>
      <c r="CH68" s="5">
        <v>30000</v>
      </c>
      <c r="CI68" s="5">
        <v>26000</v>
      </c>
      <c r="CJ68" s="5">
        <v>63000</v>
      </c>
      <c r="CK68" s="2">
        <v>70000</v>
      </c>
      <c r="CL68" s="5">
        <v>127000</v>
      </c>
      <c r="CM68" s="5">
        <v>155666</v>
      </c>
      <c r="CN68" s="5">
        <v>87333</v>
      </c>
      <c r="CO68" s="5">
        <v>88000</v>
      </c>
      <c r="CP68" s="5">
        <v>75000</v>
      </c>
      <c r="CQ68" s="5">
        <v>0</v>
      </c>
      <c r="CR68" s="5">
        <v>92500</v>
      </c>
      <c r="CS68" s="5">
        <v>94750</v>
      </c>
      <c r="CT68" s="5">
        <v>81000</v>
      </c>
      <c r="CU68" s="5">
        <v>0</v>
      </c>
      <c r="CV68" s="5">
        <v>0</v>
      </c>
      <c r="CW68" s="5">
        <v>0</v>
      </c>
      <c r="CX68" s="5">
        <v>0</v>
      </c>
      <c r="CY68" s="5">
        <v>0</v>
      </c>
      <c r="CZ68" s="5">
        <v>68000</v>
      </c>
      <c r="DA68" s="5">
        <v>0</v>
      </c>
      <c r="DB68" s="1" t="e">
        <f t="shared" ref="DB68:DB80" si="27">(BT68-BU68)/BU68</f>
        <v>#DIV/0!</v>
      </c>
      <c r="DC68" s="1">
        <f t="shared" ref="DC68:DC80" si="28">(BT68-BY68)/BY68</f>
        <v>1.0081967213114753</v>
      </c>
      <c r="DD68" s="1">
        <f t="shared" ref="DD68:DD79" si="29">(BT68-CD68)/CD68</f>
        <v>1.6923076923076923</v>
      </c>
      <c r="DE68" s="37">
        <v>121</v>
      </c>
      <c r="DF68" s="37">
        <v>0</v>
      </c>
      <c r="DG68" s="37">
        <v>34</v>
      </c>
      <c r="DH68" s="22">
        <v>6</v>
      </c>
      <c r="DI68" s="22">
        <v>10</v>
      </c>
      <c r="DJ68" s="22">
        <v>133</v>
      </c>
      <c r="DK68" s="22">
        <v>0</v>
      </c>
      <c r="DL68" s="18">
        <v>62</v>
      </c>
      <c r="DM68" s="13">
        <v>270</v>
      </c>
      <c r="DN68" s="6">
        <v>65</v>
      </c>
      <c r="DO68" s="5">
        <v>123</v>
      </c>
      <c r="DP68" s="5">
        <v>27</v>
      </c>
      <c r="DQ68" s="5">
        <v>226</v>
      </c>
      <c r="DR68" s="5">
        <v>251</v>
      </c>
      <c r="DS68" s="5">
        <v>21</v>
      </c>
      <c r="DT68" s="5">
        <v>401</v>
      </c>
      <c r="DU68" s="5">
        <v>344</v>
      </c>
      <c r="DV68" s="2">
        <v>66</v>
      </c>
      <c r="DW68" s="5">
        <v>116</v>
      </c>
      <c r="DX68" s="5">
        <v>8</v>
      </c>
      <c r="DY68" s="5">
        <v>45</v>
      </c>
      <c r="DZ68" s="5">
        <v>13</v>
      </c>
      <c r="EA68" s="5">
        <v>2</v>
      </c>
      <c r="EB68" s="5">
        <v>0</v>
      </c>
      <c r="EC68" s="5">
        <v>2</v>
      </c>
      <c r="ED68" s="5">
        <v>19</v>
      </c>
      <c r="EE68" s="5">
        <v>38</v>
      </c>
      <c r="EF68" s="5">
        <v>0</v>
      </c>
      <c r="EG68" s="5">
        <v>0</v>
      </c>
      <c r="EH68" s="5">
        <v>0</v>
      </c>
      <c r="EI68" s="5">
        <v>0</v>
      </c>
      <c r="EJ68" s="5">
        <v>0</v>
      </c>
      <c r="EK68" s="5">
        <v>56</v>
      </c>
      <c r="EL68" s="5">
        <v>0</v>
      </c>
      <c r="EM68" s="1" t="e">
        <f t="shared" ref="EM68:EM80" si="30">(DE68-DF68)/DF68</f>
        <v>#DIV/0!</v>
      </c>
      <c r="EN68" s="1">
        <f t="shared" ref="EN68:EN80" si="31">(DE68-DJ68)/DJ68</f>
        <v>-9.0225563909774431E-2</v>
      </c>
      <c r="EO68" s="1">
        <f t="shared" ref="EO68:EO79" si="32">(DE68-DO68)/DO68</f>
        <v>-1.6260162601626018E-2</v>
      </c>
      <c r="EP68" s="37">
        <v>1</v>
      </c>
      <c r="EQ68" s="37">
        <v>1</v>
      </c>
      <c r="ER68" s="37">
        <v>1</v>
      </c>
      <c r="ES68" s="22">
        <v>2</v>
      </c>
      <c r="ET68" s="22">
        <v>2</v>
      </c>
      <c r="EU68" s="22">
        <v>3</v>
      </c>
      <c r="EV68" s="22">
        <v>6</v>
      </c>
      <c r="EW68" s="18">
        <v>8</v>
      </c>
      <c r="EX68" s="13">
        <v>12</v>
      </c>
      <c r="EY68" s="6">
        <v>8</v>
      </c>
      <c r="EZ68" s="5">
        <v>2</v>
      </c>
      <c r="FA68" s="5">
        <v>5</v>
      </c>
      <c r="FB68" s="5">
        <v>7</v>
      </c>
      <c r="FC68" s="5">
        <v>2</v>
      </c>
      <c r="FD68" s="5">
        <v>13</v>
      </c>
      <c r="FE68" s="1">
        <f t="shared" ref="FE68:FE80" si="33">(EP68-EQ68)/EQ68</f>
        <v>0</v>
      </c>
      <c r="FF68" s="1">
        <f t="shared" ref="FF68:FF80" si="34">(EP68-EU68)/EU68</f>
        <v>-0.66666666666666663</v>
      </c>
      <c r="FG68" s="1">
        <f t="shared" ref="FG68:FG79" si="35">(EP68-EZ68)/EZ68</f>
        <v>-0.5</v>
      </c>
      <c r="FH68" s="39">
        <v>135000</v>
      </c>
      <c r="FI68" s="37">
        <v>109900</v>
      </c>
      <c r="FJ68" s="37">
        <v>75000</v>
      </c>
      <c r="FK68" s="36">
        <v>114950</v>
      </c>
      <c r="FL68" s="29">
        <v>95400</v>
      </c>
      <c r="FM68" s="29">
        <v>61500</v>
      </c>
      <c r="FN68" s="23">
        <v>91000</v>
      </c>
      <c r="FO68" s="18">
        <v>86500</v>
      </c>
      <c r="FP68" s="13">
        <v>77500</v>
      </c>
      <c r="FQ68" s="6">
        <v>56250</v>
      </c>
      <c r="FR68" s="6">
        <v>48950</v>
      </c>
      <c r="FS68" s="5">
        <v>32900</v>
      </c>
      <c r="FT68" s="5">
        <v>29900</v>
      </c>
      <c r="FU68" s="5">
        <v>27000</v>
      </c>
      <c r="FV68" s="5">
        <v>27500</v>
      </c>
      <c r="FW68" s="1">
        <f t="shared" ref="FW68:FW80" si="36">(FH68-FI68)/FI68</f>
        <v>0.2283894449499545</v>
      </c>
      <c r="FX68" s="1">
        <f t="shared" ref="FX68:FX80" si="37">(FH68-FM68)/FM68</f>
        <v>1.1951219512195121</v>
      </c>
      <c r="FY68" s="1">
        <f t="shared" ref="FY68:FY79" si="38">(FH68-FR68)/FR68</f>
        <v>1.7579162410623084</v>
      </c>
      <c r="FZ68" s="39">
        <v>122450</v>
      </c>
      <c r="GA68" s="37">
        <v>0</v>
      </c>
      <c r="GB68" s="37">
        <v>75000</v>
      </c>
      <c r="GC68" s="36">
        <v>98266</v>
      </c>
      <c r="GD68" s="29">
        <v>125900</v>
      </c>
      <c r="GE68" s="29">
        <v>67133</v>
      </c>
      <c r="GF68" s="23">
        <v>0</v>
      </c>
      <c r="GG68" s="18">
        <v>122450</v>
      </c>
      <c r="GH68" s="13">
        <v>43000</v>
      </c>
      <c r="GI68" s="6">
        <v>35000</v>
      </c>
      <c r="GJ68" s="5">
        <v>48950</v>
      </c>
      <c r="GK68" s="5">
        <v>41950</v>
      </c>
      <c r="GL68" s="3">
        <v>34620</v>
      </c>
      <c r="GM68" s="5">
        <v>9900</v>
      </c>
      <c r="GN68" s="5">
        <v>18900</v>
      </c>
      <c r="GO68" s="1" t="e">
        <f t="shared" ref="GO68:GO81" si="39">(FZ68-GA68)/GA68</f>
        <v>#DIV/0!</v>
      </c>
      <c r="GP68" s="30">
        <f t="shared" ref="GP68:GP80" si="40">(FZ68-GE68)/GE68</f>
        <v>0.82399118168411956</v>
      </c>
      <c r="GQ68" s="30">
        <f t="shared" ref="GQ68:GQ79" si="41">(FZ68-GJ68)/GJ68</f>
        <v>1.5015321756894791</v>
      </c>
    </row>
    <row r="69" spans="1:199" ht="14.5" x14ac:dyDescent="0.35">
      <c r="A69" s="5">
        <v>8067</v>
      </c>
      <c r="B69" s="5" t="s">
        <v>182</v>
      </c>
      <c r="C69" s="37">
        <v>2</v>
      </c>
      <c r="D69" s="37">
        <v>0</v>
      </c>
      <c r="E69" s="37">
        <v>0</v>
      </c>
      <c r="F69" s="22">
        <v>0</v>
      </c>
      <c r="G69" s="22">
        <v>1</v>
      </c>
      <c r="H69" s="22">
        <v>2</v>
      </c>
      <c r="I69" s="22">
        <v>1</v>
      </c>
      <c r="J69" s="18">
        <v>0</v>
      </c>
      <c r="K69" s="13">
        <v>0</v>
      </c>
      <c r="L69" s="6">
        <v>0</v>
      </c>
      <c r="M69" s="5">
        <v>0</v>
      </c>
      <c r="N69" s="5">
        <v>1</v>
      </c>
      <c r="O69" s="5">
        <v>1</v>
      </c>
      <c r="P69" s="5">
        <v>1</v>
      </c>
      <c r="Q69" s="5">
        <v>0</v>
      </c>
      <c r="R69" s="5">
        <v>2</v>
      </c>
      <c r="S69" s="5">
        <v>0</v>
      </c>
      <c r="T69" s="5">
        <v>1</v>
      </c>
      <c r="U69" s="5">
        <v>1</v>
      </c>
      <c r="V69" s="5">
        <v>0</v>
      </c>
      <c r="W69" s="5">
        <v>0</v>
      </c>
      <c r="X69" s="5">
        <v>0</v>
      </c>
      <c r="Y69" s="5">
        <v>3</v>
      </c>
      <c r="Z69" s="5">
        <v>2</v>
      </c>
      <c r="AA69" s="5">
        <v>1</v>
      </c>
      <c r="AB69" s="5">
        <v>0</v>
      </c>
      <c r="AC69" s="5">
        <v>2</v>
      </c>
      <c r="AD69" s="5">
        <v>1</v>
      </c>
      <c r="AE69" s="5">
        <v>1</v>
      </c>
      <c r="AF69" s="5">
        <v>0</v>
      </c>
      <c r="AG69" s="5">
        <v>0</v>
      </c>
      <c r="AH69" s="5">
        <v>0</v>
      </c>
      <c r="AI69" s="5">
        <v>0</v>
      </c>
      <c r="AJ69" s="5">
        <v>2</v>
      </c>
      <c r="AK69" s="1" t="e">
        <f t="shared" si="21"/>
        <v>#DIV/0!</v>
      </c>
      <c r="AL69" s="1">
        <f t="shared" si="22"/>
        <v>0</v>
      </c>
      <c r="AM69" s="1" t="e">
        <f t="shared" si="23"/>
        <v>#DIV/0!</v>
      </c>
      <c r="AN69" s="39">
        <v>88750</v>
      </c>
      <c r="AO69" s="37">
        <v>0</v>
      </c>
      <c r="AP69" s="37">
        <v>0</v>
      </c>
      <c r="AQ69" s="36">
        <v>0</v>
      </c>
      <c r="AR69" s="29">
        <v>84000</v>
      </c>
      <c r="AS69" s="29">
        <v>48000</v>
      </c>
      <c r="AT69" s="23">
        <v>38000</v>
      </c>
      <c r="AU69" s="18">
        <v>0</v>
      </c>
      <c r="AV69" s="13">
        <v>0</v>
      </c>
      <c r="AW69" s="6">
        <v>0</v>
      </c>
      <c r="AX69" s="5">
        <v>0</v>
      </c>
      <c r="AY69" s="5">
        <v>19891</v>
      </c>
      <c r="AZ69" s="5">
        <v>4500</v>
      </c>
      <c r="BA69" s="5">
        <v>12000</v>
      </c>
      <c r="BB69" s="5">
        <v>0</v>
      </c>
      <c r="BC69" s="5">
        <v>6500</v>
      </c>
      <c r="BD69" s="5">
        <v>0</v>
      </c>
      <c r="BE69" s="2">
        <v>8500</v>
      </c>
      <c r="BF69" s="5">
        <v>30000</v>
      </c>
      <c r="BG69" s="5">
        <v>0</v>
      </c>
      <c r="BH69" s="5">
        <v>0</v>
      </c>
      <c r="BI69" s="5">
        <v>0</v>
      </c>
      <c r="BJ69" s="5">
        <v>52000</v>
      </c>
      <c r="BK69" s="5">
        <v>13250</v>
      </c>
      <c r="BL69" s="5">
        <v>26000</v>
      </c>
      <c r="BM69" s="5">
        <v>0</v>
      </c>
      <c r="BN69" s="5">
        <v>12500</v>
      </c>
      <c r="BO69" s="5">
        <v>63000</v>
      </c>
      <c r="BP69" s="5">
        <v>55000</v>
      </c>
      <c r="BQ69" s="1" t="e">
        <f t="shared" si="24"/>
        <v>#DIV/0!</v>
      </c>
      <c r="BR69" s="1">
        <f t="shared" si="25"/>
        <v>0.84895833333333337</v>
      </c>
      <c r="BS69" s="1" t="e">
        <f t="shared" si="26"/>
        <v>#DIV/0!</v>
      </c>
      <c r="BT69" s="39">
        <v>88750</v>
      </c>
      <c r="BU69" s="37">
        <v>0</v>
      </c>
      <c r="BV69" s="37">
        <v>0</v>
      </c>
      <c r="BW69" s="36">
        <v>0</v>
      </c>
      <c r="BX69" s="29">
        <v>84000</v>
      </c>
      <c r="BY69" s="29">
        <v>48000</v>
      </c>
      <c r="BZ69" s="23">
        <v>38000</v>
      </c>
      <c r="CA69" s="18">
        <v>0</v>
      </c>
      <c r="CB69" s="13">
        <v>0</v>
      </c>
      <c r="CC69" s="6">
        <v>0</v>
      </c>
      <c r="CD69" s="5">
        <v>0</v>
      </c>
      <c r="CE69" s="5">
        <v>19891</v>
      </c>
      <c r="CF69" s="5">
        <v>4500</v>
      </c>
      <c r="CG69" s="5">
        <v>12000</v>
      </c>
      <c r="CH69" s="5">
        <v>0</v>
      </c>
      <c r="CI69" s="5">
        <v>6500</v>
      </c>
      <c r="CJ69" s="5">
        <v>0</v>
      </c>
      <c r="CK69" s="2">
        <v>8500</v>
      </c>
      <c r="CL69" s="5">
        <v>30000</v>
      </c>
      <c r="CM69" s="5">
        <v>0</v>
      </c>
      <c r="CN69" s="5">
        <v>0</v>
      </c>
      <c r="CO69" s="5">
        <v>0</v>
      </c>
      <c r="CP69" s="5">
        <v>59000</v>
      </c>
      <c r="CQ69" s="5">
        <v>13250</v>
      </c>
      <c r="CR69" s="5">
        <v>26000</v>
      </c>
      <c r="CS69" s="5">
        <v>0</v>
      </c>
      <c r="CT69" s="5">
        <v>12500</v>
      </c>
      <c r="CU69" s="5">
        <v>63000</v>
      </c>
      <c r="CV69" s="5">
        <v>55000</v>
      </c>
      <c r="CW69" s="5">
        <v>0</v>
      </c>
      <c r="CX69" s="5">
        <v>0</v>
      </c>
      <c r="CY69" s="5">
        <v>0</v>
      </c>
      <c r="CZ69" s="5">
        <v>0</v>
      </c>
      <c r="DA69" s="5">
        <v>71750</v>
      </c>
      <c r="DB69" s="1" t="e">
        <f t="shared" si="27"/>
        <v>#DIV/0!</v>
      </c>
      <c r="DC69" s="1">
        <f t="shared" si="28"/>
        <v>0.84895833333333337</v>
      </c>
      <c r="DD69" s="1" t="e">
        <f t="shared" si="29"/>
        <v>#DIV/0!</v>
      </c>
      <c r="DE69" s="37">
        <v>8</v>
      </c>
      <c r="DF69" s="37">
        <v>0</v>
      </c>
      <c r="DG69" s="37">
        <v>0</v>
      </c>
      <c r="DH69" s="22">
        <v>0</v>
      </c>
      <c r="DI69" s="22">
        <v>1</v>
      </c>
      <c r="DJ69" s="22">
        <v>502</v>
      </c>
      <c r="DK69" s="22">
        <v>1</v>
      </c>
      <c r="DL69" s="18">
        <v>0</v>
      </c>
      <c r="DM69" s="13">
        <v>0</v>
      </c>
      <c r="DN69" s="6">
        <v>0</v>
      </c>
      <c r="DO69" s="5">
        <v>0</v>
      </c>
      <c r="DP69" s="5">
        <v>54</v>
      </c>
      <c r="DQ69" s="5">
        <v>383</v>
      </c>
      <c r="DR69" s="5">
        <v>353</v>
      </c>
      <c r="DS69" s="5">
        <v>0</v>
      </c>
      <c r="DT69" s="5">
        <v>29</v>
      </c>
      <c r="DU69" s="5">
        <v>0</v>
      </c>
      <c r="DV69" s="2">
        <v>21</v>
      </c>
      <c r="DW69" s="5">
        <v>0</v>
      </c>
      <c r="DX69" s="5">
        <v>0</v>
      </c>
      <c r="DY69" s="5">
        <v>0</v>
      </c>
      <c r="DZ69" s="5">
        <v>0</v>
      </c>
      <c r="EA69" s="5">
        <v>9</v>
      </c>
      <c r="EB69" s="5">
        <v>95</v>
      </c>
      <c r="EC69" s="5">
        <v>57</v>
      </c>
      <c r="ED69" s="5">
        <v>0</v>
      </c>
      <c r="EE69" s="5">
        <v>81</v>
      </c>
      <c r="EF69" s="5">
        <v>10</v>
      </c>
      <c r="EG69" s="5">
        <v>63</v>
      </c>
      <c r="EH69" s="5">
        <v>0</v>
      </c>
      <c r="EI69" s="5">
        <v>0</v>
      </c>
      <c r="EJ69" s="5">
        <v>0</v>
      </c>
      <c r="EK69" s="5">
        <v>0</v>
      </c>
      <c r="EL69" s="5">
        <v>156</v>
      </c>
      <c r="EM69" s="1" t="e">
        <f t="shared" si="30"/>
        <v>#DIV/0!</v>
      </c>
      <c r="EN69" s="1">
        <f t="shared" si="31"/>
        <v>-0.98406374501992033</v>
      </c>
      <c r="EO69" s="1" t="e">
        <f t="shared" si="32"/>
        <v>#DIV/0!</v>
      </c>
      <c r="EP69" s="37">
        <v>8</v>
      </c>
      <c r="EQ69" s="37">
        <v>5</v>
      </c>
      <c r="ER69" s="37">
        <v>0</v>
      </c>
      <c r="ES69" s="22">
        <v>0</v>
      </c>
      <c r="ET69" s="22">
        <v>2</v>
      </c>
      <c r="EU69" s="22">
        <v>10</v>
      </c>
      <c r="EV69" s="22">
        <v>8</v>
      </c>
      <c r="EW69" s="18">
        <v>3</v>
      </c>
      <c r="EX69" s="13">
        <v>1</v>
      </c>
      <c r="EY69" s="6">
        <v>1</v>
      </c>
      <c r="EZ69" s="5">
        <v>0</v>
      </c>
      <c r="FA69" s="5">
        <v>1</v>
      </c>
      <c r="FB69" s="5">
        <v>0</v>
      </c>
      <c r="FC69" s="5">
        <v>4</v>
      </c>
      <c r="FD69" s="5">
        <v>1</v>
      </c>
      <c r="FE69" s="1">
        <f t="shared" si="33"/>
        <v>0.6</v>
      </c>
      <c r="FF69" s="1">
        <f t="shared" si="34"/>
        <v>-0.2</v>
      </c>
      <c r="FG69" s="1" t="e">
        <f t="shared" si="35"/>
        <v>#DIV/0!</v>
      </c>
      <c r="FH69" s="39">
        <v>79999</v>
      </c>
      <c r="FI69" s="37">
        <v>117900</v>
      </c>
      <c r="FJ69" s="37">
        <v>0</v>
      </c>
      <c r="FK69" s="36">
        <v>0</v>
      </c>
      <c r="FL69" s="29">
        <v>87000</v>
      </c>
      <c r="FM69" s="29">
        <v>50999</v>
      </c>
      <c r="FN69" s="23">
        <v>82499</v>
      </c>
      <c r="FO69" s="18">
        <v>0</v>
      </c>
      <c r="FP69" s="13">
        <v>75000</v>
      </c>
      <c r="FQ69" s="6">
        <v>38900</v>
      </c>
      <c r="FR69" s="6">
        <v>0</v>
      </c>
      <c r="FS69" s="5">
        <v>19900</v>
      </c>
      <c r="FT69" s="5">
        <v>0</v>
      </c>
      <c r="FU69" s="5">
        <v>89425</v>
      </c>
      <c r="FV69" s="5">
        <v>19000</v>
      </c>
      <c r="FW69" s="1">
        <f t="shared" si="36"/>
        <v>-0.32146734520780323</v>
      </c>
      <c r="FX69" s="1">
        <f t="shared" si="37"/>
        <v>0.56863860075687755</v>
      </c>
      <c r="FY69" s="1" t="e">
        <f t="shared" si="38"/>
        <v>#DIV/0!</v>
      </c>
      <c r="FZ69" s="39">
        <v>88000</v>
      </c>
      <c r="GA69" s="37">
        <v>0</v>
      </c>
      <c r="GB69" s="37">
        <v>0</v>
      </c>
      <c r="GC69" s="36">
        <v>0</v>
      </c>
      <c r="GD69" s="29">
        <v>84000</v>
      </c>
      <c r="GE69" s="29">
        <v>49999</v>
      </c>
      <c r="GF69" s="23">
        <v>38000</v>
      </c>
      <c r="GG69" s="18">
        <v>0</v>
      </c>
      <c r="GH69" s="13">
        <v>0</v>
      </c>
      <c r="GI69" s="6">
        <v>0</v>
      </c>
      <c r="GJ69" s="5">
        <v>0</v>
      </c>
      <c r="GK69" s="5">
        <v>19900</v>
      </c>
      <c r="GL69" s="3">
        <v>4050</v>
      </c>
      <c r="GM69" s="5">
        <v>19000</v>
      </c>
      <c r="GN69" s="5">
        <v>0</v>
      </c>
      <c r="GO69" s="1" t="e">
        <f t="shared" si="39"/>
        <v>#DIV/0!</v>
      </c>
      <c r="GP69" s="30">
        <f t="shared" si="40"/>
        <v>0.76003520070401409</v>
      </c>
      <c r="GQ69" s="30" t="e">
        <f t="shared" si="41"/>
        <v>#DIV/0!</v>
      </c>
    </row>
    <row r="70" spans="1:199" ht="14.5" x14ac:dyDescent="0.35">
      <c r="A70" s="5">
        <v>8068</v>
      </c>
      <c r="B70" s="5" t="s">
        <v>183</v>
      </c>
      <c r="C70" s="37">
        <v>1</v>
      </c>
      <c r="D70" s="37">
        <v>1</v>
      </c>
      <c r="E70" s="37">
        <v>8</v>
      </c>
      <c r="F70" s="22">
        <v>1</v>
      </c>
      <c r="G70" s="22">
        <v>3</v>
      </c>
      <c r="H70" s="22">
        <v>2</v>
      </c>
      <c r="I70" s="22">
        <v>1</v>
      </c>
      <c r="J70" s="18">
        <v>1</v>
      </c>
      <c r="K70" s="13">
        <v>0</v>
      </c>
      <c r="L70" s="6">
        <v>1</v>
      </c>
      <c r="M70" s="5">
        <v>2</v>
      </c>
      <c r="N70" s="5">
        <v>2</v>
      </c>
      <c r="O70" s="5">
        <v>2</v>
      </c>
      <c r="P70" s="5">
        <v>1</v>
      </c>
      <c r="Q70" s="5">
        <v>3</v>
      </c>
      <c r="R70" s="5">
        <v>5</v>
      </c>
      <c r="S70" s="5">
        <v>8</v>
      </c>
      <c r="T70" s="5">
        <v>11</v>
      </c>
      <c r="U70" s="5">
        <v>3</v>
      </c>
      <c r="V70" s="5">
        <v>9</v>
      </c>
      <c r="W70" s="5">
        <v>12</v>
      </c>
      <c r="X70" s="5">
        <v>9</v>
      </c>
      <c r="Y70" s="5">
        <v>2</v>
      </c>
      <c r="Z70" s="5">
        <v>2</v>
      </c>
      <c r="AA70" s="5">
        <v>0</v>
      </c>
      <c r="AB70" s="5">
        <v>4</v>
      </c>
      <c r="AC70" s="5">
        <v>2</v>
      </c>
      <c r="AD70" s="5">
        <v>0</v>
      </c>
      <c r="AE70" s="5">
        <v>0</v>
      </c>
      <c r="AF70" s="5">
        <v>0</v>
      </c>
      <c r="AG70" s="5">
        <v>1</v>
      </c>
      <c r="AH70" s="5">
        <v>1</v>
      </c>
      <c r="AI70" s="5">
        <v>0</v>
      </c>
      <c r="AJ70" s="5">
        <v>0</v>
      </c>
      <c r="AK70" s="1">
        <f t="shared" si="21"/>
        <v>0</v>
      </c>
      <c r="AL70" s="1">
        <f t="shared" si="22"/>
        <v>-0.5</v>
      </c>
      <c r="AM70" s="1">
        <f t="shared" si="23"/>
        <v>-0.5</v>
      </c>
      <c r="AN70" s="39">
        <v>35000</v>
      </c>
      <c r="AO70" s="37">
        <v>52500</v>
      </c>
      <c r="AP70" s="37">
        <v>67500</v>
      </c>
      <c r="AQ70" s="36">
        <v>30000</v>
      </c>
      <c r="AR70" s="29">
        <v>30000</v>
      </c>
      <c r="AS70" s="29">
        <v>21500</v>
      </c>
      <c r="AT70" s="23">
        <v>13000</v>
      </c>
      <c r="AU70" s="18">
        <v>12500</v>
      </c>
      <c r="AV70" s="13">
        <v>0</v>
      </c>
      <c r="AW70" s="6">
        <v>13000</v>
      </c>
      <c r="AX70" s="5">
        <v>24500</v>
      </c>
      <c r="AY70" s="5">
        <v>11850</v>
      </c>
      <c r="AZ70" s="5">
        <v>18850</v>
      </c>
      <c r="BA70" s="5">
        <v>1</v>
      </c>
      <c r="BB70" s="5">
        <v>11500</v>
      </c>
      <c r="BC70" s="5">
        <v>6000</v>
      </c>
      <c r="BD70" s="5">
        <v>10500</v>
      </c>
      <c r="BE70" s="2">
        <v>8000</v>
      </c>
      <c r="BF70" s="5">
        <v>60000</v>
      </c>
      <c r="BG70" s="5">
        <v>69995</v>
      </c>
      <c r="BH70" s="5">
        <v>60750</v>
      </c>
      <c r="BI70" s="5">
        <v>143400</v>
      </c>
      <c r="BJ70" s="5">
        <v>33500</v>
      </c>
      <c r="BK70" s="5">
        <v>18090</v>
      </c>
      <c r="BL70" s="5">
        <v>0</v>
      </c>
      <c r="BM70" s="5">
        <v>25068</v>
      </c>
      <c r="BN70" s="5">
        <v>32500</v>
      </c>
      <c r="BO70" s="5">
        <v>0</v>
      </c>
      <c r="BP70" s="5">
        <v>0</v>
      </c>
      <c r="BQ70" s="1">
        <f t="shared" si="24"/>
        <v>-0.33333333333333331</v>
      </c>
      <c r="BR70" s="1">
        <f t="shared" si="25"/>
        <v>0.62790697674418605</v>
      </c>
      <c r="BS70" s="1">
        <f t="shared" si="26"/>
        <v>0.42857142857142855</v>
      </c>
      <c r="BT70" s="39">
        <v>35000</v>
      </c>
      <c r="BU70" s="37">
        <v>52500</v>
      </c>
      <c r="BV70" s="37">
        <v>64625</v>
      </c>
      <c r="BW70" s="36">
        <v>30000</v>
      </c>
      <c r="BX70" s="29">
        <v>43333</v>
      </c>
      <c r="BY70" s="29">
        <v>21500</v>
      </c>
      <c r="BZ70" s="23">
        <v>13000</v>
      </c>
      <c r="CA70" s="18">
        <v>12500</v>
      </c>
      <c r="CB70" s="13">
        <v>0</v>
      </c>
      <c r="CC70" s="6">
        <v>13000</v>
      </c>
      <c r="CD70" s="5">
        <v>24500</v>
      </c>
      <c r="CE70" s="5">
        <v>11850</v>
      </c>
      <c r="CF70" s="5">
        <v>18850</v>
      </c>
      <c r="CG70" s="5">
        <v>1</v>
      </c>
      <c r="CH70" s="5">
        <v>15883</v>
      </c>
      <c r="CI70" s="5">
        <v>6440</v>
      </c>
      <c r="CJ70" s="5">
        <v>14662</v>
      </c>
      <c r="CK70" s="2">
        <v>15773</v>
      </c>
      <c r="CL70" s="5">
        <v>99500</v>
      </c>
      <c r="CM70" s="5">
        <v>103999</v>
      </c>
      <c r="CN70" s="5">
        <v>96509</v>
      </c>
      <c r="CO70" s="5">
        <v>135588</v>
      </c>
      <c r="CP70" s="5">
        <v>33500</v>
      </c>
      <c r="CQ70" s="5">
        <v>18090</v>
      </c>
      <c r="CR70" s="5">
        <v>0</v>
      </c>
      <c r="CS70" s="5">
        <v>26159</v>
      </c>
      <c r="CT70" s="5">
        <v>32500</v>
      </c>
      <c r="CU70" s="5">
        <v>0</v>
      </c>
      <c r="CV70" s="5">
        <v>0</v>
      </c>
      <c r="CW70" s="5">
        <v>0</v>
      </c>
      <c r="CX70" s="5">
        <v>17000</v>
      </c>
      <c r="CY70" s="5">
        <v>121000</v>
      </c>
      <c r="CZ70" s="5">
        <v>0</v>
      </c>
      <c r="DA70" s="5">
        <v>0</v>
      </c>
      <c r="DB70" s="1">
        <f t="shared" si="27"/>
        <v>-0.33333333333333331</v>
      </c>
      <c r="DC70" s="1">
        <f t="shared" si="28"/>
        <v>0.62790697674418605</v>
      </c>
      <c r="DD70" s="1">
        <f t="shared" si="29"/>
        <v>0.42857142857142855</v>
      </c>
      <c r="DE70" s="37">
        <v>11</v>
      </c>
      <c r="DF70" s="37">
        <v>81</v>
      </c>
      <c r="DG70" s="37">
        <v>92</v>
      </c>
      <c r="DH70" s="22">
        <v>185</v>
      </c>
      <c r="DI70" s="22">
        <v>376</v>
      </c>
      <c r="DJ70" s="22">
        <v>9</v>
      </c>
      <c r="DK70" s="22">
        <v>94</v>
      </c>
      <c r="DL70" s="18">
        <v>61</v>
      </c>
      <c r="DM70" s="13">
        <v>0</v>
      </c>
      <c r="DN70" s="6">
        <v>218</v>
      </c>
      <c r="DO70" s="5">
        <v>151</v>
      </c>
      <c r="DP70" s="5">
        <v>95</v>
      </c>
      <c r="DQ70" s="5">
        <v>88</v>
      </c>
      <c r="DR70" s="5">
        <v>513</v>
      </c>
      <c r="DS70" s="5">
        <v>109</v>
      </c>
      <c r="DT70" s="5">
        <v>23</v>
      </c>
      <c r="DU70" s="5">
        <v>203</v>
      </c>
      <c r="DV70" s="2">
        <v>82</v>
      </c>
      <c r="DW70" s="5">
        <v>133</v>
      </c>
      <c r="DX70" s="5">
        <v>164</v>
      </c>
      <c r="DY70" s="5">
        <v>142</v>
      </c>
      <c r="DZ70" s="5">
        <v>85</v>
      </c>
      <c r="EA70" s="5">
        <v>34</v>
      </c>
      <c r="EB70" s="5">
        <v>48</v>
      </c>
      <c r="EC70" s="5">
        <v>0</v>
      </c>
      <c r="ED70" s="5">
        <v>74</v>
      </c>
      <c r="EE70" s="5">
        <v>82</v>
      </c>
      <c r="EF70" s="5">
        <v>0</v>
      </c>
      <c r="EG70" s="5">
        <v>0</v>
      </c>
      <c r="EH70" s="5">
        <v>0</v>
      </c>
      <c r="EI70" s="5">
        <v>85</v>
      </c>
      <c r="EJ70" s="5">
        <v>16</v>
      </c>
      <c r="EK70" s="5">
        <v>0</v>
      </c>
      <c r="EL70" s="5">
        <v>0</v>
      </c>
      <c r="EM70" s="1">
        <f t="shared" si="30"/>
        <v>-0.86419753086419748</v>
      </c>
      <c r="EN70" s="1">
        <f t="shared" si="31"/>
        <v>0.22222222222222221</v>
      </c>
      <c r="EO70" s="1">
        <f t="shared" si="32"/>
        <v>-0.92715231788079466</v>
      </c>
      <c r="EP70" s="37">
        <v>5</v>
      </c>
      <c r="EQ70" s="37">
        <v>8</v>
      </c>
      <c r="ER70" s="37">
        <v>7</v>
      </c>
      <c r="ES70" s="22">
        <v>7</v>
      </c>
      <c r="ET70" s="22">
        <v>7</v>
      </c>
      <c r="EU70" s="22">
        <v>4</v>
      </c>
      <c r="EV70" s="22">
        <v>2</v>
      </c>
      <c r="EW70" s="18">
        <v>3</v>
      </c>
      <c r="EX70" s="13">
        <v>3</v>
      </c>
      <c r="EY70" s="6">
        <v>3</v>
      </c>
      <c r="EZ70" s="5">
        <v>3</v>
      </c>
      <c r="FA70" s="5">
        <v>2</v>
      </c>
      <c r="FB70" s="5">
        <v>3</v>
      </c>
      <c r="FC70" s="5">
        <v>6</v>
      </c>
      <c r="FD70" s="5">
        <v>17</v>
      </c>
      <c r="FE70" s="1">
        <f t="shared" si="33"/>
        <v>-0.375</v>
      </c>
      <c r="FF70" s="1">
        <f t="shared" si="34"/>
        <v>0.25</v>
      </c>
      <c r="FG70" s="1">
        <f t="shared" si="35"/>
        <v>0.66666666666666663</v>
      </c>
      <c r="FH70" s="39">
        <v>89000</v>
      </c>
      <c r="FI70" s="37">
        <v>69900</v>
      </c>
      <c r="FJ70" s="37">
        <v>70000</v>
      </c>
      <c r="FK70" s="36">
        <v>82500</v>
      </c>
      <c r="FL70" s="29">
        <v>60000</v>
      </c>
      <c r="FM70" s="29">
        <v>25000</v>
      </c>
      <c r="FN70" s="23">
        <v>28681</v>
      </c>
      <c r="FO70" s="18">
        <v>25000</v>
      </c>
      <c r="FP70" s="13">
        <v>39900</v>
      </c>
      <c r="FQ70" s="6">
        <v>18000</v>
      </c>
      <c r="FR70" s="6">
        <v>20900</v>
      </c>
      <c r="FS70" s="5">
        <v>23197</v>
      </c>
      <c r="FT70" s="5">
        <v>18900</v>
      </c>
      <c r="FU70" s="5">
        <v>12165</v>
      </c>
      <c r="FV70" s="5">
        <v>12500</v>
      </c>
      <c r="FW70" s="1">
        <f t="shared" si="36"/>
        <v>0.27324749642346208</v>
      </c>
      <c r="FX70" s="1">
        <f t="shared" si="37"/>
        <v>2.56</v>
      </c>
      <c r="FY70" s="1">
        <f t="shared" si="38"/>
        <v>3.2583732057416266</v>
      </c>
      <c r="FZ70" s="39">
        <v>25000</v>
      </c>
      <c r="GA70" s="37">
        <v>49900</v>
      </c>
      <c r="GB70" s="37">
        <v>74288</v>
      </c>
      <c r="GC70" s="36">
        <v>30000</v>
      </c>
      <c r="GD70" s="29">
        <v>43300</v>
      </c>
      <c r="GE70" s="29">
        <v>22450</v>
      </c>
      <c r="GF70" s="23">
        <v>12463</v>
      </c>
      <c r="GG70" s="18">
        <v>14500</v>
      </c>
      <c r="GH70" s="13">
        <v>0</v>
      </c>
      <c r="GI70" s="6">
        <v>14499</v>
      </c>
      <c r="GJ70" s="5">
        <v>25200</v>
      </c>
      <c r="GK70" s="5">
        <v>11692</v>
      </c>
      <c r="GL70" s="3">
        <v>19400</v>
      </c>
      <c r="GM70" s="5">
        <v>4000</v>
      </c>
      <c r="GN70" s="5">
        <v>14433</v>
      </c>
      <c r="GO70" s="1">
        <f t="shared" si="39"/>
        <v>-0.49899799599198397</v>
      </c>
      <c r="GP70" s="30">
        <f t="shared" si="40"/>
        <v>0.11358574610244988</v>
      </c>
      <c r="GQ70" s="30">
        <f t="shared" si="41"/>
        <v>-7.9365079365079361E-3</v>
      </c>
    </row>
    <row r="71" spans="1:199" ht="14.5" x14ac:dyDescent="0.35">
      <c r="A71" s="5">
        <v>8069</v>
      </c>
      <c r="B71" s="5" t="s">
        <v>184</v>
      </c>
      <c r="C71" s="37">
        <v>5</v>
      </c>
      <c r="D71" s="37">
        <v>2</v>
      </c>
      <c r="E71" s="37">
        <v>3</v>
      </c>
      <c r="F71" s="22">
        <v>5</v>
      </c>
      <c r="G71" s="22">
        <v>3</v>
      </c>
      <c r="H71" s="22">
        <v>5</v>
      </c>
      <c r="I71" s="22">
        <v>5</v>
      </c>
      <c r="J71" s="18">
        <v>5</v>
      </c>
      <c r="K71" s="13">
        <v>8</v>
      </c>
      <c r="L71" s="6">
        <v>7</v>
      </c>
      <c r="M71" s="5">
        <v>4</v>
      </c>
      <c r="N71" s="5">
        <v>5</v>
      </c>
      <c r="O71" s="5">
        <v>7</v>
      </c>
      <c r="P71" s="5">
        <v>4</v>
      </c>
      <c r="Q71" s="5">
        <v>12</v>
      </c>
      <c r="R71" s="5">
        <v>9</v>
      </c>
      <c r="S71" s="5">
        <v>8</v>
      </c>
      <c r="T71" s="5">
        <v>10</v>
      </c>
      <c r="U71" s="5">
        <v>15</v>
      </c>
      <c r="V71" s="5">
        <v>22</v>
      </c>
      <c r="W71" s="5">
        <v>12</v>
      </c>
      <c r="X71" s="5">
        <v>14</v>
      </c>
      <c r="Y71" s="5">
        <v>6</v>
      </c>
      <c r="Z71" s="5">
        <v>4</v>
      </c>
      <c r="AA71" s="5">
        <v>5</v>
      </c>
      <c r="AB71" s="5">
        <v>4</v>
      </c>
      <c r="AC71" s="5">
        <v>3</v>
      </c>
      <c r="AD71" s="5">
        <v>0</v>
      </c>
      <c r="AE71" s="5">
        <v>3</v>
      </c>
      <c r="AF71" s="5">
        <v>4</v>
      </c>
      <c r="AG71" s="5">
        <v>0</v>
      </c>
      <c r="AH71" s="5">
        <v>1</v>
      </c>
      <c r="AI71" s="5">
        <v>0</v>
      </c>
      <c r="AJ71" s="5">
        <v>1</v>
      </c>
      <c r="AK71" s="1">
        <f t="shared" si="21"/>
        <v>1.5</v>
      </c>
      <c r="AL71" s="1">
        <f t="shared" si="22"/>
        <v>0</v>
      </c>
      <c r="AM71" s="1">
        <f t="shared" si="23"/>
        <v>0.25</v>
      </c>
      <c r="AN71" s="39">
        <v>165000</v>
      </c>
      <c r="AO71" s="37">
        <v>57000</v>
      </c>
      <c r="AP71" s="37">
        <v>40000</v>
      </c>
      <c r="AQ71" s="36">
        <v>147000</v>
      </c>
      <c r="AR71" s="29">
        <v>70000</v>
      </c>
      <c r="AS71" s="29">
        <v>40000</v>
      </c>
      <c r="AT71" s="23">
        <v>46000</v>
      </c>
      <c r="AU71" s="18">
        <v>32500</v>
      </c>
      <c r="AV71" s="13">
        <v>28250</v>
      </c>
      <c r="AW71" s="6">
        <v>25000</v>
      </c>
      <c r="AX71" s="5">
        <v>18700</v>
      </c>
      <c r="AY71" s="5">
        <v>22500</v>
      </c>
      <c r="AZ71" s="5">
        <v>17400</v>
      </c>
      <c r="BA71" s="5">
        <v>14450</v>
      </c>
      <c r="BB71" s="5">
        <v>11250</v>
      </c>
      <c r="BC71" s="5">
        <v>10000</v>
      </c>
      <c r="BD71" s="5">
        <v>21000</v>
      </c>
      <c r="BE71" s="2">
        <v>42500</v>
      </c>
      <c r="BF71" s="5">
        <v>156000</v>
      </c>
      <c r="BG71" s="5">
        <v>225000</v>
      </c>
      <c r="BH71" s="5">
        <v>90750</v>
      </c>
      <c r="BI71" s="5">
        <v>76000</v>
      </c>
      <c r="BJ71" s="5">
        <v>35750</v>
      </c>
      <c r="BK71" s="5">
        <v>26625</v>
      </c>
      <c r="BL71" s="5">
        <v>74000</v>
      </c>
      <c r="BM71" s="5">
        <v>60000</v>
      </c>
      <c r="BN71" s="5">
        <v>30000</v>
      </c>
      <c r="BO71" s="5">
        <v>0</v>
      </c>
      <c r="BP71" s="5">
        <v>39000</v>
      </c>
      <c r="BQ71" s="1">
        <f t="shared" si="24"/>
        <v>1.8947368421052631</v>
      </c>
      <c r="BR71" s="1">
        <f t="shared" si="25"/>
        <v>3.125</v>
      </c>
      <c r="BS71" s="1">
        <f t="shared" si="26"/>
        <v>7.8235294117647056</v>
      </c>
      <c r="BT71" s="39">
        <v>129400</v>
      </c>
      <c r="BU71" s="37">
        <v>57000</v>
      </c>
      <c r="BV71" s="37">
        <v>49333</v>
      </c>
      <c r="BW71" s="36">
        <v>119600</v>
      </c>
      <c r="BX71" s="29">
        <v>65666</v>
      </c>
      <c r="BY71" s="29">
        <v>61000</v>
      </c>
      <c r="BZ71" s="23">
        <v>48800</v>
      </c>
      <c r="CA71" s="18">
        <v>34500</v>
      </c>
      <c r="CB71" s="13">
        <v>34975</v>
      </c>
      <c r="CC71" s="6">
        <v>32143</v>
      </c>
      <c r="CD71" s="5">
        <v>18600</v>
      </c>
      <c r="CE71" s="5">
        <v>17560</v>
      </c>
      <c r="CF71" s="5">
        <v>19239</v>
      </c>
      <c r="CG71" s="5">
        <v>17050</v>
      </c>
      <c r="CH71" s="5">
        <v>11858</v>
      </c>
      <c r="CI71" s="5">
        <v>11366</v>
      </c>
      <c r="CJ71" s="5">
        <v>22237</v>
      </c>
      <c r="CK71" s="2">
        <v>53080</v>
      </c>
      <c r="CL71" s="5">
        <v>174794</v>
      </c>
      <c r="CM71" s="5">
        <v>167931</v>
      </c>
      <c r="CN71" s="5">
        <v>123583</v>
      </c>
      <c r="CO71" s="5">
        <v>115000</v>
      </c>
      <c r="CP71" s="5">
        <v>41916</v>
      </c>
      <c r="CQ71" s="5">
        <v>29787</v>
      </c>
      <c r="CR71" s="5">
        <v>90900</v>
      </c>
      <c r="CS71" s="5">
        <v>52975</v>
      </c>
      <c r="CT71" s="5">
        <v>38133</v>
      </c>
      <c r="CU71" s="5">
        <v>0</v>
      </c>
      <c r="CV71" s="5">
        <v>41666</v>
      </c>
      <c r="CW71" s="5">
        <v>22125</v>
      </c>
      <c r="CX71" s="5">
        <v>0</v>
      </c>
      <c r="CY71" s="5">
        <v>65000</v>
      </c>
      <c r="CZ71" s="5">
        <v>0</v>
      </c>
      <c r="DA71" s="5">
        <v>49900</v>
      </c>
      <c r="DB71" s="1">
        <f t="shared" si="27"/>
        <v>1.2701754385964912</v>
      </c>
      <c r="DC71" s="1">
        <f t="shared" si="28"/>
        <v>1.1213114754098361</v>
      </c>
      <c r="DD71" s="1">
        <f t="shared" si="29"/>
        <v>5.956989247311828</v>
      </c>
      <c r="DE71" s="37">
        <v>36</v>
      </c>
      <c r="DF71" s="37">
        <v>237</v>
      </c>
      <c r="DG71" s="37">
        <v>29</v>
      </c>
      <c r="DH71" s="22">
        <v>61</v>
      </c>
      <c r="DI71" s="22">
        <v>19</v>
      </c>
      <c r="DJ71" s="22">
        <v>46</v>
      </c>
      <c r="DK71" s="22">
        <v>74</v>
      </c>
      <c r="DL71" s="18">
        <v>47</v>
      </c>
      <c r="DM71" s="13">
        <v>45</v>
      </c>
      <c r="DN71" s="6">
        <v>53</v>
      </c>
      <c r="DO71" s="5">
        <v>47</v>
      </c>
      <c r="DP71" s="5">
        <v>52</v>
      </c>
      <c r="DQ71" s="5">
        <v>63</v>
      </c>
      <c r="DR71" s="5">
        <v>215</v>
      </c>
      <c r="DS71" s="5">
        <v>171</v>
      </c>
      <c r="DT71" s="5">
        <v>102</v>
      </c>
      <c r="DU71" s="5">
        <v>132</v>
      </c>
      <c r="DV71" s="2">
        <v>119</v>
      </c>
      <c r="DW71" s="5">
        <v>155</v>
      </c>
      <c r="DX71" s="5">
        <v>85</v>
      </c>
      <c r="DY71" s="5">
        <v>153</v>
      </c>
      <c r="DZ71" s="5">
        <v>136</v>
      </c>
      <c r="EA71" s="5">
        <v>42</v>
      </c>
      <c r="EB71" s="5">
        <v>100</v>
      </c>
      <c r="EC71" s="5">
        <v>65</v>
      </c>
      <c r="ED71" s="5">
        <v>99</v>
      </c>
      <c r="EE71" s="5">
        <v>66</v>
      </c>
      <c r="EF71" s="5">
        <v>0</v>
      </c>
      <c r="EG71" s="5">
        <v>24</v>
      </c>
      <c r="EH71" s="5">
        <v>88</v>
      </c>
      <c r="EI71" s="5">
        <v>0</v>
      </c>
      <c r="EJ71" s="5">
        <v>122</v>
      </c>
      <c r="EK71" s="5">
        <v>0</v>
      </c>
      <c r="EL71" s="5">
        <v>16</v>
      </c>
      <c r="EM71" s="1">
        <f t="shared" si="30"/>
        <v>-0.84810126582278478</v>
      </c>
      <c r="EN71" s="1">
        <f t="shared" si="31"/>
        <v>-0.21739130434782608</v>
      </c>
      <c r="EO71" s="1">
        <f t="shared" si="32"/>
        <v>-0.23404255319148937</v>
      </c>
      <c r="EP71" s="37">
        <v>7</v>
      </c>
      <c r="EQ71" s="37">
        <v>7</v>
      </c>
      <c r="ER71" s="37">
        <v>9</v>
      </c>
      <c r="ES71" s="22">
        <v>14</v>
      </c>
      <c r="ET71" s="22">
        <v>9</v>
      </c>
      <c r="EU71" s="22">
        <v>8</v>
      </c>
      <c r="EV71" s="22">
        <v>9</v>
      </c>
      <c r="EW71" s="18">
        <v>10</v>
      </c>
      <c r="EX71" s="13">
        <v>6</v>
      </c>
      <c r="EY71" s="6">
        <v>15</v>
      </c>
      <c r="EZ71" s="5">
        <v>10</v>
      </c>
      <c r="FA71" s="5">
        <v>7</v>
      </c>
      <c r="FB71" s="5">
        <v>17</v>
      </c>
      <c r="FC71" s="5">
        <v>10</v>
      </c>
      <c r="FD71" s="5">
        <v>18</v>
      </c>
      <c r="FE71" s="1">
        <f t="shared" si="33"/>
        <v>0</v>
      </c>
      <c r="FF71" s="1">
        <f t="shared" si="34"/>
        <v>-0.125</v>
      </c>
      <c r="FG71" s="1">
        <f t="shared" si="35"/>
        <v>-0.3</v>
      </c>
      <c r="FH71" s="39">
        <v>105000</v>
      </c>
      <c r="FI71" s="37">
        <v>69000</v>
      </c>
      <c r="FJ71" s="37">
        <v>54500</v>
      </c>
      <c r="FK71" s="36">
        <v>77450</v>
      </c>
      <c r="FL71" s="29">
        <v>80000</v>
      </c>
      <c r="FM71" s="29">
        <v>47450</v>
      </c>
      <c r="FN71" s="23">
        <v>70000</v>
      </c>
      <c r="FO71" s="18">
        <v>50000</v>
      </c>
      <c r="FP71" s="13">
        <v>32450</v>
      </c>
      <c r="FQ71" s="6">
        <v>50000</v>
      </c>
      <c r="FR71" s="6">
        <v>23800</v>
      </c>
      <c r="FS71" s="5">
        <v>21900</v>
      </c>
      <c r="FT71" s="5">
        <v>21950</v>
      </c>
      <c r="FU71" s="5">
        <v>21450</v>
      </c>
      <c r="FV71" s="5">
        <v>15700</v>
      </c>
      <c r="FW71" s="1">
        <f t="shared" si="36"/>
        <v>0.52173913043478259</v>
      </c>
      <c r="FX71" s="1">
        <f t="shared" si="37"/>
        <v>1.2128556375131718</v>
      </c>
      <c r="FY71" s="1">
        <f t="shared" si="38"/>
        <v>3.4117647058823528</v>
      </c>
      <c r="FZ71" s="39">
        <v>133385</v>
      </c>
      <c r="GA71" s="37">
        <v>74950</v>
      </c>
      <c r="GB71" s="37">
        <v>58333</v>
      </c>
      <c r="GC71" s="36">
        <v>117740</v>
      </c>
      <c r="GD71" s="29">
        <v>68633</v>
      </c>
      <c r="GE71" s="29">
        <v>69360</v>
      </c>
      <c r="GF71" s="23">
        <v>65380</v>
      </c>
      <c r="GG71" s="18">
        <v>37920</v>
      </c>
      <c r="GH71" s="13">
        <v>34700</v>
      </c>
      <c r="GI71" s="6">
        <v>33321</v>
      </c>
      <c r="GJ71" s="5">
        <v>22245</v>
      </c>
      <c r="GK71" s="5">
        <v>17920</v>
      </c>
      <c r="GL71" s="3">
        <v>23021</v>
      </c>
      <c r="GM71" s="5">
        <v>18700</v>
      </c>
      <c r="GN71" s="5">
        <v>19933</v>
      </c>
      <c r="GO71" s="1">
        <f t="shared" si="39"/>
        <v>0.77965310206804539</v>
      </c>
      <c r="GP71" s="30">
        <f t="shared" si="40"/>
        <v>0.92308246828143026</v>
      </c>
      <c r="GQ71" s="30">
        <f t="shared" si="41"/>
        <v>4.9961789166104742</v>
      </c>
    </row>
    <row r="72" spans="1:199" ht="14.5" x14ac:dyDescent="0.35">
      <c r="A72" s="5">
        <v>8070</v>
      </c>
      <c r="B72" s="5" t="s">
        <v>185</v>
      </c>
      <c r="C72" s="37">
        <v>4</v>
      </c>
      <c r="D72" s="37">
        <v>11</v>
      </c>
      <c r="E72" s="37">
        <v>6</v>
      </c>
      <c r="F72" s="22">
        <v>9</v>
      </c>
      <c r="G72" s="22">
        <v>12</v>
      </c>
      <c r="H72" s="22">
        <v>6</v>
      </c>
      <c r="I72" s="22">
        <v>8</v>
      </c>
      <c r="J72" s="18">
        <v>5</v>
      </c>
      <c r="K72" s="13">
        <v>4</v>
      </c>
      <c r="L72" s="6">
        <v>5</v>
      </c>
      <c r="M72" s="5">
        <v>4</v>
      </c>
      <c r="N72" s="5">
        <v>10</v>
      </c>
      <c r="O72" s="5">
        <v>11</v>
      </c>
      <c r="P72" s="5">
        <v>8</v>
      </c>
      <c r="Q72" s="5">
        <v>9</v>
      </c>
      <c r="R72" s="5">
        <v>6</v>
      </c>
      <c r="S72" s="5">
        <v>0</v>
      </c>
      <c r="T72" s="5">
        <v>11</v>
      </c>
      <c r="U72" s="5">
        <v>20</v>
      </c>
      <c r="V72" s="5">
        <v>31</v>
      </c>
      <c r="W72" s="5">
        <v>40</v>
      </c>
      <c r="X72" s="5">
        <v>44</v>
      </c>
      <c r="Y72" s="5">
        <v>45</v>
      </c>
      <c r="Z72" s="5">
        <v>55</v>
      </c>
      <c r="AA72" s="5">
        <v>50</v>
      </c>
      <c r="AB72" s="5">
        <v>46</v>
      </c>
      <c r="AC72" s="5">
        <v>51</v>
      </c>
      <c r="AD72" s="5">
        <v>40</v>
      </c>
      <c r="AE72" s="5">
        <v>34</v>
      </c>
      <c r="AF72" s="5">
        <v>32</v>
      </c>
      <c r="AG72" s="5">
        <v>31</v>
      </c>
      <c r="AH72" s="5">
        <v>10</v>
      </c>
      <c r="AI72" s="5">
        <v>9</v>
      </c>
      <c r="AJ72" s="5">
        <v>1</v>
      </c>
      <c r="AK72" s="1">
        <f t="shared" si="21"/>
        <v>-0.63636363636363635</v>
      </c>
      <c r="AL72" s="1">
        <f t="shared" si="22"/>
        <v>-0.33333333333333331</v>
      </c>
      <c r="AM72" s="1">
        <f t="shared" si="23"/>
        <v>0</v>
      </c>
      <c r="AN72" s="39">
        <v>127500</v>
      </c>
      <c r="AO72" s="37">
        <v>110000</v>
      </c>
      <c r="AP72" s="37">
        <v>105000</v>
      </c>
      <c r="AQ72" s="36">
        <v>102000</v>
      </c>
      <c r="AR72" s="29">
        <v>100000</v>
      </c>
      <c r="AS72" s="29">
        <v>133500</v>
      </c>
      <c r="AT72" s="23">
        <v>66500</v>
      </c>
      <c r="AU72" s="18">
        <v>55200</v>
      </c>
      <c r="AV72" s="13">
        <v>69750</v>
      </c>
      <c r="AW72" s="6">
        <v>45000</v>
      </c>
      <c r="AX72" s="5">
        <v>43500</v>
      </c>
      <c r="AY72" s="5">
        <v>29500</v>
      </c>
      <c r="AZ72" s="5">
        <v>23500</v>
      </c>
      <c r="BA72" s="5">
        <v>27662</v>
      </c>
      <c r="BB72" s="5">
        <v>30000</v>
      </c>
      <c r="BC72" s="5">
        <v>56150</v>
      </c>
      <c r="BD72" s="5">
        <v>0</v>
      </c>
      <c r="BE72" s="2">
        <v>88000</v>
      </c>
      <c r="BF72" s="5">
        <v>111000</v>
      </c>
      <c r="BG72" s="5">
        <v>110000</v>
      </c>
      <c r="BH72" s="5">
        <v>94850</v>
      </c>
      <c r="BI72" s="5">
        <v>82250</v>
      </c>
      <c r="BJ72" s="5">
        <v>78000</v>
      </c>
      <c r="BK72" s="5">
        <v>74000</v>
      </c>
      <c r="BL72" s="5">
        <v>67250</v>
      </c>
      <c r="BM72" s="5">
        <v>65000</v>
      </c>
      <c r="BN72" s="5">
        <v>56000</v>
      </c>
      <c r="BO72" s="5">
        <v>54750</v>
      </c>
      <c r="BP72" s="5">
        <v>55000</v>
      </c>
      <c r="BQ72" s="1">
        <f t="shared" si="24"/>
        <v>0.15909090909090909</v>
      </c>
      <c r="BR72" s="1">
        <f t="shared" si="25"/>
        <v>-4.49438202247191E-2</v>
      </c>
      <c r="BS72" s="1">
        <f t="shared" si="26"/>
        <v>1.9310344827586208</v>
      </c>
      <c r="BT72" s="39">
        <v>146500</v>
      </c>
      <c r="BU72" s="37">
        <v>102636</v>
      </c>
      <c r="BV72" s="37">
        <v>128833</v>
      </c>
      <c r="BW72" s="36">
        <v>117044</v>
      </c>
      <c r="BX72" s="29">
        <v>107324</v>
      </c>
      <c r="BY72" s="29">
        <v>131983</v>
      </c>
      <c r="BZ72" s="23">
        <v>93998</v>
      </c>
      <c r="CA72" s="18">
        <v>76240</v>
      </c>
      <c r="CB72" s="13">
        <v>94500</v>
      </c>
      <c r="CC72" s="6">
        <v>73560</v>
      </c>
      <c r="CD72" s="5">
        <v>45500</v>
      </c>
      <c r="CE72" s="5">
        <v>30890</v>
      </c>
      <c r="CF72" s="5">
        <v>28925</v>
      </c>
      <c r="CG72" s="5">
        <v>41996</v>
      </c>
      <c r="CH72" s="5">
        <v>83588</v>
      </c>
      <c r="CI72" s="5">
        <v>79933</v>
      </c>
      <c r="CJ72" s="5">
        <v>0</v>
      </c>
      <c r="CK72" s="2">
        <v>86127</v>
      </c>
      <c r="CL72" s="5">
        <v>119535</v>
      </c>
      <c r="CM72" s="5">
        <v>117408</v>
      </c>
      <c r="CN72" s="5">
        <v>102346</v>
      </c>
      <c r="CO72" s="5">
        <v>88979</v>
      </c>
      <c r="CP72" s="5">
        <v>75954</v>
      </c>
      <c r="CQ72" s="5">
        <v>75152</v>
      </c>
      <c r="CR72" s="5">
        <v>65919</v>
      </c>
      <c r="CS72" s="5">
        <v>62388</v>
      </c>
      <c r="CT72" s="5">
        <v>54794</v>
      </c>
      <c r="CU72" s="5">
        <v>51865</v>
      </c>
      <c r="CV72" s="5">
        <v>52694</v>
      </c>
      <c r="CW72" s="5">
        <v>50751</v>
      </c>
      <c r="CX72" s="5">
        <v>58635</v>
      </c>
      <c r="CY72" s="5">
        <v>63720</v>
      </c>
      <c r="CZ72" s="5">
        <v>58766</v>
      </c>
      <c r="DA72" s="5">
        <v>31500</v>
      </c>
      <c r="DB72" s="1">
        <f t="shared" si="27"/>
        <v>0.42737441053821273</v>
      </c>
      <c r="DC72" s="1">
        <f t="shared" si="28"/>
        <v>0.1099914382912951</v>
      </c>
      <c r="DD72" s="1">
        <f t="shared" si="29"/>
        <v>2.2197802197802199</v>
      </c>
      <c r="DE72" s="37">
        <v>33</v>
      </c>
      <c r="DF72" s="37">
        <v>35</v>
      </c>
      <c r="DG72" s="37">
        <v>72</v>
      </c>
      <c r="DH72" s="22">
        <v>91</v>
      </c>
      <c r="DI72" s="22">
        <v>89</v>
      </c>
      <c r="DJ72" s="22">
        <v>48</v>
      </c>
      <c r="DK72" s="22">
        <v>26</v>
      </c>
      <c r="DL72" s="18">
        <v>44</v>
      </c>
      <c r="DM72" s="13">
        <v>76</v>
      </c>
      <c r="DN72" s="6">
        <v>99</v>
      </c>
      <c r="DO72" s="5">
        <v>52</v>
      </c>
      <c r="DP72" s="5">
        <v>74</v>
      </c>
      <c r="DQ72" s="5">
        <v>193</v>
      </c>
      <c r="DR72" s="5">
        <v>44</v>
      </c>
      <c r="DS72" s="5">
        <v>271</v>
      </c>
      <c r="DT72" s="5">
        <v>173</v>
      </c>
      <c r="DU72" s="5">
        <v>0</v>
      </c>
      <c r="DV72" s="2">
        <v>123</v>
      </c>
      <c r="DW72" s="5">
        <v>115</v>
      </c>
      <c r="DX72" s="5">
        <v>58</v>
      </c>
      <c r="DY72" s="5">
        <v>81</v>
      </c>
      <c r="DZ72" s="5">
        <v>119</v>
      </c>
      <c r="EA72" s="5">
        <v>52</v>
      </c>
      <c r="EB72" s="5">
        <v>39</v>
      </c>
      <c r="EC72" s="5">
        <v>58</v>
      </c>
      <c r="ED72" s="5">
        <v>59</v>
      </c>
      <c r="EE72" s="5">
        <v>55</v>
      </c>
      <c r="EF72" s="5">
        <v>67</v>
      </c>
      <c r="EG72" s="5">
        <v>41</v>
      </c>
      <c r="EH72" s="5">
        <v>51</v>
      </c>
      <c r="EI72" s="5">
        <v>72</v>
      </c>
      <c r="EJ72" s="5">
        <v>36</v>
      </c>
      <c r="EK72" s="5">
        <v>62</v>
      </c>
      <c r="EL72" s="5">
        <v>33</v>
      </c>
      <c r="EM72" s="1">
        <f t="shared" si="30"/>
        <v>-5.7142857142857141E-2</v>
      </c>
      <c r="EN72" s="1">
        <f t="shared" si="31"/>
        <v>-0.3125</v>
      </c>
      <c r="EO72" s="1">
        <f t="shared" si="32"/>
        <v>-0.36538461538461536</v>
      </c>
      <c r="EP72" s="37">
        <v>5</v>
      </c>
      <c r="EQ72" s="37">
        <v>17</v>
      </c>
      <c r="ER72" s="37">
        <v>14</v>
      </c>
      <c r="ES72" s="22">
        <v>11</v>
      </c>
      <c r="ET72" s="22">
        <v>21</v>
      </c>
      <c r="EU72" s="22">
        <v>14</v>
      </c>
      <c r="EV72" s="22">
        <v>9</v>
      </c>
      <c r="EW72" s="18">
        <v>6</v>
      </c>
      <c r="EX72" s="13">
        <v>21</v>
      </c>
      <c r="EY72" s="6">
        <v>18</v>
      </c>
      <c r="EZ72" s="5">
        <v>5</v>
      </c>
      <c r="FA72" s="5">
        <v>16</v>
      </c>
      <c r="FB72" s="5">
        <v>24</v>
      </c>
      <c r="FC72" s="5">
        <v>24</v>
      </c>
      <c r="FD72" s="5">
        <v>21</v>
      </c>
      <c r="FE72" s="1">
        <f t="shared" si="33"/>
        <v>-0.70588235294117652</v>
      </c>
      <c r="FF72" s="1">
        <f t="shared" si="34"/>
        <v>-0.6428571428571429</v>
      </c>
      <c r="FG72" s="1">
        <f t="shared" si="35"/>
        <v>0</v>
      </c>
      <c r="FH72" s="39">
        <v>147900</v>
      </c>
      <c r="FI72" s="37">
        <v>119000</v>
      </c>
      <c r="FJ72" s="37">
        <v>112250</v>
      </c>
      <c r="FK72" s="36">
        <v>99900</v>
      </c>
      <c r="FL72" s="29">
        <v>100000</v>
      </c>
      <c r="FM72" s="29">
        <v>90000</v>
      </c>
      <c r="FN72" s="23">
        <v>79900</v>
      </c>
      <c r="FO72" s="18">
        <v>71200</v>
      </c>
      <c r="FP72" s="13">
        <v>188100</v>
      </c>
      <c r="FQ72" s="6">
        <v>77200</v>
      </c>
      <c r="FR72" s="6">
        <v>49500</v>
      </c>
      <c r="FS72" s="5">
        <v>43250</v>
      </c>
      <c r="FT72" s="5">
        <v>44400</v>
      </c>
      <c r="FU72" s="5">
        <v>36000</v>
      </c>
      <c r="FV72" s="5">
        <v>49000</v>
      </c>
      <c r="FW72" s="1">
        <f t="shared" si="36"/>
        <v>0.24285714285714285</v>
      </c>
      <c r="FX72" s="1">
        <f t="shared" si="37"/>
        <v>0.64333333333333331</v>
      </c>
      <c r="FY72" s="1">
        <f t="shared" si="38"/>
        <v>1.9878787878787878</v>
      </c>
      <c r="FZ72" s="39">
        <v>154225</v>
      </c>
      <c r="GA72" s="37">
        <v>107018</v>
      </c>
      <c r="GB72" s="37">
        <v>132567</v>
      </c>
      <c r="GC72" s="36">
        <v>119533</v>
      </c>
      <c r="GD72" s="29">
        <v>110575</v>
      </c>
      <c r="GE72" s="29">
        <v>137700</v>
      </c>
      <c r="GF72" s="23">
        <v>98410</v>
      </c>
      <c r="GG72" s="18">
        <v>76240</v>
      </c>
      <c r="GH72" s="13">
        <v>101425</v>
      </c>
      <c r="GI72" s="6">
        <v>73540</v>
      </c>
      <c r="GJ72" s="5">
        <v>50850</v>
      </c>
      <c r="GK72" s="5">
        <v>31030</v>
      </c>
      <c r="GL72" s="3">
        <v>32481</v>
      </c>
      <c r="GM72" s="5">
        <v>43005</v>
      </c>
      <c r="GN72" s="5">
        <v>86080</v>
      </c>
      <c r="GO72" s="1">
        <f t="shared" si="39"/>
        <v>0.44111271001139996</v>
      </c>
      <c r="GP72" s="30">
        <f t="shared" si="40"/>
        <v>0.12000726216412491</v>
      </c>
      <c r="GQ72" s="30">
        <f t="shared" si="41"/>
        <v>2.0329400196656833</v>
      </c>
    </row>
    <row r="73" spans="1:199" ht="14.5" x14ac:dyDescent="0.35">
      <c r="A73" s="5">
        <v>8071</v>
      </c>
      <c r="B73" s="5" t="s">
        <v>186</v>
      </c>
      <c r="C73" s="37">
        <v>7</v>
      </c>
      <c r="D73" s="37">
        <v>3</v>
      </c>
      <c r="E73" s="37">
        <v>8</v>
      </c>
      <c r="F73" s="22">
        <v>5</v>
      </c>
      <c r="G73" s="22">
        <v>7</v>
      </c>
      <c r="H73" s="22">
        <v>3</v>
      </c>
      <c r="I73" s="22">
        <v>3</v>
      </c>
      <c r="J73" s="18">
        <v>7</v>
      </c>
      <c r="K73" s="13">
        <v>5</v>
      </c>
      <c r="L73" s="6">
        <v>3</v>
      </c>
      <c r="M73" s="5">
        <v>9</v>
      </c>
      <c r="N73" s="5">
        <v>7</v>
      </c>
      <c r="O73" s="5">
        <v>6</v>
      </c>
      <c r="P73" s="5">
        <v>2</v>
      </c>
      <c r="Q73" s="5">
        <v>5</v>
      </c>
      <c r="R73" s="5">
        <v>2</v>
      </c>
      <c r="S73" s="5">
        <v>3</v>
      </c>
      <c r="T73" s="5">
        <v>2</v>
      </c>
      <c r="U73" s="5">
        <v>2</v>
      </c>
      <c r="V73" s="5">
        <v>8</v>
      </c>
      <c r="W73" s="5">
        <v>11</v>
      </c>
      <c r="X73" s="5">
        <v>8</v>
      </c>
      <c r="Y73" s="5">
        <v>7</v>
      </c>
      <c r="Z73" s="5">
        <v>5</v>
      </c>
      <c r="AA73" s="5">
        <v>4</v>
      </c>
      <c r="AB73" s="5">
        <v>9</v>
      </c>
      <c r="AC73" s="5">
        <v>5</v>
      </c>
      <c r="AD73" s="5">
        <v>5</v>
      </c>
      <c r="AE73" s="5">
        <v>1</v>
      </c>
      <c r="AF73" s="5">
        <v>3</v>
      </c>
      <c r="AG73" s="5">
        <v>2</v>
      </c>
      <c r="AH73" s="5">
        <v>1</v>
      </c>
      <c r="AI73" s="5">
        <v>4</v>
      </c>
      <c r="AJ73" s="5">
        <v>0</v>
      </c>
      <c r="AK73" s="1">
        <f t="shared" si="21"/>
        <v>1.3333333333333333</v>
      </c>
      <c r="AL73" s="1">
        <f t="shared" si="22"/>
        <v>1.3333333333333333</v>
      </c>
      <c r="AM73" s="1">
        <f t="shared" si="23"/>
        <v>-0.22222222222222221</v>
      </c>
      <c r="AN73" s="39">
        <v>75000</v>
      </c>
      <c r="AO73" s="37">
        <v>36000</v>
      </c>
      <c r="AP73" s="37">
        <v>27000</v>
      </c>
      <c r="AQ73" s="36">
        <v>87000</v>
      </c>
      <c r="AR73" s="29">
        <v>67000</v>
      </c>
      <c r="AS73" s="29">
        <v>53500</v>
      </c>
      <c r="AT73" s="23">
        <v>17000</v>
      </c>
      <c r="AU73" s="18">
        <v>24990</v>
      </c>
      <c r="AV73" s="13">
        <v>25100</v>
      </c>
      <c r="AW73" s="6">
        <v>18000</v>
      </c>
      <c r="AX73" s="5">
        <v>14000</v>
      </c>
      <c r="AY73" s="5">
        <v>19000</v>
      </c>
      <c r="AZ73" s="5">
        <v>12000</v>
      </c>
      <c r="BA73" s="5">
        <v>10250</v>
      </c>
      <c r="BB73" s="5">
        <v>14500</v>
      </c>
      <c r="BC73" s="5">
        <v>20950</v>
      </c>
      <c r="BD73" s="5">
        <v>18000</v>
      </c>
      <c r="BE73" s="2">
        <v>18950</v>
      </c>
      <c r="BF73" s="5">
        <v>76250</v>
      </c>
      <c r="BG73" s="5">
        <v>72500</v>
      </c>
      <c r="BH73" s="5">
        <v>59900</v>
      </c>
      <c r="BI73" s="5">
        <v>28250</v>
      </c>
      <c r="BJ73" s="5">
        <v>56000</v>
      </c>
      <c r="BK73" s="5">
        <v>42300</v>
      </c>
      <c r="BL73" s="5">
        <v>59450</v>
      </c>
      <c r="BM73" s="5">
        <v>65000</v>
      </c>
      <c r="BN73" s="5">
        <v>74000</v>
      </c>
      <c r="BO73" s="5">
        <v>36900</v>
      </c>
      <c r="BP73" s="5">
        <v>59900</v>
      </c>
      <c r="BQ73" s="1">
        <f t="shared" si="24"/>
        <v>1.0833333333333333</v>
      </c>
      <c r="BR73" s="1">
        <f t="shared" si="25"/>
        <v>0.40186915887850466</v>
      </c>
      <c r="BS73" s="1">
        <f t="shared" si="26"/>
        <v>4.3571428571428568</v>
      </c>
      <c r="BT73" s="39">
        <v>83471</v>
      </c>
      <c r="BU73" s="37">
        <v>54667</v>
      </c>
      <c r="BV73" s="37">
        <v>36688</v>
      </c>
      <c r="BW73" s="36">
        <v>85800</v>
      </c>
      <c r="BX73" s="29">
        <v>67428</v>
      </c>
      <c r="BY73" s="29">
        <v>52166</v>
      </c>
      <c r="BZ73" s="23">
        <v>14766</v>
      </c>
      <c r="CA73" s="18">
        <v>24727</v>
      </c>
      <c r="CB73" s="13">
        <v>24820</v>
      </c>
      <c r="CC73" s="6">
        <v>17833</v>
      </c>
      <c r="CD73" s="5">
        <v>12722</v>
      </c>
      <c r="CE73" s="5">
        <v>16143</v>
      </c>
      <c r="CF73" s="5">
        <v>12866</v>
      </c>
      <c r="CG73" s="5">
        <v>10250</v>
      </c>
      <c r="CH73" s="5">
        <v>14300</v>
      </c>
      <c r="CI73" s="5">
        <v>20950</v>
      </c>
      <c r="CJ73" s="5">
        <v>17500</v>
      </c>
      <c r="CK73" s="2">
        <v>18950</v>
      </c>
      <c r="CL73" s="5">
        <v>76250</v>
      </c>
      <c r="CM73" s="5">
        <v>68725</v>
      </c>
      <c r="CN73" s="5">
        <v>56782</v>
      </c>
      <c r="CO73" s="5">
        <v>42812</v>
      </c>
      <c r="CP73" s="5">
        <v>54942</v>
      </c>
      <c r="CQ73" s="5">
        <v>51253</v>
      </c>
      <c r="CR73" s="5">
        <v>52450</v>
      </c>
      <c r="CS73" s="5">
        <v>68022</v>
      </c>
      <c r="CT73" s="5">
        <v>86480</v>
      </c>
      <c r="CU73" s="5">
        <v>36060</v>
      </c>
      <c r="CV73" s="5">
        <v>59900</v>
      </c>
      <c r="CW73" s="5">
        <v>46490</v>
      </c>
      <c r="CX73" s="5">
        <v>43500</v>
      </c>
      <c r="CY73" s="5">
        <v>37000</v>
      </c>
      <c r="CZ73" s="5">
        <v>33375</v>
      </c>
      <c r="DA73" s="5">
        <v>0</v>
      </c>
      <c r="DB73" s="1">
        <f t="shared" si="27"/>
        <v>0.52689922622423035</v>
      </c>
      <c r="DC73" s="1">
        <f t="shared" si="28"/>
        <v>0.60010351569988118</v>
      </c>
      <c r="DD73" s="1">
        <f t="shared" si="29"/>
        <v>5.5611539066184559</v>
      </c>
      <c r="DE73" s="37">
        <v>36</v>
      </c>
      <c r="DF73" s="37">
        <v>55</v>
      </c>
      <c r="DG73" s="37">
        <v>59</v>
      </c>
      <c r="DH73" s="22">
        <v>57</v>
      </c>
      <c r="DI73" s="22">
        <v>31</v>
      </c>
      <c r="DJ73" s="22">
        <v>142</v>
      </c>
      <c r="DK73" s="22">
        <v>105</v>
      </c>
      <c r="DL73" s="18">
        <v>34</v>
      </c>
      <c r="DM73" s="13">
        <v>45</v>
      </c>
      <c r="DN73" s="6">
        <v>150</v>
      </c>
      <c r="DO73" s="5">
        <v>142</v>
      </c>
      <c r="DP73" s="5">
        <v>84</v>
      </c>
      <c r="DQ73" s="5">
        <v>86</v>
      </c>
      <c r="DR73" s="5">
        <v>93</v>
      </c>
      <c r="DS73" s="5">
        <v>113</v>
      </c>
      <c r="DT73" s="5">
        <v>78</v>
      </c>
      <c r="DU73" s="5">
        <v>53</v>
      </c>
      <c r="DV73" s="2">
        <v>105</v>
      </c>
      <c r="DW73" s="5">
        <v>93</v>
      </c>
      <c r="DX73" s="5">
        <v>48</v>
      </c>
      <c r="DY73" s="5">
        <v>65</v>
      </c>
      <c r="DZ73" s="5">
        <v>128</v>
      </c>
      <c r="EA73" s="5">
        <v>36</v>
      </c>
      <c r="EB73" s="5">
        <v>109</v>
      </c>
      <c r="EC73" s="5">
        <v>104</v>
      </c>
      <c r="ED73" s="5">
        <v>32</v>
      </c>
      <c r="EE73" s="5">
        <v>111</v>
      </c>
      <c r="EF73" s="5">
        <v>75</v>
      </c>
      <c r="EG73" s="5">
        <v>31</v>
      </c>
      <c r="EH73" s="5">
        <v>50</v>
      </c>
      <c r="EI73" s="5">
        <v>120</v>
      </c>
      <c r="EJ73" s="5">
        <v>13</v>
      </c>
      <c r="EK73" s="5">
        <v>72</v>
      </c>
      <c r="EL73" s="5">
        <v>0</v>
      </c>
      <c r="EM73" s="1">
        <f t="shared" si="30"/>
        <v>-0.34545454545454546</v>
      </c>
      <c r="EN73" s="1">
        <f t="shared" si="31"/>
        <v>-0.74647887323943662</v>
      </c>
      <c r="EO73" s="1">
        <f t="shared" si="32"/>
        <v>-0.74647887323943662</v>
      </c>
      <c r="EP73" s="37">
        <v>12</v>
      </c>
      <c r="EQ73" s="37">
        <v>6</v>
      </c>
      <c r="ER73" s="37">
        <v>7</v>
      </c>
      <c r="ES73" s="22">
        <v>10</v>
      </c>
      <c r="ET73" s="22">
        <v>15</v>
      </c>
      <c r="EU73" s="22">
        <v>11</v>
      </c>
      <c r="EV73" s="22">
        <v>4</v>
      </c>
      <c r="EW73" s="18">
        <v>10</v>
      </c>
      <c r="EX73" s="13">
        <v>7</v>
      </c>
      <c r="EY73" s="6">
        <v>6</v>
      </c>
      <c r="EZ73" s="5">
        <v>15</v>
      </c>
      <c r="FA73" s="5">
        <v>9</v>
      </c>
      <c r="FB73" s="5">
        <v>14</v>
      </c>
      <c r="FC73" s="5">
        <v>10</v>
      </c>
      <c r="FD73" s="5">
        <v>8</v>
      </c>
      <c r="FE73" s="1">
        <f t="shared" si="33"/>
        <v>1</v>
      </c>
      <c r="FF73" s="1">
        <f t="shared" si="34"/>
        <v>9.0909090909090912E-2</v>
      </c>
      <c r="FG73" s="1">
        <f t="shared" si="35"/>
        <v>-0.2</v>
      </c>
      <c r="FH73" s="39">
        <v>111200</v>
      </c>
      <c r="FI73" s="37">
        <v>107499</v>
      </c>
      <c r="FJ73" s="37">
        <v>32400</v>
      </c>
      <c r="FK73" s="36">
        <v>91000</v>
      </c>
      <c r="FL73" s="29">
        <v>54900</v>
      </c>
      <c r="FM73" s="29">
        <v>77000</v>
      </c>
      <c r="FN73" s="23">
        <v>44449</v>
      </c>
      <c r="FO73" s="18">
        <v>25495</v>
      </c>
      <c r="FP73" s="13">
        <v>20300</v>
      </c>
      <c r="FQ73" s="6">
        <v>17450</v>
      </c>
      <c r="FR73" s="6">
        <v>19500</v>
      </c>
      <c r="FS73" s="5">
        <v>16000</v>
      </c>
      <c r="FT73" s="5">
        <v>17250</v>
      </c>
      <c r="FU73" s="5">
        <v>17750</v>
      </c>
      <c r="FV73" s="5">
        <v>13200</v>
      </c>
      <c r="FW73" s="1">
        <f t="shared" si="36"/>
        <v>3.4428227239323157E-2</v>
      </c>
      <c r="FX73" s="1">
        <f t="shared" si="37"/>
        <v>0.44415584415584414</v>
      </c>
      <c r="FY73" s="1">
        <f t="shared" si="38"/>
        <v>4.7025641025641027</v>
      </c>
      <c r="FZ73" s="39">
        <v>93171</v>
      </c>
      <c r="GA73" s="37">
        <v>56600</v>
      </c>
      <c r="GB73" s="37">
        <v>39388</v>
      </c>
      <c r="GC73" s="36">
        <v>86600</v>
      </c>
      <c r="GD73" s="29">
        <v>73857</v>
      </c>
      <c r="GE73" s="29">
        <v>57333</v>
      </c>
      <c r="GF73" s="23">
        <v>19933</v>
      </c>
      <c r="GG73" s="18">
        <v>25398</v>
      </c>
      <c r="GH73" s="13">
        <v>23500</v>
      </c>
      <c r="GI73" s="6">
        <v>17966</v>
      </c>
      <c r="GJ73" s="5">
        <v>13777</v>
      </c>
      <c r="GK73" s="5">
        <v>15434</v>
      </c>
      <c r="GL73" s="3">
        <v>15950</v>
      </c>
      <c r="GM73" s="5">
        <v>11000</v>
      </c>
      <c r="GN73" s="5">
        <v>15749</v>
      </c>
      <c r="GO73" s="1">
        <f t="shared" si="39"/>
        <v>0.64613074204946996</v>
      </c>
      <c r="GP73" s="30">
        <f t="shared" si="40"/>
        <v>0.62508502956412537</v>
      </c>
      <c r="GQ73" s="30">
        <f t="shared" si="41"/>
        <v>5.7627930608985993</v>
      </c>
    </row>
    <row r="74" spans="1:199" ht="14.5" x14ac:dyDescent="0.35">
      <c r="A74" s="5">
        <v>8072</v>
      </c>
      <c r="B74" s="5" t="s">
        <v>187</v>
      </c>
      <c r="C74" s="37">
        <v>17</v>
      </c>
      <c r="D74" s="37">
        <v>12</v>
      </c>
      <c r="E74" s="37">
        <v>13</v>
      </c>
      <c r="F74" s="22">
        <v>20</v>
      </c>
      <c r="G74" s="22">
        <v>21</v>
      </c>
      <c r="H74" s="22">
        <v>13</v>
      </c>
      <c r="I74" s="22">
        <v>9</v>
      </c>
      <c r="J74" s="18">
        <v>15</v>
      </c>
      <c r="K74" s="13">
        <v>15</v>
      </c>
      <c r="L74" s="6">
        <v>20</v>
      </c>
      <c r="M74" s="5">
        <v>6</v>
      </c>
      <c r="N74" s="5">
        <v>11</v>
      </c>
      <c r="O74" s="5">
        <v>10</v>
      </c>
      <c r="P74" s="5">
        <v>5</v>
      </c>
      <c r="Q74" s="5">
        <v>4</v>
      </c>
      <c r="R74" s="5">
        <v>7</v>
      </c>
      <c r="S74" s="5">
        <v>7</v>
      </c>
      <c r="T74" s="5">
        <v>9</v>
      </c>
      <c r="U74" s="5">
        <v>18</v>
      </c>
      <c r="V74" s="5">
        <v>22</v>
      </c>
      <c r="W74" s="5">
        <v>19</v>
      </c>
      <c r="X74" s="5">
        <v>12</v>
      </c>
      <c r="Y74" s="5">
        <v>9</v>
      </c>
      <c r="Z74" s="5">
        <v>10</v>
      </c>
      <c r="AA74" s="5">
        <v>15</v>
      </c>
      <c r="AB74" s="5">
        <v>11</v>
      </c>
      <c r="AC74" s="5">
        <v>11</v>
      </c>
      <c r="AD74" s="5">
        <v>7</v>
      </c>
      <c r="AE74" s="5">
        <v>7</v>
      </c>
      <c r="AF74" s="5">
        <v>8</v>
      </c>
      <c r="AG74" s="5">
        <v>4</v>
      </c>
      <c r="AH74" s="5">
        <v>6</v>
      </c>
      <c r="AI74" s="5">
        <v>6</v>
      </c>
      <c r="AJ74" s="5">
        <v>3</v>
      </c>
      <c r="AK74" s="1">
        <f t="shared" si="21"/>
        <v>0.41666666666666669</v>
      </c>
      <c r="AL74" s="1">
        <f t="shared" si="22"/>
        <v>0.30769230769230771</v>
      </c>
      <c r="AM74" s="1">
        <f t="shared" si="23"/>
        <v>1.8333333333333333</v>
      </c>
      <c r="AN74" s="39">
        <v>136000</v>
      </c>
      <c r="AO74" s="37">
        <v>125750</v>
      </c>
      <c r="AP74" s="37">
        <v>137500</v>
      </c>
      <c r="AQ74" s="36">
        <v>125500</v>
      </c>
      <c r="AR74" s="29">
        <v>130000</v>
      </c>
      <c r="AS74" s="29">
        <v>128500</v>
      </c>
      <c r="AT74" s="23">
        <v>118500</v>
      </c>
      <c r="AU74" s="18">
        <v>119900</v>
      </c>
      <c r="AV74" s="13">
        <v>108500</v>
      </c>
      <c r="AW74" s="6">
        <v>122000</v>
      </c>
      <c r="AX74" s="5">
        <v>94750</v>
      </c>
      <c r="AY74" s="5">
        <v>53000</v>
      </c>
      <c r="AZ74" s="5">
        <v>139000</v>
      </c>
      <c r="BA74" s="5">
        <v>128000</v>
      </c>
      <c r="BB74" s="5">
        <v>43250</v>
      </c>
      <c r="BC74" s="5">
        <v>62900</v>
      </c>
      <c r="BD74" s="5">
        <v>130000</v>
      </c>
      <c r="BE74" s="2">
        <v>150000</v>
      </c>
      <c r="BF74" s="5">
        <v>162450</v>
      </c>
      <c r="BG74" s="5">
        <v>163500</v>
      </c>
      <c r="BH74" s="5">
        <v>135000</v>
      </c>
      <c r="BI74" s="5">
        <v>119450</v>
      </c>
      <c r="BJ74" s="5">
        <v>110000</v>
      </c>
      <c r="BK74" s="5">
        <v>97000</v>
      </c>
      <c r="BL74" s="5">
        <v>100000</v>
      </c>
      <c r="BM74" s="5">
        <v>108500</v>
      </c>
      <c r="BN74" s="5">
        <v>84000</v>
      </c>
      <c r="BO74" s="5">
        <v>46900</v>
      </c>
      <c r="BP74" s="5">
        <v>70000</v>
      </c>
      <c r="BQ74" s="1">
        <f t="shared" si="24"/>
        <v>8.1510934393638171E-2</v>
      </c>
      <c r="BR74" s="1">
        <f t="shared" si="25"/>
        <v>5.8365758754863814E-2</v>
      </c>
      <c r="BS74" s="1">
        <f t="shared" si="26"/>
        <v>0.43535620052770446</v>
      </c>
      <c r="BT74" s="39">
        <v>152487</v>
      </c>
      <c r="BU74" s="37">
        <v>152183</v>
      </c>
      <c r="BV74" s="37">
        <v>166981</v>
      </c>
      <c r="BW74" s="36">
        <v>139188</v>
      </c>
      <c r="BX74" s="29">
        <v>157903</v>
      </c>
      <c r="BY74" s="29">
        <v>166353</v>
      </c>
      <c r="BZ74" s="23">
        <v>117822</v>
      </c>
      <c r="CA74" s="18">
        <v>141063</v>
      </c>
      <c r="CB74" s="13">
        <v>121913</v>
      </c>
      <c r="CC74" s="6">
        <v>143129</v>
      </c>
      <c r="CD74" s="5">
        <v>103283</v>
      </c>
      <c r="CE74" s="5">
        <v>62454</v>
      </c>
      <c r="CF74" s="5">
        <v>127710</v>
      </c>
      <c r="CG74" s="5">
        <v>135400</v>
      </c>
      <c r="CH74" s="5">
        <v>51375</v>
      </c>
      <c r="CI74" s="5">
        <v>106400</v>
      </c>
      <c r="CJ74" s="5">
        <v>155686</v>
      </c>
      <c r="CK74" s="2">
        <v>156667</v>
      </c>
      <c r="CL74" s="5">
        <v>182399</v>
      </c>
      <c r="CM74" s="5">
        <v>195861</v>
      </c>
      <c r="CN74" s="5">
        <v>129152</v>
      </c>
      <c r="CO74" s="5">
        <v>141220</v>
      </c>
      <c r="CP74" s="5">
        <v>153377</v>
      </c>
      <c r="CQ74" s="5">
        <v>112950</v>
      </c>
      <c r="CR74" s="5">
        <v>115146</v>
      </c>
      <c r="CS74" s="5">
        <v>113581</v>
      </c>
      <c r="CT74" s="5">
        <v>102854</v>
      </c>
      <c r="CU74" s="5">
        <v>66971</v>
      </c>
      <c r="CV74" s="5">
        <v>68142</v>
      </c>
      <c r="CW74" s="5">
        <v>70550</v>
      </c>
      <c r="CX74" s="5">
        <v>124500</v>
      </c>
      <c r="CY74" s="5">
        <v>58333</v>
      </c>
      <c r="CZ74" s="5">
        <v>70816</v>
      </c>
      <c r="DA74" s="5">
        <v>38000</v>
      </c>
      <c r="DB74" s="1">
        <f t="shared" si="27"/>
        <v>1.997595000755669E-3</v>
      </c>
      <c r="DC74" s="1">
        <f t="shared" si="28"/>
        <v>-8.3352870101531085E-2</v>
      </c>
      <c r="DD74" s="1">
        <f t="shared" si="29"/>
        <v>0.47639979473872757</v>
      </c>
      <c r="DE74" s="37">
        <v>45</v>
      </c>
      <c r="DF74" s="37">
        <v>31</v>
      </c>
      <c r="DG74" s="37">
        <v>33</v>
      </c>
      <c r="DH74" s="22">
        <v>64</v>
      </c>
      <c r="DI74" s="22">
        <v>48</v>
      </c>
      <c r="DJ74" s="22">
        <v>141</v>
      </c>
      <c r="DK74" s="22">
        <v>126</v>
      </c>
      <c r="DL74" s="18">
        <v>59</v>
      </c>
      <c r="DM74" s="13">
        <v>106</v>
      </c>
      <c r="DN74" s="6">
        <v>121</v>
      </c>
      <c r="DO74" s="5">
        <v>170</v>
      </c>
      <c r="DP74" s="5">
        <v>137</v>
      </c>
      <c r="DQ74" s="5">
        <v>230</v>
      </c>
      <c r="DR74" s="5">
        <v>291</v>
      </c>
      <c r="DS74" s="5">
        <v>262</v>
      </c>
      <c r="DT74" s="5">
        <v>190</v>
      </c>
      <c r="DU74" s="5">
        <v>225</v>
      </c>
      <c r="DV74" s="2">
        <v>127</v>
      </c>
      <c r="DW74" s="5">
        <v>142</v>
      </c>
      <c r="DX74" s="5">
        <v>137</v>
      </c>
      <c r="DY74" s="5">
        <v>89</v>
      </c>
      <c r="DZ74" s="5">
        <v>48</v>
      </c>
      <c r="EA74" s="5">
        <v>60</v>
      </c>
      <c r="EB74" s="5">
        <v>51</v>
      </c>
      <c r="EC74" s="5">
        <v>49</v>
      </c>
      <c r="ED74" s="5">
        <v>56</v>
      </c>
      <c r="EE74" s="5">
        <v>58</v>
      </c>
      <c r="EF74" s="5">
        <v>83</v>
      </c>
      <c r="EG74" s="5">
        <v>73</v>
      </c>
      <c r="EH74" s="5">
        <v>62</v>
      </c>
      <c r="EI74" s="5">
        <v>49</v>
      </c>
      <c r="EJ74" s="5">
        <v>82</v>
      </c>
      <c r="EK74" s="5">
        <v>84</v>
      </c>
      <c r="EL74" s="5">
        <v>85</v>
      </c>
      <c r="EM74" s="1">
        <f t="shared" si="30"/>
        <v>0.45161290322580644</v>
      </c>
      <c r="EN74" s="1">
        <f t="shared" si="31"/>
        <v>-0.68085106382978722</v>
      </c>
      <c r="EO74" s="1">
        <f t="shared" si="32"/>
        <v>-0.73529411764705888</v>
      </c>
      <c r="EP74" s="37">
        <v>21</v>
      </c>
      <c r="EQ74" s="37">
        <v>21</v>
      </c>
      <c r="ER74" s="37">
        <v>18</v>
      </c>
      <c r="ES74" s="22">
        <v>24</v>
      </c>
      <c r="ET74" s="22">
        <v>39</v>
      </c>
      <c r="EU74" s="22">
        <v>22</v>
      </c>
      <c r="EV74" s="22">
        <v>21</v>
      </c>
      <c r="EW74" s="18">
        <v>29</v>
      </c>
      <c r="EX74" s="13">
        <v>15</v>
      </c>
      <c r="EY74" s="6">
        <v>24</v>
      </c>
      <c r="EZ74" s="5">
        <v>35</v>
      </c>
      <c r="FA74" s="5">
        <v>30</v>
      </c>
      <c r="FB74" s="5">
        <v>35</v>
      </c>
      <c r="FC74" s="5">
        <v>26</v>
      </c>
      <c r="FD74" s="5">
        <v>34</v>
      </c>
      <c r="FE74" s="1">
        <f t="shared" si="33"/>
        <v>0</v>
      </c>
      <c r="FF74" s="1">
        <f t="shared" si="34"/>
        <v>-4.5454545454545456E-2</v>
      </c>
      <c r="FG74" s="1">
        <f t="shared" si="35"/>
        <v>-0.4</v>
      </c>
      <c r="FH74" s="39">
        <v>139000</v>
      </c>
      <c r="FI74" s="37">
        <v>144900</v>
      </c>
      <c r="FJ74" s="37">
        <v>141950</v>
      </c>
      <c r="FK74" s="36">
        <v>125950</v>
      </c>
      <c r="FL74" s="29">
        <v>134900</v>
      </c>
      <c r="FM74" s="29">
        <v>130750</v>
      </c>
      <c r="FN74" s="23">
        <v>98000</v>
      </c>
      <c r="FO74" s="18">
        <v>119900</v>
      </c>
      <c r="FP74" s="13">
        <v>114900</v>
      </c>
      <c r="FQ74" s="6">
        <v>180000</v>
      </c>
      <c r="FR74" s="6">
        <v>189900</v>
      </c>
      <c r="FS74" s="5">
        <v>99949</v>
      </c>
      <c r="FT74" s="5">
        <v>116450</v>
      </c>
      <c r="FU74" s="5">
        <v>134900</v>
      </c>
      <c r="FV74" s="5">
        <v>134900</v>
      </c>
      <c r="FW74" s="1">
        <f t="shared" si="36"/>
        <v>-4.071773636991028E-2</v>
      </c>
      <c r="FX74" s="1">
        <f t="shared" si="37"/>
        <v>6.3097514340344163E-2</v>
      </c>
      <c r="FY74" s="1">
        <f t="shared" si="38"/>
        <v>-0.26803580832016849</v>
      </c>
      <c r="FZ74" s="39">
        <v>152865</v>
      </c>
      <c r="GA74" s="37">
        <v>154842</v>
      </c>
      <c r="GB74" s="37">
        <v>171708</v>
      </c>
      <c r="GC74" s="36">
        <v>144279</v>
      </c>
      <c r="GD74" s="29">
        <v>161719</v>
      </c>
      <c r="GE74" s="29">
        <v>170130</v>
      </c>
      <c r="GF74" s="23">
        <v>119288</v>
      </c>
      <c r="GG74" s="18">
        <v>145300</v>
      </c>
      <c r="GH74" s="13">
        <v>124960</v>
      </c>
      <c r="GI74" s="6">
        <v>149780</v>
      </c>
      <c r="GJ74" s="5">
        <v>104466</v>
      </c>
      <c r="GK74" s="5">
        <v>67379</v>
      </c>
      <c r="GL74" s="3">
        <v>135599</v>
      </c>
      <c r="GM74" s="5">
        <v>144540</v>
      </c>
      <c r="GN74" s="5">
        <v>58129</v>
      </c>
      <c r="GO74" s="1">
        <f t="shared" si="39"/>
        <v>-1.2767853683109233E-2</v>
      </c>
      <c r="GP74" s="30">
        <f t="shared" si="40"/>
        <v>-0.10148122024334333</v>
      </c>
      <c r="GQ74" s="30">
        <f t="shared" si="41"/>
        <v>0.46329906381023489</v>
      </c>
    </row>
    <row r="75" spans="1:199" ht="14.5" x14ac:dyDescent="0.35">
      <c r="A75" s="5">
        <v>8073</v>
      </c>
      <c r="B75" s="5" t="s">
        <v>188</v>
      </c>
      <c r="C75" s="37">
        <v>4</v>
      </c>
      <c r="D75" s="37">
        <v>2</v>
      </c>
      <c r="E75" s="37">
        <v>2</v>
      </c>
      <c r="F75" s="22">
        <v>3</v>
      </c>
      <c r="G75" s="22">
        <v>0</v>
      </c>
      <c r="H75" s="22">
        <v>1</v>
      </c>
      <c r="I75" s="22">
        <v>2</v>
      </c>
      <c r="J75" s="18">
        <v>2</v>
      </c>
      <c r="K75" s="13">
        <v>1</v>
      </c>
      <c r="L75" s="6">
        <v>1</v>
      </c>
      <c r="M75" s="5">
        <v>0</v>
      </c>
      <c r="N75" s="5">
        <v>1</v>
      </c>
      <c r="O75" s="5">
        <v>1</v>
      </c>
      <c r="P75" s="5">
        <v>0</v>
      </c>
      <c r="Q75" s="5">
        <v>2</v>
      </c>
      <c r="R75" s="5">
        <v>2</v>
      </c>
      <c r="S75" s="5">
        <v>0</v>
      </c>
      <c r="T75" s="5">
        <v>2</v>
      </c>
      <c r="U75" s="5">
        <v>3</v>
      </c>
      <c r="V75" s="5">
        <v>2</v>
      </c>
      <c r="W75" s="5">
        <v>0</v>
      </c>
      <c r="X75" s="5">
        <v>2</v>
      </c>
      <c r="Y75" s="5">
        <v>2</v>
      </c>
      <c r="Z75" s="5">
        <v>4</v>
      </c>
      <c r="AA75" s="5">
        <v>3</v>
      </c>
      <c r="AB75" s="5">
        <v>2</v>
      </c>
      <c r="AC75" s="5">
        <v>1</v>
      </c>
      <c r="AD75" s="5">
        <v>2</v>
      </c>
      <c r="AE75" s="5">
        <v>4</v>
      </c>
      <c r="AF75" s="5">
        <v>0</v>
      </c>
      <c r="AG75" s="5">
        <v>0</v>
      </c>
      <c r="AH75" s="5">
        <v>1</v>
      </c>
      <c r="AI75" s="5">
        <v>0</v>
      </c>
      <c r="AJ75" s="5">
        <v>1</v>
      </c>
      <c r="AK75" s="1">
        <f t="shared" si="21"/>
        <v>1</v>
      </c>
      <c r="AL75" s="1">
        <f t="shared" si="22"/>
        <v>3</v>
      </c>
      <c r="AM75" s="1" t="e">
        <f t="shared" si="23"/>
        <v>#DIV/0!</v>
      </c>
      <c r="AN75" s="39">
        <v>139450</v>
      </c>
      <c r="AO75" s="37">
        <v>85000</v>
      </c>
      <c r="AP75" s="37">
        <v>98050</v>
      </c>
      <c r="AQ75" s="36">
        <v>73500</v>
      </c>
      <c r="AR75" s="29">
        <v>0</v>
      </c>
      <c r="AS75" s="29">
        <v>115000</v>
      </c>
      <c r="AT75" s="23">
        <v>94700</v>
      </c>
      <c r="AU75" s="18">
        <v>142450</v>
      </c>
      <c r="AV75" s="13">
        <v>28000</v>
      </c>
      <c r="AW75" s="6">
        <v>34500</v>
      </c>
      <c r="AX75" s="5">
        <v>0</v>
      </c>
      <c r="AY75" s="5">
        <v>36000</v>
      </c>
      <c r="AZ75" s="5">
        <v>21000</v>
      </c>
      <c r="BA75" s="5">
        <v>0</v>
      </c>
      <c r="BB75" s="5">
        <v>12838</v>
      </c>
      <c r="BC75" s="5">
        <v>19250</v>
      </c>
      <c r="BD75" s="5">
        <v>0</v>
      </c>
      <c r="BE75" s="2">
        <v>135000</v>
      </c>
      <c r="BF75" s="5">
        <v>197000</v>
      </c>
      <c r="BG75" s="5">
        <v>98000</v>
      </c>
      <c r="BH75" s="5">
        <v>0</v>
      </c>
      <c r="BI75" s="5">
        <v>82900</v>
      </c>
      <c r="BJ75" s="5">
        <v>48600</v>
      </c>
      <c r="BK75" s="5">
        <v>60000</v>
      </c>
      <c r="BL75" s="5">
        <v>68000</v>
      </c>
      <c r="BM75" s="5">
        <v>70000</v>
      </c>
      <c r="BN75" s="5">
        <v>69900</v>
      </c>
      <c r="BO75" s="5">
        <v>67450</v>
      </c>
      <c r="BP75" s="5">
        <v>64750</v>
      </c>
      <c r="BQ75" s="1">
        <f t="shared" si="24"/>
        <v>0.64058823529411768</v>
      </c>
      <c r="BR75" s="1">
        <f t="shared" si="25"/>
        <v>0.21260869565217391</v>
      </c>
      <c r="BS75" s="1" t="e">
        <f t="shared" si="26"/>
        <v>#DIV/0!</v>
      </c>
      <c r="BT75" s="39">
        <v>133225</v>
      </c>
      <c r="BU75" s="37">
        <v>85000</v>
      </c>
      <c r="BV75" s="37">
        <v>98050</v>
      </c>
      <c r="BW75" s="36">
        <v>78833</v>
      </c>
      <c r="BX75" s="29">
        <v>0</v>
      </c>
      <c r="BY75" s="29">
        <v>115000</v>
      </c>
      <c r="BZ75" s="23">
        <v>94700</v>
      </c>
      <c r="CA75" s="18">
        <v>142450</v>
      </c>
      <c r="CB75" s="13">
        <v>28000</v>
      </c>
      <c r="CC75" s="6">
        <v>34500</v>
      </c>
      <c r="CD75" s="5">
        <v>0</v>
      </c>
      <c r="CE75" s="5">
        <v>36000</v>
      </c>
      <c r="CF75" s="5">
        <v>21000</v>
      </c>
      <c r="CG75" s="5">
        <v>0</v>
      </c>
      <c r="CH75" s="5">
        <v>12838</v>
      </c>
      <c r="CI75" s="5">
        <v>19250</v>
      </c>
      <c r="CJ75" s="5">
        <v>0</v>
      </c>
      <c r="CK75" s="2">
        <v>135000</v>
      </c>
      <c r="CL75" s="5">
        <v>183666</v>
      </c>
      <c r="CM75" s="5">
        <v>98000</v>
      </c>
      <c r="CN75" s="5">
        <v>0</v>
      </c>
      <c r="CO75" s="5">
        <v>82900</v>
      </c>
      <c r="CP75" s="5">
        <v>48600</v>
      </c>
      <c r="CQ75" s="5">
        <v>95700</v>
      </c>
      <c r="CR75" s="5">
        <v>69333</v>
      </c>
      <c r="CS75" s="5">
        <v>70000</v>
      </c>
      <c r="CT75" s="5">
        <v>69900</v>
      </c>
      <c r="CU75" s="5">
        <v>67450</v>
      </c>
      <c r="CV75" s="5">
        <v>58375</v>
      </c>
      <c r="CW75" s="5">
        <v>0</v>
      </c>
      <c r="CX75" s="5">
        <v>0</v>
      </c>
      <c r="CY75" s="5">
        <v>62900</v>
      </c>
      <c r="CZ75" s="5">
        <v>0</v>
      </c>
      <c r="DA75" s="5">
        <v>49000</v>
      </c>
      <c r="DB75" s="1">
        <f t="shared" si="27"/>
        <v>0.56735294117647062</v>
      </c>
      <c r="DC75" s="1">
        <f t="shared" si="28"/>
        <v>0.15847826086956521</v>
      </c>
      <c r="DD75" s="1" t="e">
        <f t="shared" si="29"/>
        <v>#DIV/0!</v>
      </c>
      <c r="DE75" s="37">
        <v>93</v>
      </c>
      <c r="DF75" s="37">
        <v>27</v>
      </c>
      <c r="DG75" s="37">
        <v>16</v>
      </c>
      <c r="DH75" s="22">
        <v>47</v>
      </c>
      <c r="DI75" s="22">
        <v>0</v>
      </c>
      <c r="DJ75" s="22">
        <v>30</v>
      </c>
      <c r="DK75" s="22">
        <v>72</v>
      </c>
      <c r="DL75" s="18">
        <v>39</v>
      </c>
      <c r="DM75" s="13">
        <v>113</v>
      </c>
      <c r="DN75" s="6">
        <v>402</v>
      </c>
      <c r="DO75" s="5">
        <v>0</v>
      </c>
      <c r="DP75" s="5">
        <v>21</v>
      </c>
      <c r="DQ75" s="5">
        <v>46</v>
      </c>
      <c r="DR75" s="5">
        <v>0</v>
      </c>
      <c r="DS75" s="5">
        <v>40</v>
      </c>
      <c r="DT75" s="5">
        <v>22</v>
      </c>
      <c r="DU75" s="5">
        <v>0</v>
      </c>
      <c r="DV75" s="2">
        <v>24</v>
      </c>
      <c r="DW75" s="5">
        <v>246</v>
      </c>
      <c r="DX75" s="5">
        <v>15</v>
      </c>
      <c r="DY75" s="5">
        <v>0</v>
      </c>
      <c r="DZ75" s="5">
        <v>62</v>
      </c>
      <c r="EA75" s="5">
        <v>106</v>
      </c>
      <c r="EB75" s="5">
        <v>19</v>
      </c>
      <c r="EC75" s="5">
        <v>41</v>
      </c>
      <c r="ED75" s="5">
        <v>47</v>
      </c>
      <c r="EE75" s="5">
        <v>18</v>
      </c>
      <c r="EF75" s="5">
        <v>29</v>
      </c>
      <c r="EG75" s="5">
        <v>44</v>
      </c>
      <c r="EH75" s="5">
        <v>0</v>
      </c>
      <c r="EI75" s="5">
        <v>0</v>
      </c>
      <c r="EJ75" s="5">
        <v>34</v>
      </c>
      <c r="EK75" s="5">
        <v>0</v>
      </c>
      <c r="EL75" s="5">
        <v>80</v>
      </c>
      <c r="EM75" s="1">
        <f t="shared" si="30"/>
        <v>2.4444444444444446</v>
      </c>
      <c r="EN75" s="1">
        <f t="shared" si="31"/>
        <v>2.1</v>
      </c>
      <c r="EO75" s="1" t="e">
        <f t="shared" si="32"/>
        <v>#DIV/0!</v>
      </c>
      <c r="EP75" s="37">
        <v>4</v>
      </c>
      <c r="EQ75" s="37">
        <v>7</v>
      </c>
      <c r="ER75" s="37">
        <v>1</v>
      </c>
      <c r="ES75" s="22">
        <v>4</v>
      </c>
      <c r="ET75" s="22">
        <v>0</v>
      </c>
      <c r="EU75" s="22">
        <v>2</v>
      </c>
      <c r="EV75" s="22">
        <v>2</v>
      </c>
      <c r="EW75" s="18">
        <v>7</v>
      </c>
      <c r="EX75" s="13">
        <v>2</v>
      </c>
      <c r="EY75" s="6">
        <v>5</v>
      </c>
      <c r="EZ75" s="5">
        <v>1</v>
      </c>
      <c r="FA75" s="5">
        <v>4</v>
      </c>
      <c r="FB75" s="5">
        <v>3</v>
      </c>
      <c r="FC75" s="5">
        <v>1</v>
      </c>
      <c r="FD75" s="5">
        <v>3</v>
      </c>
      <c r="FE75" s="1">
        <f t="shared" si="33"/>
        <v>-0.42857142857142855</v>
      </c>
      <c r="FF75" s="1">
        <f t="shared" si="34"/>
        <v>1</v>
      </c>
      <c r="FG75" s="1">
        <f t="shared" si="35"/>
        <v>3</v>
      </c>
      <c r="FH75" s="39">
        <v>159947</v>
      </c>
      <c r="FI75" s="37">
        <v>114900</v>
      </c>
      <c r="FJ75" s="37">
        <v>148500</v>
      </c>
      <c r="FK75" s="36">
        <v>59400</v>
      </c>
      <c r="FL75" s="29">
        <v>0</v>
      </c>
      <c r="FM75" s="29">
        <v>83249</v>
      </c>
      <c r="FN75" s="23">
        <v>109450</v>
      </c>
      <c r="FO75" s="18">
        <v>129000</v>
      </c>
      <c r="FP75" s="13">
        <v>136950</v>
      </c>
      <c r="FQ75" s="6">
        <v>40100</v>
      </c>
      <c r="FR75" s="6">
        <v>56858</v>
      </c>
      <c r="FS75" s="5">
        <v>52350</v>
      </c>
      <c r="FT75" s="5">
        <v>41000</v>
      </c>
      <c r="FU75" s="5">
        <v>0</v>
      </c>
      <c r="FV75" s="5">
        <v>19000</v>
      </c>
      <c r="FW75" s="1">
        <f t="shared" si="36"/>
        <v>0.3920539599651871</v>
      </c>
      <c r="FX75" s="1">
        <f t="shared" si="37"/>
        <v>0.92130836406443317</v>
      </c>
      <c r="FY75" s="1">
        <f t="shared" si="38"/>
        <v>1.8130957824756411</v>
      </c>
      <c r="FZ75" s="39">
        <v>142199</v>
      </c>
      <c r="GA75" s="37">
        <v>89950</v>
      </c>
      <c r="GB75" s="37">
        <v>93750</v>
      </c>
      <c r="GC75" s="36">
        <v>78933</v>
      </c>
      <c r="GD75" s="29">
        <v>0</v>
      </c>
      <c r="GE75" s="29">
        <v>119999</v>
      </c>
      <c r="GF75" s="23">
        <v>108950</v>
      </c>
      <c r="GG75" s="18">
        <v>144450</v>
      </c>
      <c r="GH75" s="13">
        <v>28000</v>
      </c>
      <c r="GI75" s="6">
        <v>37000</v>
      </c>
      <c r="GJ75" s="5">
        <v>0</v>
      </c>
      <c r="GK75" s="5">
        <v>20000</v>
      </c>
      <c r="GL75" s="3">
        <v>25000</v>
      </c>
      <c r="GM75" s="5">
        <v>0</v>
      </c>
      <c r="GN75" s="5">
        <v>17420</v>
      </c>
      <c r="GO75" s="1">
        <f t="shared" si="39"/>
        <v>0.58086714841578657</v>
      </c>
      <c r="GP75" s="30">
        <f t="shared" si="40"/>
        <v>0.18500154167951399</v>
      </c>
      <c r="GQ75" s="30" t="e">
        <f t="shared" si="41"/>
        <v>#DIV/0!</v>
      </c>
    </row>
    <row r="76" spans="1:199" ht="14.5" x14ac:dyDescent="0.35">
      <c r="A76" s="5">
        <v>8074</v>
      </c>
      <c r="B76" s="5" t="s">
        <v>189</v>
      </c>
      <c r="C76" s="37">
        <v>16</v>
      </c>
      <c r="D76" s="37">
        <v>16</v>
      </c>
      <c r="E76" s="37">
        <v>18</v>
      </c>
      <c r="F76" s="22">
        <v>17</v>
      </c>
      <c r="G76" s="22">
        <v>22</v>
      </c>
      <c r="H76" s="22">
        <v>11</v>
      </c>
      <c r="I76" s="22">
        <v>10</v>
      </c>
      <c r="J76" s="18">
        <v>9</v>
      </c>
      <c r="K76" s="13">
        <v>13</v>
      </c>
      <c r="L76" s="6">
        <v>12</v>
      </c>
      <c r="M76" s="5">
        <v>14</v>
      </c>
      <c r="N76" s="5">
        <v>11</v>
      </c>
      <c r="O76" s="5">
        <v>7</v>
      </c>
      <c r="P76" s="5">
        <v>9</v>
      </c>
      <c r="Q76" s="5">
        <v>10</v>
      </c>
      <c r="R76" s="5">
        <v>5</v>
      </c>
      <c r="S76" s="5">
        <v>5</v>
      </c>
      <c r="T76" s="5">
        <v>10</v>
      </c>
      <c r="U76" s="5">
        <v>25</v>
      </c>
      <c r="V76" s="5">
        <v>10</v>
      </c>
      <c r="W76" s="5">
        <v>15</v>
      </c>
      <c r="X76" s="5">
        <v>11</v>
      </c>
      <c r="Y76" s="5">
        <v>10</v>
      </c>
      <c r="Z76" s="5">
        <v>9</v>
      </c>
      <c r="AA76" s="5">
        <v>11</v>
      </c>
      <c r="AB76" s="5">
        <v>19</v>
      </c>
      <c r="AC76" s="5">
        <v>29</v>
      </c>
      <c r="AD76" s="5">
        <v>14</v>
      </c>
      <c r="AE76" s="5">
        <v>12</v>
      </c>
      <c r="AF76" s="5">
        <v>2</v>
      </c>
      <c r="AG76" s="5">
        <v>2</v>
      </c>
      <c r="AH76" s="5">
        <v>0</v>
      </c>
      <c r="AI76" s="5">
        <v>1</v>
      </c>
      <c r="AJ76" s="5">
        <v>0</v>
      </c>
      <c r="AK76" s="1">
        <f t="shared" si="21"/>
        <v>0</v>
      </c>
      <c r="AL76" s="1">
        <f t="shared" si="22"/>
        <v>0.45454545454545453</v>
      </c>
      <c r="AM76" s="1">
        <f t="shared" si="23"/>
        <v>0.14285714285714285</v>
      </c>
      <c r="AN76" s="39">
        <v>177000</v>
      </c>
      <c r="AO76" s="37">
        <v>147500</v>
      </c>
      <c r="AP76" s="37">
        <v>121500</v>
      </c>
      <c r="AQ76" s="36">
        <v>120000</v>
      </c>
      <c r="AR76" s="29">
        <v>125000</v>
      </c>
      <c r="AS76" s="29">
        <v>158000</v>
      </c>
      <c r="AT76" s="23">
        <v>109000</v>
      </c>
      <c r="AU76" s="18">
        <v>117000</v>
      </c>
      <c r="AV76" s="13">
        <v>80000</v>
      </c>
      <c r="AW76" s="6">
        <v>83200</v>
      </c>
      <c r="AX76" s="5">
        <v>92250</v>
      </c>
      <c r="AY76" s="5">
        <v>77000</v>
      </c>
      <c r="AZ76" s="5">
        <v>74000</v>
      </c>
      <c r="BA76" s="5">
        <v>69000</v>
      </c>
      <c r="BB76" s="5">
        <v>131750</v>
      </c>
      <c r="BC76" s="5">
        <v>90000</v>
      </c>
      <c r="BD76" s="5">
        <v>147000</v>
      </c>
      <c r="BE76" s="2">
        <v>150250</v>
      </c>
      <c r="BF76" s="5">
        <v>160000</v>
      </c>
      <c r="BG76" s="5">
        <v>153000</v>
      </c>
      <c r="BH76" s="5">
        <v>147000</v>
      </c>
      <c r="BI76" s="5">
        <v>145000</v>
      </c>
      <c r="BJ76" s="5">
        <v>121750</v>
      </c>
      <c r="BK76" s="5">
        <v>89000</v>
      </c>
      <c r="BL76" s="5">
        <v>88880</v>
      </c>
      <c r="BM76" s="5">
        <v>73900</v>
      </c>
      <c r="BN76" s="5">
        <v>72900</v>
      </c>
      <c r="BO76" s="5">
        <v>71450</v>
      </c>
      <c r="BP76" s="5">
        <v>121400</v>
      </c>
      <c r="BQ76" s="1">
        <f t="shared" si="24"/>
        <v>0.2</v>
      </c>
      <c r="BR76" s="1">
        <f t="shared" si="25"/>
        <v>0.12025316455696203</v>
      </c>
      <c r="BS76" s="1">
        <f t="shared" si="26"/>
        <v>0.91869918699186992</v>
      </c>
      <c r="BT76" s="39">
        <v>185094</v>
      </c>
      <c r="BU76" s="37">
        <v>157331</v>
      </c>
      <c r="BV76" s="37">
        <v>151056</v>
      </c>
      <c r="BW76" s="36">
        <v>134870</v>
      </c>
      <c r="BX76" s="29">
        <v>139509</v>
      </c>
      <c r="BY76" s="29">
        <v>150072</v>
      </c>
      <c r="BZ76" s="23">
        <v>124300</v>
      </c>
      <c r="CA76" s="18">
        <v>120249</v>
      </c>
      <c r="CB76" s="13">
        <v>97846</v>
      </c>
      <c r="CC76" s="6">
        <v>103878</v>
      </c>
      <c r="CD76" s="5">
        <v>107353</v>
      </c>
      <c r="CE76" s="5">
        <v>95227</v>
      </c>
      <c r="CF76" s="5">
        <v>67714</v>
      </c>
      <c r="CG76" s="5">
        <v>90066</v>
      </c>
      <c r="CH76" s="5">
        <v>123150</v>
      </c>
      <c r="CI76" s="5">
        <v>90040</v>
      </c>
      <c r="CJ76" s="5">
        <v>140200</v>
      </c>
      <c r="CK76" s="2">
        <v>147090</v>
      </c>
      <c r="CL76" s="5">
        <v>156454</v>
      </c>
      <c r="CM76" s="5">
        <v>153035</v>
      </c>
      <c r="CN76" s="5">
        <v>148526</v>
      </c>
      <c r="CO76" s="5">
        <v>132636</v>
      </c>
      <c r="CP76" s="5">
        <v>130990</v>
      </c>
      <c r="CQ76" s="5">
        <v>92266</v>
      </c>
      <c r="CR76" s="5">
        <v>92789</v>
      </c>
      <c r="CS76" s="5">
        <v>78878</v>
      </c>
      <c r="CT76" s="5">
        <v>70841</v>
      </c>
      <c r="CU76" s="5">
        <v>74550</v>
      </c>
      <c r="CV76" s="5">
        <v>103900</v>
      </c>
      <c r="CW76" s="5">
        <v>80500</v>
      </c>
      <c r="CX76" s="5">
        <v>78750</v>
      </c>
      <c r="CY76" s="5">
        <v>0</v>
      </c>
      <c r="CZ76" s="5">
        <v>57300</v>
      </c>
      <c r="DA76" s="5">
        <v>0</v>
      </c>
      <c r="DB76" s="1">
        <f t="shared" si="27"/>
        <v>0.17646236278927865</v>
      </c>
      <c r="DC76" s="1">
        <f t="shared" si="28"/>
        <v>0.23336798336798337</v>
      </c>
      <c r="DD76" s="1">
        <f t="shared" si="29"/>
        <v>0.72416234292474357</v>
      </c>
      <c r="DE76" s="37">
        <v>25</v>
      </c>
      <c r="DF76" s="37">
        <v>12</v>
      </c>
      <c r="DG76" s="37">
        <v>33</v>
      </c>
      <c r="DH76" s="22">
        <v>52</v>
      </c>
      <c r="DI76" s="22">
        <v>52</v>
      </c>
      <c r="DJ76" s="22">
        <v>53</v>
      </c>
      <c r="DK76" s="22">
        <v>49</v>
      </c>
      <c r="DL76" s="18">
        <v>67</v>
      </c>
      <c r="DM76" s="13">
        <v>37</v>
      </c>
      <c r="DN76" s="6">
        <v>78</v>
      </c>
      <c r="DO76" s="5">
        <v>88</v>
      </c>
      <c r="DP76" s="5">
        <v>233</v>
      </c>
      <c r="DQ76" s="5">
        <v>308</v>
      </c>
      <c r="DR76" s="5">
        <v>345</v>
      </c>
      <c r="DS76" s="5">
        <v>186</v>
      </c>
      <c r="DT76" s="5">
        <v>230</v>
      </c>
      <c r="DU76" s="5">
        <v>179</v>
      </c>
      <c r="DV76" s="2">
        <v>101</v>
      </c>
      <c r="DW76" s="5">
        <v>69</v>
      </c>
      <c r="DX76" s="5">
        <v>20</v>
      </c>
      <c r="DY76" s="5">
        <v>41</v>
      </c>
      <c r="DZ76" s="5">
        <v>39</v>
      </c>
      <c r="EA76" s="5">
        <v>22</v>
      </c>
      <c r="EB76" s="5">
        <v>33</v>
      </c>
      <c r="EC76" s="5">
        <v>34</v>
      </c>
      <c r="ED76" s="5">
        <v>86</v>
      </c>
      <c r="EE76" s="5">
        <v>126</v>
      </c>
      <c r="EF76" s="5">
        <v>42</v>
      </c>
      <c r="EG76" s="5">
        <v>39</v>
      </c>
      <c r="EH76" s="5">
        <v>37</v>
      </c>
      <c r="EI76" s="5">
        <v>24</v>
      </c>
      <c r="EJ76" s="5">
        <v>0</v>
      </c>
      <c r="EK76" s="5">
        <v>89</v>
      </c>
      <c r="EL76" s="5">
        <v>0</v>
      </c>
      <c r="EM76" s="1">
        <f t="shared" si="30"/>
        <v>1.0833333333333333</v>
      </c>
      <c r="EN76" s="1">
        <f t="shared" si="31"/>
        <v>-0.52830188679245282</v>
      </c>
      <c r="EO76" s="1">
        <f t="shared" si="32"/>
        <v>-0.71590909090909094</v>
      </c>
      <c r="EP76" s="37">
        <v>20</v>
      </c>
      <c r="EQ76" s="37">
        <v>18</v>
      </c>
      <c r="ER76" s="37">
        <v>25</v>
      </c>
      <c r="ES76" s="22">
        <v>21</v>
      </c>
      <c r="ET76" s="22">
        <v>26</v>
      </c>
      <c r="EU76" s="22">
        <v>14</v>
      </c>
      <c r="EV76" s="22">
        <v>14</v>
      </c>
      <c r="EW76" s="18">
        <v>8</v>
      </c>
      <c r="EX76" s="13">
        <v>15</v>
      </c>
      <c r="EY76" s="6">
        <v>14</v>
      </c>
      <c r="EZ76" s="5">
        <v>21</v>
      </c>
      <c r="FA76" s="5">
        <v>19</v>
      </c>
      <c r="FB76" s="5">
        <v>26</v>
      </c>
      <c r="FC76" s="5">
        <v>19</v>
      </c>
      <c r="FD76" s="5">
        <v>27</v>
      </c>
      <c r="FE76" s="1">
        <f t="shared" si="33"/>
        <v>0.1111111111111111</v>
      </c>
      <c r="FF76" s="1">
        <f t="shared" si="34"/>
        <v>0.42857142857142855</v>
      </c>
      <c r="FG76" s="1">
        <f t="shared" si="35"/>
        <v>-4.7619047619047616E-2</v>
      </c>
      <c r="FH76" s="39">
        <v>177450</v>
      </c>
      <c r="FI76" s="37">
        <v>154000</v>
      </c>
      <c r="FJ76" s="37">
        <v>155000</v>
      </c>
      <c r="FK76" s="36">
        <v>127500</v>
      </c>
      <c r="FL76" s="29">
        <v>138450</v>
      </c>
      <c r="FM76" s="29">
        <v>124950</v>
      </c>
      <c r="FN76" s="23">
        <v>127400</v>
      </c>
      <c r="FO76" s="18">
        <v>122499</v>
      </c>
      <c r="FP76" s="13">
        <v>99000</v>
      </c>
      <c r="FQ76" s="6">
        <v>99900</v>
      </c>
      <c r="FR76" s="6">
        <v>145000</v>
      </c>
      <c r="FS76" s="5">
        <v>115000</v>
      </c>
      <c r="FT76" s="5">
        <v>86950</v>
      </c>
      <c r="FU76" s="5">
        <v>119900</v>
      </c>
      <c r="FV76" s="5">
        <v>120900</v>
      </c>
      <c r="FW76" s="1">
        <f t="shared" si="36"/>
        <v>0.15227272727272728</v>
      </c>
      <c r="FX76" s="1">
        <f t="shared" si="37"/>
        <v>0.42016806722689076</v>
      </c>
      <c r="FY76" s="1">
        <f t="shared" si="38"/>
        <v>0.22379310344827585</v>
      </c>
      <c r="FZ76" s="39">
        <v>187869</v>
      </c>
      <c r="GA76" s="37">
        <v>159406</v>
      </c>
      <c r="GB76" s="37">
        <v>153300</v>
      </c>
      <c r="GC76" s="36">
        <v>139023</v>
      </c>
      <c r="GD76" s="29">
        <v>145177</v>
      </c>
      <c r="GE76" s="29">
        <v>157600</v>
      </c>
      <c r="GF76" s="23">
        <v>133770</v>
      </c>
      <c r="GG76" s="18">
        <v>115700</v>
      </c>
      <c r="GH76" s="13">
        <v>101353</v>
      </c>
      <c r="GI76" s="6">
        <v>110862</v>
      </c>
      <c r="GJ76" s="5">
        <v>115207</v>
      </c>
      <c r="GK76" s="5">
        <v>104054</v>
      </c>
      <c r="GL76" s="3">
        <v>74185</v>
      </c>
      <c r="GM76" s="5">
        <v>97066</v>
      </c>
      <c r="GN76" s="5">
        <v>137550</v>
      </c>
      <c r="GO76" s="1">
        <f t="shared" si="39"/>
        <v>0.17855664153168638</v>
      </c>
      <c r="GP76" s="30">
        <f t="shared" si="40"/>
        <v>0.19206218274111675</v>
      </c>
      <c r="GQ76" s="30">
        <f t="shared" si="41"/>
        <v>0.63070820349457934</v>
      </c>
    </row>
    <row r="77" spans="1:199" ht="14.5" x14ac:dyDescent="0.35">
      <c r="A77" s="5">
        <v>8075</v>
      </c>
      <c r="B77" s="5" t="s">
        <v>190</v>
      </c>
      <c r="C77" s="37">
        <v>19</v>
      </c>
      <c r="D77" s="37">
        <v>20</v>
      </c>
      <c r="E77" s="37">
        <v>16</v>
      </c>
      <c r="F77" s="22">
        <v>18</v>
      </c>
      <c r="G77" s="22">
        <v>25</v>
      </c>
      <c r="H77" s="22">
        <v>37</v>
      </c>
      <c r="I77" s="22">
        <v>13</v>
      </c>
      <c r="J77" s="18">
        <v>20</v>
      </c>
      <c r="K77" s="13">
        <v>26</v>
      </c>
      <c r="L77" s="6">
        <v>21</v>
      </c>
      <c r="M77" s="5">
        <v>27</v>
      </c>
      <c r="N77" s="5">
        <v>16</v>
      </c>
      <c r="O77" s="5">
        <v>20</v>
      </c>
      <c r="P77" s="5">
        <v>23</v>
      </c>
      <c r="Q77" s="5">
        <v>11</v>
      </c>
      <c r="R77" s="5">
        <v>16</v>
      </c>
      <c r="S77" s="5">
        <v>17</v>
      </c>
      <c r="T77" s="5">
        <v>20</v>
      </c>
      <c r="U77" s="5">
        <v>25</v>
      </c>
      <c r="V77" s="5">
        <v>38</v>
      </c>
      <c r="W77" s="5">
        <v>36</v>
      </c>
      <c r="X77" s="5">
        <v>42</v>
      </c>
      <c r="Y77" s="5">
        <v>26</v>
      </c>
      <c r="Z77" s="5">
        <v>28</v>
      </c>
      <c r="AA77" s="5">
        <v>20</v>
      </c>
      <c r="AB77" s="5">
        <v>12</v>
      </c>
      <c r="AC77" s="5">
        <v>11</v>
      </c>
      <c r="AD77" s="5">
        <v>14</v>
      </c>
      <c r="AE77" s="5">
        <v>11</v>
      </c>
      <c r="AF77" s="5">
        <v>7</v>
      </c>
      <c r="AG77" s="5">
        <v>5</v>
      </c>
      <c r="AH77" s="5">
        <v>6</v>
      </c>
      <c r="AI77" s="5">
        <v>8</v>
      </c>
      <c r="AJ77" s="5">
        <v>3</v>
      </c>
      <c r="AK77" s="1">
        <f t="shared" si="21"/>
        <v>-0.05</v>
      </c>
      <c r="AL77" s="1">
        <f t="shared" si="22"/>
        <v>-0.48648648648648651</v>
      </c>
      <c r="AM77" s="1">
        <f t="shared" si="23"/>
        <v>-0.29629629629629628</v>
      </c>
      <c r="AN77" s="39">
        <v>150000</v>
      </c>
      <c r="AO77" s="37">
        <v>148000</v>
      </c>
      <c r="AP77" s="37">
        <v>154950</v>
      </c>
      <c r="AQ77" s="36">
        <v>107500</v>
      </c>
      <c r="AR77" s="29">
        <v>120000</v>
      </c>
      <c r="AS77" s="29">
        <v>114900</v>
      </c>
      <c r="AT77" s="23">
        <v>98000</v>
      </c>
      <c r="AU77" s="18">
        <v>57000</v>
      </c>
      <c r="AV77" s="13">
        <v>69250</v>
      </c>
      <c r="AW77" s="6">
        <v>57555</v>
      </c>
      <c r="AX77" s="5">
        <v>46000</v>
      </c>
      <c r="AY77" s="5">
        <v>65950</v>
      </c>
      <c r="AZ77" s="5">
        <v>29200</v>
      </c>
      <c r="BA77" s="5">
        <v>30000</v>
      </c>
      <c r="BB77" s="5">
        <v>44500</v>
      </c>
      <c r="BC77" s="5">
        <v>60000</v>
      </c>
      <c r="BD77" s="5">
        <v>75000</v>
      </c>
      <c r="BE77" s="2">
        <v>126500</v>
      </c>
      <c r="BF77" s="5">
        <v>145000</v>
      </c>
      <c r="BG77" s="5">
        <v>132775</v>
      </c>
      <c r="BH77" s="5">
        <v>127825</v>
      </c>
      <c r="BI77" s="5">
        <v>108750</v>
      </c>
      <c r="BJ77" s="5">
        <v>108000</v>
      </c>
      <c r="BK77" s="5">
        <v>95000</v>
      </c>
      <c r="BL77" s="5">
        <v>92250</v>
      </c>
      <c r="BM77" s="5">
        <v>82750</v>
      </c>
      <c r="BN77" s="5">
        <v>64000</v>
      </c>
      <c r="BO77" s="5">
        <v>86500</v>
      </c>
      <c r="BP77" s="5">
        <v>89000</v>
      </c>
      <c r="BQ77" s="1">
        <f t="shared" si="24"/>
        <v>1.3513513513513514E-2</v>
      </c>
      <c r="BR77" s="1">
        <f t="shared" si="25"/>
        <v>0.30548302872062666</v>
      </c>
      <c r="BS77" s="1">
        <f t="shared" si="26"/>
        <v>2.2608695652173911</v>
      </c>
      <c r="BT77" s="39">
        <v>157574</v>
      </c>
      <c r="BU77" s="37">
        <v>152050</v>
      </c>
      <c r="BV77" s="37">
        <v>161444</v>
      </c>
      <c r="BW77" s="36">
        <v>128944</v>
      </c>
      <c r="BX77" s="29">
        <v>121132</v>
      </c>
      <c r="BY77" s="29">
        <v>114392</v>
      </c>
      <c r="BZ77" s="23">
        <v>110774</v>
      </c>
      <c r="CA77" s="18">
        <v>71647</v>
      </c>
      <c r="CB77" s="13">
        <v>90008</v>
      </c>
      <c r="CC77" s="6">
        <v>76581</v>
      </c>
      <c r="CD77" s="5">
        <v>71194</v>
      </c>
      <c r="CE77" s="5">
        <v>100893</v>
      </c>
      <c r="CF77" s="5">
        <v>37700</v>
      </c>
      <c r="CG77" s="5">
        <v>48560</v>
      </c>
      <c r="CH77" s="5">
        <v>53377</v>
      </c>
      <c r="CI77" s="5">
        <v>93343</v>
      </c>
      <c r="CJ77" s="5">
        <v>82976</v>
      </c>
      <c r="CK77" s="2">
        <v>136936</v>
      </c>
      <c r="CL77" s="5">
        <v>141727</v>
      </c>
      <c r="CM77" s="5">
        <v>144295</v>
      </c>
      <c r="CN77" s="5">
        <v>139918</v>
      </c>
      <c r="CO77" s="5">
        <v>109012</v>
      </c>
      <c r="CP77" s="5">
        <v>104616</v>
      </c>
      <c r="CQ77" s="5">
        <v>100850</v>
      </c>
      <c r="CR77" s="5">
        <v>91220</v>
      </c>
      <c r="CS77" s="5">
        <v>73950</v>
      </c>
      <c r="CT77" s="5">
        <v>76218</v>
      </c>
      <c r="CU77" s="5">
        <v>81600</v>
      </c>
      <c r="CV77" s="5">
        <v>72831</v>
      </c>
      <c r="CW77" s="5">
        <v>87492</v>
      </c>
      <c r="CX77" s="5">
        <v>68180</v>
      </c>
      <c r="CY77" s="5">
        <v>60333</v>
      </c>
      <c r="CZ77" s="5">
        <v>64875</v>
      </c>
      <c r="DA77" s="5">
        <v>72133</v>
      </c>
      <c r="DB77" s="1">
        <f t="shared" si="27"/>
        <v>3.6330154554422886E-2</v>
      </c>
      <c r="DC77" s="1">
        <f t="shared" si="28"/>
        <v>0.37749143296734039</v>
      </c>
      <c r="DD77" s="1">
        <f t="shared" si="29"/>
        <v>1.213304491951569</v>
      </c>
      <c r="DE77" s="37">
        <v>98</v>
      </c>
      <c r="DF77" s="37">
        <v>36</v>
      </c>
      <c r="DG77" s="37">
        <v>88</v>
      </c>
      <c r="DH77" s="22">
        <v>56</v>
      </c>
      <c r="DI77" s="22">
        <v>70</v>
      </c>
      <c r="DJ77" s="22">
        <v>39</v>
      </c>
      <c r="DK77" s="22">
        <v>71</v>
      </c>
      <c r="DL77" s="18">
        <v>99</v>
      </c>
      <c r="DM77" s="13">
        <v>102</v>
      </c>
      <c r="DN77" s="6">
        <v>146</v>
      </c>
      <c r="DO77" s="5">
        <v>166</v>
      </c>
      <c r="DP77" s="5">
        <v>207</v>
      </c>
      <c r="DQ77" s="5">
        <v>121</v>
      </c>
      <c r="DR77" s="5">
        <v>134</v>
      </c>
      <c r="DS77" s="5">
        <v>206</v>
      </c>
      <c r="DT77" s="5">
        <v>147</v>
      </c>
      <c r="DU77" s="5">
        <v>173</v>
      </c>
      <c r="DV77" s="2">
        <v>215</v>
      </c>
      <c r="DW77" s="5">
        <v>95</v>
      </c>
      <c r="DX77" s="5">
        <v>127</v>
      </c>
      <c r="DY77" s="5">
        <v>77</v>
      </c>
      <c r="DZ77" s="5">
        <v>65</v>
      </c>
      <c r="EA77" s="5">
        <v>58</v>
      </c>
      <c r="EB77" s="5">
        <v>70</v>
      </c>
      <c r="EC77" s="5">
        <v>49</v>
      </c>
      <c r="ED77" s="5">
        <v>54</v>
      </c>
      <c r="EE77" s="5">
        <v>49</v>
      </c>
      <c r="EF77" s="5">
        <v>40</v>
      </c>
      <c r="EG77" s="5">
        <v>162</v>
      </c>
      <c r="EH77" s="5">
        <v>60</v>
      </c>
      <c r="EI77" s="5">
        <v>50</v>
      </c>
      <c r="EJ77" s="5">
        <v>65</v>
      </c>
      <c r="EK77" s="5">
        <v>65</v>
      </c>
      <c r="EL77" s="5">
        <v>11</v>
      </c>
      <c r="EM77" s="1">
        <f t="shared" si="30"/>
        <v>1.7222222222222223</v>
      </c>
      <c r="EN77" s="1">
        <f t="shared" si="31"/>
        <v>1.5128205128205128</v>
      </c>
      <c r="EO77" s="1">
        <f t="shared" si="32"/>
        <v>-0.40963855421686746</v>
      </c>
      <c r="EP77" s="37">
        <v>47</v>
      </c>
      <c r="EQ77" s="37">
        <v>36</v>
      </c>
      <c r="ER77" s="37">
        <v>20</v>
      </c>
      <c r="ES77" s="22">
        <v>30</v>
      </c>
      <c r="ET77" s="22">
        <v>40</v>
      </c>
      <c r="EU77" s="22">
        <v>51</v>
      </c>
      <c r="EV77" s="22">
        <v>31</v>
      </c>
      <c r="EW77" s="18">
        <v>36</v>
      </c>
      <c r="EX77" s="13">
        <v>31</v>
      </c>
      <c r="EY77" s="6">
        <v>42</v>
      </c>
      <c r="EZ77" s="5">
        <v>49</v>
      </c>
      <c r="FA77" s="5">
        <v>61</v>
      </c>
      <c r="FB77" s="5">
        <v>33</v>
      </c>
      <c r="FC77" s="5">
        <v>55</v>
      </c>
      <c r="FD77" s="5">
        <v>63</v>
      </c>
      <c r="FE77" s="1">
        <f t="shared" si="33"/>
        <v>0.30555555555555558</v>
      </c>
      <c r="FF77" s="1">
        <f t="shared" si="34"/>
        <v>-7.8431372549019607E-2</v>
      </c>
      <c r="FG77" s="1">
        <f t="shared" si="35"/>
        <v>-4.0816326530612242E-2</v>
      </c>
      <c r="FH77" s="39">
        <v>150000</v>
      </c>
      <c r="FI77" s="37">
        <v>152500</v>
      </c>
      <c r="FJ77" s="37">
        <v>159900</v>
      </c>
      <c r="FK77" s="36">
        <v>96750</v>
      </c>
      <c r="FL77" s="29">
        <v>114950</v>
      </c>
      <c r="FM77" s="29">
        <v>114900</v>
      </c>
      <c r="FN77" s="23">
        <v>90100</v>
      </c>
      <c r="FO77" s="18">
        <v>80000</v>
      </c>
      <c r="FP77" s="13">
        <v>75500</v>
      </c>
      <c r="FQ77" s="6">
        <v>82300</v>
      </c>
      <c r="FR77" s="6">
        <v>77500</v>
      </c>
      <c r="FS77" s="5">
        <v>89900</v>
      </c>
      <c r="FT77" s="5">
        <v>74900</v>
      </c>
      <c r="FU77" s="5">
        <v>54900</v>
      </c>
      <c r="FV77" s="5">
        <v>72000</v>
      </c>
      <c r="FW77" s="1">
        <f t="shared" si="36"/>
        <v>-1.6393442622950821E-2</v>
      </c>
      <c r="FX77" s="1">
        <f t="shared" si="37"/>
        <v>0.30548302872062666</v>
      </c>
      <c r="FY77" s="1">
        <f t="shared" si="38"/>
        <v>0.93548387096774188</v>
      </c>
      <c r="FZ77" s="39">
        <v>160058</v>
      </c>
      <c r="GA77" s="37">
        <v>154170</v>
      </c>
      <c r="GB77" s="37">
        <v>164887</v>
      </c>
      <c r="GC77" s="36">
        <v>127900</v>
      </c>
      <c r="GD77" s="29">
        <v>125924</v>
      </c>
      <c r="GE77" s="29">
        <v>116601</v>
      </c>
      <c r="GF77" s="23">
        <v>116776</v>
      </c>
      <c r="GG77" s="18">
        <v>75785</v>
      </c>
      <c r="GH77" s="13">
        <v>88800</v>
      </c>
      <c r="GI77" s="6">
        <v>79124</v>
      </c>
      <c r="GJ77" s="5">
        <v>74021</v>
      </c>
      <c r="GK77" s="5">
        <v>106350</v>
      </c>
      <c r="GL77" s="3">
        <v>40865</v>
      </c>
      <c r="GM77" s="5">
        <v>52452</v>
      </c>
      <c r="GN77" s="5">
        <v>71108</v>
      </c>
      <c r="GO77" s="1">
        <f t="shared" si="39"/>
        <v>3.8191606667963937E-2</v>
      </c>
      <c r="GP77" s="30">
        <f t="shared" si="40"/>
        <v>0.37269834735551155</v>
      </c>
      <c r="GQ77" s="30">
        <f t="shared" si="41"/>
        <v>1.1623323111009038</v>
      </c>
    </row>
    <row r="78" spans="1:199" ht="14.5" x14ac:dyDescent="0.35">
      <c r="A78" s="5">
        <v>8076</v>
      </c>
      <c r="B78" s="5" t="s">
        <v>191</v>
      </c>
      <c r="C78" s="37">
        <v>76</v>
      </c>
      <c r="D78" s="37">
        <v>78</v>
      </c>
      <c r="E78" s="37">
        <v>120</v>
      </c>
      <c r="F78" s="22">
        <v>126</v>
      </c>
      <c r="G78" s="22">
        <v>129</v>
      </c>
      <c r="H78" s="22">
        <v>109</v>
      </c>
      <c r="I78" s="22">
        <v>101</v>
      </c>
      <c r="J78" s="18">
        <v>112</v>
      </c>
      <c r="K78" s="13">
        <v>145</v>
      </c>
      <c r="L78" s="6">
        <v>132</v>
      </c>
      <c r="M78" s="5">
        <v>111</v>
      </c>
      <c r="N78" s="5">
        <v>102</v>
      </c>
      <c r="O78" s="5">
        <v>133</v>
      </c>
      <c r="P78" s="5">
        <v>135</v>
      </c>
      <c r="Q78" s="5">
        <v>126</v>
      </c>
      <c r="R78" s="5">
        <v>120</v>
      </c>
      <c r="S78" s="5">
        <v>100</v>
      </c>
      <c r="T78" s="5">
        <v>63</v>
      </c>
      <c r="U78" s="5">
        <v>118</v>
      </c>
      <c r="V78" s="5">
        <v>167</v>
      </c>
      <c r="W78" s="5">
        <v>209</v>
      </c>
      <c r="X78" s="5">
        <v>198</v>
      </c>
      <c r="Y78" s="5">
        <v>182</v>
      </c>
      <c r="Z78" s="5">
        <v>167</v>
      </c>
      <c r="AA78" s="5">
        <v>158</v>
      </c>
      <c r="AB78" s="5">
        <v>117</v>
      </c>
      <c r="AC78" s="5">
        <v>126</v>
      </c>
      <c r="AD78" s="5">
        <v>116</v>
      </c>
      <c r="AE78" s="5">
        <v>98</v>
      </c>
      <c r="AF78" s="5">
        <v>97</v>
      </c>
      <c r="AG78" s="5">
        <v>84</v>
      </c>
      <c r="AH78" s="5">
        <v>49</v>
      </c>
      <c r="AI78" s="5">
        <v>42</v>
      </c>
      <c r="AJ78" s="5">
        <v>34</v>
      </c>
      <c r="AK78" s="1">
        <f t="shared" si="21"/>
        <v>-2.564102564102564E-2</v>
      </c>
      <c r="AL78" s="1">
        <f t="shared" si="22"/>
        <v>-0.30275229357798167</v>
      </c>
      <c r="AM78" s="1">
        <f t="shared" si="23"/>
        <v>-0.31531531531531531</v>
      </c>
      <c r="AN78" s="39">
        <v>204500</v>
      </c>
      <c r="AO78" s="37">
        <v>190000</v>
      </c>
      <c r="AP78" s="37">
        <v>175000</v>
      </c>
      <c r="AQ78" s="36">
        <v>155000</v>
      </c>
      <c r="AR78" s="29">
        <v>147000</v>
      </c>
      <c r="AS78" s="29">
        <v>145000</v>
      </c>
      <c r="AT78" s="23">
        <v>135000</v>
      </c>
      <c r="AU78" s="18">
        <v>132000</v>
      </c>
      <c r="AV78" s="13">
        <v>125000</v>
      </c>
      <c r="AW78" s="6">
        <v>115000</v>
      </c>
      <c r="AX78" s="5">
        <v>103000</v>
      </c>
      <c r="AY78" s="5">
        <v>105000</v>
      </c>
      <c r="AZ78" s="5">
        <v>73000</v>
      </c>
      <c r="BA78" s="5">
        <v>65000</v>
      </c>
      <c r="BB78" s="5">
        <v>66149</v>
      </c>
      <c r="BC78" s="5">
        <v>68000</v>
      </c>
      <c r="BD78" s="5">
        <v>91500</v>
      </c>
      <c r="BE78" s="2">
        <v>155000</v>
      </c>
      <c r="BF78" s="5">
        <v>165450</v>
      </c>
      <c r="BG78" s="5">
        <v>189000</v>
      </c>
      <c r="BH78" s="5">
        <v>186000</v>
      </c>
      <c r="BI78" s="5">
        <v>173500</v>
      </c>
      <c r="BJ78" s="5">
        <v>159725</v>
      </c>
      <c r="BK78" s="5">
        <v>150000</v>
      </c>
      <c r="BL78" s="5">
        <v>138750</v>
      </c>
      <c r="BM78" s="5">
        <v>121500</v>
      </c>
      <c r="BN78" s="5">
        <v>107000</v>
      </c>
      <c r="BO78" s="5">
        <v>99000</v>
      </c>
      <c r="BP78" s="5">
        <v>91250</v>
      </c>
      <c r="BQ78" s="1">
        <f t="shared" si="24"/>
        <v>7.6315789473684212E-2</v>
      </c>
      <c r="BR78" s="1">
        <f t="shared" si="25"/>
        <v>0.41034482758620688</v>
      </c>
      <c r="BS78" s="1">
        <f t="shared" si="26"/>
        <v>0.9854368932038835</v>
      </c>
      <c r="BT78" s="39">
        <v>201547</v>
      </c>
      <c r="BU78" s="37">
        <v>180458</v>
      </c>
      <c r="BV78" s="37">
        <v>184181</v>
      </c>
      <c r="BW78" s="36">
        <v>157392</v>
      </c>
      <c r="BX78" s="29">
        <v>150827</v>
      </c>
      <c r="BY78" s="29">
        <v>156519</v>
      </c>
      <c r="BZ78" s="23">
        <v>147414</v>
      </c>
      <c r="CA78" s="18">
        <v>143215</v>
      </c>
      <c r="CB78" s="13">
        <v>133669</v>
      </c>
      <c r="CC78" s="6">
        <v>122496</v>
      </c>
      <c r="CD78" s="5">
        <v>114287</v>
      </c>
      <c r="CE78" s="5">
        <v>110997</v>
      </c>
      <c r="CF78" s="5">
        <v>78463</v>
      </c>
      <c r="CG78" s="5">
        <v>71711</v>
      </c>
      <c r="CH78" s="5">
        <v>74997</v>
      </c>
      <c r="CI78" s="5">
        <v>82990</v>
      </c>
      <c r="CJ78" s="5">
        <v>98278</v>
      </c>
      <c r="CK78" s="2">
        <v>160288</v>
      </c>
      <c r="CL78" s="5">
        <v>170875</v>
      </c>
      <c r="CM78" s="5">
        <v>194810</v>
      </c>
      <c r="CN78" s="5">
        <v>193789</v>
      </c>
      <c r="CO78" s="5">
        <v>172593</v>
      </c>
      <c r="CP78" s="5">
        <v>157144</v>
      </c>
      <c r="CQ78" s="5">
        <v>150364</v>
      </c>
      <c r="CR78" s="5">
        <v>140452</v>
      </c>
      <c r="CS78" s="5">
        <v>119509</v>
      </c>
      <c r="CT78" s="5">
        <v>112980</v>
      </c>
      <c r="CU78" s="5">
        <v>105976</v>
      </c>
      <c r="CV78" s="5">
        <v>91362</v>
      </c>
      <c r="CW78" s="5">
        <v>89317</v>
      </c>
      <c r="CX78" s="5">
        <v>91136</v>
      </c>
      <c r="CY78" s="5">
        <v>88602</v>
      </c>
      <c r="CZ78" s="5">
        <v>87800</v>
      </c>
      <c r="DA78" s="5">
        <v>79950</v>
      </c>
      <c r="DB78" s="1">
        <f t="shared" si="27"/>
        <v>0.11686375777189152</v>
      </c>
      <c r="DC78" s="1">
        <f t="shared" si="28"/>
        <v>0.28768392335754767</v>
      </c>
      <c r="DD78" s="1">
        <f t="shared" si="29"/>
        <v>0.76351641044038254</v>
      </c>
      <c r="DE78" s="37">
        <v>36</v>
      </c>
      <c r="DF78" s="37">
        <v>47</v>
      </c>
      <c r="DG78" s="37">
        <v>29</v>
      </c>
      <c r="DH78" s="22">
        <v>70</v>
      </c>
      <c r="DI78" s="22">
        <v>71</v>
      </c>
      <c r="DJ78" s="22">
        <v>67</v>
      </c>
      <c r="DK78" s="22">
        <v>65</v>
      </c>
      <c r="DL78" s="18">
        <v>82</v>
      </c>
      <c r="DM78" s="13">
        <v>60</v>
      </c>
      <c r="DN78" s="6">
        <v>87</v>
      </c>
      <c r="DO78" s="5">
        <v>73</v>
      </c>
      <c r="DP78" s="5">
        <v>61</v>
      </c>
      <c r="DQ78" s="5">
        <v>97</v>
      </c>
      <c r="DR78" s="5">
        <v>141</v>
      </c>
      <c r="DS78" s="5">
        <v>137</v>
      </c>
      <c r="DT78" s="5">
        <v>127</v>
      </c>
      <c r="DU78" s="5">
        <v>167</v>
      </c>
      <c r="DV78" s="2">
        <v>131</v>
      </c>
      <c r="DW78" s="5">
        <v>104</v>
      </c>
      <c r="DX78" s="5">
        <v>80</v>
      </c>
      <c r="DY78" s="5">
        <v>66</v>
      </c>
      <c r="DZ78" s="5">
        <v>47</v>
      </c>
      <c r="EA78" s="5">
        <v>37</v>
      </c>
      <c r="EB78" s="5">
        <v>48</v>
      </c>
      <c r="EC78" s="5">
        <v>24</v>
      </c>
      <c r="ED78" s="5">
        <v>26</v>
      </c>
      <c r="EE78" s="5">
        <v>49</v>
      </c>
      <c r="EF78" s="5">
        <v>44</v>
      </c>
      <c r="EG78" s="5">
        <v>71</v>
      </c>
      <c r="EH78" s="5">
        <v>60</v>
      </c>
      <c r="EI78" s="5">
        <v>61</v>
      </c>
      <c r="EJ78" s="5">
        <v>81</v>
      </c>
      <c r="EK78" s="5">
        <v>50</v>
      </c>
      <c r="EL78" s="5">
        <v>64</v>
      </c>
      <c r="EM78" s="1">
        <f t="shared" si="30"/>
        <v>-0.23404255319148937</v>
      </c>
      <c r="EN78" s="1">
        <f t="shared" si="31"/>
        <v>-0.46268656716417911</v>
      </c>
      <c r="EO78" s="1">
        <f t="shared" si="32"/>
        <v>-0.50684931506849318</v>
      </c>
      <c r="EP78" s="37">
        <v>121</v>
      </c>
      <c r="EQ78" s="37">
        <v>130</v>
      </c>
      <c r="ER78" s="37">
        <v>145</v>
      </c>
      <c r="ES78" s="22">
        <v>190</v>
      </c>
      <c r="ET78" s="22">
        <v>240</v>
      </c>
      <c r="EU78" s="22">
        <v>263</v>
      </c>
      <c r="EV78" s="22">
        <v>214</v>
      </c>
      <c r="EW78" s="18">
        <v>169</v>
      </c>
      <c r="EX78" s="13">
        <v>208</v>
      </c>
      <c r="EY78" s="6">
        <v>202</v>
      </c>
      <c r="EZ78" s="5">
        <v>212</v>
      </c>
      <c r="FA78" s="5">
        <v>157</v>
      </c>
      <c r="FB78" s="5">
        <v>160</v>
      </c>
      <c r="FC78" s="5">
        <v>196</v>
      </c>
      <c r="FD78" s="5">
        <v>278</v>
      </c>
      <c r="FE78" s="1">
        <f t="shared" si="33"/>
        <v>-6.9230769230769235E-2</v>
      </c>
      <c r="FF78" s="1">
        <f t="shared" si="34"/>
        <v>-0.53992395437262353</v>
      </c>
      <c r="FG78" s="1">
        <f t="shared" si="35"/>
        <v>-0.42924528301886794</v>
      </c>
      <c r="FH78" s="39">
        <v>215000</v>
      </c>
      <c r="FI78" s="37">
        <v>169950</v>
      </c>
      <c r="FJ78" s="37">
        <v>182000</v>
      </c>
      <c r="FK78" s="36">
        <v>160000</v>
      </c>
      <c r="FL78" s="29">
        <v>154700</v>
      </c>
      <c r="FM78" s="29">
        <v>145000</v>
      </c>
      <c r="FN78" s="23">
        <v>145000</v>
      </c>
      <c r="FO78" s="18">
        <v>139900</v>
      </c>
      <c r="FP78" s="13">
        <v>133700</v>
      </c>
      <c r="FQ78" s="6">
        <v>124900</v>
      </c>
      <c r="FR78" s="6">
        <v>119900</v>
      </c>
      <c r="FS78" s="5">
        <v>114900</v>
      </c>
      <c r="FT78" s="5">
        <v>80900</v>
      </c>
      <c r="FU78" s="5">
        <v>73900</v>
      </c>
      <c r="FV78" s="5">
        <v>79000</v>
      </c>
      <c r="FW78" s="1">
        <f t="shared" si="36"/>
        <v>0.26507796410709034</v>
      </c>
      <c r="FX78" s="1">
        <f t="shared" si="37"/>
        <v>0.48275862068965519</v>
      </c>
      <c r="FY78" s="1">
        <f t="shared" si="38"/>
        <v>0.79316096747289411</v>
      </c>
      <c r="FZ78" s="39">
        <v>204451</v>
      </c>
      <c r="GA78" s="37">
        <v>182100</v>
      </c>
      <c r="GB78" s="37">
        <v>185775</v>
      </c>
      <c r="GC78" s="36">
        <v>160941</v>
      </c>
      <c r="GD78" s="29">
        <v>158078</v>
      </c>
      <c r="GE78" s="29">
        <v>162795</v>
      </c>
      <c r="GF78" s="23">
        <v>152217</v>
      </c>
      <c r="GG78" s="18">
        <v>149815</v>
      </c>
      <c r="GH78" s="13">
        <v>138650</v>
      </c>
      <c r="GI78" s="6">
        <v>128239</v>
      </c>
      <c r="GJ78" s="5">
        <v>120126</v>
      </c>
      <c r="GK78" s="5">
        <v>112625</v>
      </c>
      <c r="GL78" s="3">
        <v>78830</v>
      </c>
      <c r="GM78" s="5">
        <v>77201</v>
      </c>
      <c r="GN78" s="5">
        <v>80700</v>
      </c>
      <c r="GO78" s="1">
        <f t="shared" si="39"/>
        <v>0.12274025260845689</v>
      </c>
      <c r="GP78" s="30">
        <f t="shared" si="40"/>
        <v>0.25588009459749994</v>
      </c>
      <c r="GQ78" s="30">
        <f t="shared" si="41"/>
        <v>0.7019712635066514</v>
      </c>
    </row>
    <row r="79" spans="1:199" ht="14.5" x14ac:dyDescent="0.35">
      <c r="A79" s="5">
        <v>8077</v>
      </c>
      <c r="B79" s="5" t="s">
        <v>192</v>
      </c>
      <c r="C79" s="37">
        <v>621</v>
      </c>
      <c r="D79" s="37">
        <v>645</v>
      </c>
      <c r="E79" s="37">
        <v>645</v>
      </c>
      <c r="F79" s="22">
        <v>850</v>
      </c>
      <c r="G79" s="22">
        <v>1013</v>
      </c>
      <c r="H79" s="22">
        <v>694</v>
      </c>
      <c r="I79" s="22">
        <v>740</v>
      </c>
      <c r="J79" s="18">
        <v>809</v>
      </c>
      <c r="K79" s="13">
        <v>804</v>
      </c>
      <c r="L79" s="6">
        <v>755</v>
      </c>
      <c r="M79" s="5">
        <v>759</v>
      </c>
      <c r="N79" s="5">
        <v>673</v>
      </c>
      <c r="O79" s="5">
        <v>719</v>
      </c>
      <c r="P79" s="5">
        <v>603</v>
      </c>
      <c r="Q79" s="5">
        <v>395</v>
      </c>
      <c r="R79" s="5">
        <v>474</v>
      </c>
      <c r="S79" s="5">
        <v>565</v>
      </c>
      <c r="T79" s="5">
        <v>582</v>
      </c>
      <c r="U79" s="5">
        <v>902</v>
      </c>
      <c r="V79" s="5">
        <v>980</v>
      </c>
      <c r="W79" s="5">
        <v>1163</v>
      </c>
      <c r="X79" s="5">
        <v>1063</v>
      </c>
      <c r="Y79" s="5">
        <v>1020</v>
      </c>
      <c r="Z79" s="5">
        <v>1012</v>
      </c>
      <c r="AA79" s="5">
        <v>880</v>
      </c>
      <c r="AB79" s="5">
        <v>859</v>
      </c>
      <c r="AC79" s="5">
        <v>784</v>
      </c>
      <c r="AD79" s="5">
        <v>738</v>
      </c>
      <c r="AE79" s="5">
        <v>682</v>
      </c>
      <c r="AF79" s="5">
        <v>621</v>
      </c>
      <c r="AG79" s="5">
        <v>566</v>
      </c>
      <c r="AH79" s="5">
        <v>575</v>
      </c>
      <c r="AI79" s="5">
        <v>494</v>
      </c>
      <c r="AJ79" s="5">
        <v>580</v>
      </c>
      <c r="AK79" s="1">
        <f t="shared" si="21"/>
        <v>-3.7209302325581395E-2</v>
      </c>
      <c r="AL79" s="1">
        <f t="shared" si="22"/>
        <v>-0.10518731988472622</v>
      </c>
      <c r="AM79" s="1">
        <f t="shared" si="23"/>
        <v>-0.18181818181818182</v>
      </c>
      <c r="AN79" s="39">
        <v>272000</v>
      </c>
      <c r="AO79" s="37">
        <v>265000</v>
      </c>
      <c r="AP79" s="37">
        <v>236960</v>
      </c>
      <c r="AQ79" s="36">
        <v>235750</v>
      </c>
      <c r="AR79" s="29">
        <v>239000</v>
      </c>
      <c r="AS79" s="29">
        <v>245000</v>
      </c>
      <c r="AT79" s="23">
        <v>212000</v>
      </c>
      <c r="AU79" s="18">
        <v>205000</v>
      </c>
      <c r="AV79" s="13">
        <v>217250</v>
      </c>
      <c r="AW79" s="6">
        <v>196000</v>
      </c>
      <c r="AX79" s="5">
        <v>188000</v>
      </c>
      <c r="AY79" s="5">
        <v>172500</v>
      </c>
      <c r="AZ79" s="5">
        <v>150000</v>
      </c>
      <c r="BA79" s="5">
        <v>130000</v>
      </c>
      <c r="BB79" s="5">
        <v>144000</v>
      </c>
      <c r="BC79" s="5">
        <v>199999</v>
      </c>
      <c r="BD79" s="5">
        <v>205000</v>
      </c>
      <c r="BE79" s="2">
        <v>223785</v>
      </c>
      <c r="BF79" s="5">
        <v>235000</v>
      </c>
      <c r="BG79" s="5">
        <v>233000</v>
      </c>
      <c r="BH79" s="5">
        <v>200000</v>
      </c>
      <c r="BI79" s="5">
        <v>195000</v>
      </c>
      <c r="BJ79" s="5">
        <v>188875</v>
      </c>
      <c r="BK79" s="5">
        <v>176500</v>
      </c>
      <c r="BL79" s="5">
        <v>152000</v>
      </c>
      <c r="BM79" s="5">
        <v>130000</v>
      </c>
      <c r="BN79" s="5">
        <v>113700</v>
      </c>
      <c r="BO79" s="5">
        <v>91450</v>
      </c>
      <c r="BP79" s="5">
        <v>80000</v>
      </c>
      <c r="BQ79" s="1">
        <f t="shared" si="24"/>
        <v>2.6415094339622643E-2</v>
      </c>
      <c r="BR79" s="1">
        <f t="shared" si="25"/>
        <v>0.11020408163265306</v>
      </c>
      <c r="BS79" s="1">
        <f t="shared" si="26"/>
        <v>0.44680851063829785</v>
      </c>
      <c r="BT79" s="39">
        <v>331125</v>
      </c>
      <c r="BU79" s="37">
        <v>304778</v>
      </c>
      <c r="BV79" s="37">
        <v>265984</v>
      </c>
      <c r="BW79" s="36">
        <v>264707</v>
      </c>
      <c r="BX79" s="29">
        <v>269770</v>
      </c>
      <c r="BY79" s="29">
        <v>274199</v>
      </c>
      <c r="BZ79" s="23">
        <v>242040</v>
      </c>
      <c r="CA79" s="18">
        <v>223238</v>
      </c>
      <c r="CB79" s="13">
        <v>237866</v>
      </c>
      <c r="CC79" s="6">
        <v>224932</v>
      </c>
      <c r="CD79" s="5">
        <v>212292</v>
      </c>
      <c r="CE79" s="5">
        <v>196394</v>
      </c>
      <c r="CF79" s="5">
        <v>171407</v>
      </c>
      <c r="CG79" s="5">
        <v>156946</v>
      </c>
      <c r="CH79" s="5">
        <v>166047</v>
      </c>
      <c r="CI79" s="5">
        <v>198866</v>
      </c>
      <c r="CJ79" s="5">
        <v>214595</v>
      </c>
      <c r="CK79" s="2">
        <v>242432</v>
      </c>
      <c r="CL79" s="5">
        <v>250095</v>
      </c>
      <c r="CM79" s="5">
        <v>248746</v>
      </c>
      <c r="CN79" s="5">
        <v>221842</v>
      </c>
      <c r="CO79" s="5">
        <v>210447</v>
      </c>
      <c r="CP79" s="5">
        <v>202429</v>
      </c>
      <c r="CQ79" s="5">
        <v>193316</v>
      </c>
      <c r="CR79" s="5">
        <v>167869</v>
      </c>
      <c r="CS79" s="5">
        <v>143931</v>
      </c>
      <c r="CT79" s="5">
        <v>122382</v>
      </c>
      <c r="CU79" s="5">
        <v>104116</v>
      </c>
      <c r="CV79" s="5">
        <v>89712</v>
      </c>
      <c r="CW79" s="5">
        <v>83101</v>
      </c>
      <c r="CX79" s="5">
        <v>74460</v>
      </c>
      <c r="CY79" s="5">
        <v>73500</v>
      </c>
      <c r="CZ79" s="5">
        <v>72330</v>
      </c>
      <c r="DA79" s="5">
        <v>69990</v>
      </c>
      <c r="DB79" s="1">
        <f t="shared" si="27"/>
        <v>8.6446528292724534E-2</v>
      </c>
      <c r="DC79" s="1">
        <f t="shared" si="28"/>
        <v>0.2076083428458893</v>
      </c>
      <c r="DD79" s="1">
        <f t="shared" si="29"/>
        <v>0.55976202588887003</v>
      </c>
      <c r="DE79" s="37">
        <v>46</v>
      </c>
      <c r="DF79" s="37">
        <v>38</v>
      </c>
      <c r="DG79" s="37">
        <v>49</v>
      </c>
      <c r="DH79" s="22">
        <v>51</v>
      </c>
      <c r="DI79" s="22">
        <v>68</v>
      </c>
      <c r="DJ79" s="22">
        <v>74</v>
      </c>
      <c r="DK79" s="22">
        <v>70</v>
      </c>
      <c r="DL79" s="18">
        <v>62</v>
      </c>
      <c r="DM79" s="13">
        <v>62</v>
      </c>
      <c r="DN79" s="6">
        <v>81</v>
      </c>
      <c r="DO79" s="5">
        <v>87</v>
      </c>
      <c r="DP79" s="5">
        <v>76</v>
      </c>
      <c r="DQ79" s="5">
        <v>111</v>
      </c>
      <c r="DR79" s="5">
        <v>153</v>
      </c>
      <c r="DS79" s="5">
        <v>167</v>
      </c>
      <c r="DT79" s="5">
        <v>174</v>
      </c>
      <c r="DU79" s="5">
        <v>134</v>
      </c>
      <c r="DV79" s="2">
        <v>155</v>
      </c>
      <c r="DW79" s="5">
        <v>122</v>
      </c>
      <c r="DX79" s="5">
        <v>111</v>
      </c>
      <c r="DY79" s="5">
        <v>112</v>
      </c>
      <c r="DZ79" s="5">
        <v>101</v>
      </c>
      <c r="EA79" s="5">
        <v>66</v>
      </c>
      <c r="EB79" s="5">
        <v>47</v>
      </c>
      <c r="EC79" s="5">
        <v>41</v>
      </c>
      <c r="ED79" s="5">
        <v>32</v>
      </c>
      <c r="EE79" s="5">
        <v>34</v>
      </c>
      <c r="EF79" s="5">
        <v>51</v>
      </c>
      <c r="EG79" s="5">
        <v>67</v>
      </c>
      <c r="EH79" s="5">
        <v>66</v>
      </c>
      <c r="EI79" s="5">
        <v>79</v>
      </c>
      <c r="EJ79" s="5">
        <v>85</v>
      </c>
      <c r="EK79" s="5">
        <v>79</v>
      </c>
      <c r="EL79" s="5">
        <v>95</v>
      </c>
      <c r="EM79" s="1">
        <f t="shared" si="30"/>
        <v>0.21052631578947367</v>
      </c>
      <c r="EN79" s="1">
        <f t="shared" si="31"/>
        <v>-0.3783783783783784</v>
      </c>
      <c r="EO79" s="1">
        <f t="shared" si="32"/>
        <v>-0.47126436781609193</v>
      </c>
      <c r="EP79" s="37">
        <v>977</v>
      </c>
      <c r="EQ79" s="37">
        <v>982</v>
      </c>
      <c r="ER79" s="37">
        <v>824</v>
      </c>
      <c r="ES79" s="22">
        <v>1280</v>
      </c>
      <c r="ET79" s="22">
        <v>1568</v>
      </c>
      <c r="EU79" s="22">
        <v>1433</v>
      </c>
      <c r="EV79" s="22">
        <v>1328</v>
      </c>
      <c r="EW79" s="18">
        <v>1382</v>
      </c>
      <c r="EX79" s="13">
        <v>1294</v>
      </c>
      <c r="EY79" s="6">
        <v>1171</v>
      </c>
      <c r="EZ79" s="5">
        <v>1291</v>
      </c>
      <c r="FA79" s="5">
        <v>1244</v>
      </c>
      <c r="FB79" s="5">
        <v>1030</v>
      </c>
      <c r="FC79" s="5">
        <v>1015</v>
      </c>
      <c r="FD79" s="5">
        <v>1101</v>
      </c>
      <c r="FE79" s="1">
        <f t="shared" si="33"/>
        <v>-5.0916496945010185E-3</v>
      </c>
      <c r="FF79" s="1">
        <f t="shared" si="34"/>
        <v>-0.31821353803210051</v>
      </c>
      <c r="FG79" s="1">
        <f t="shared" si="35"/>
        <v>-0.24322230828814873</v>
      </c>
      <c r="FH79" s="39">
        <v>264900</v>
      </c>
      <c r="FI79" s="37">
        <v>280000</v>
      </c>
      <c r="FJ79" s="37">
        <v>250000</v>
      </c>
      <c r="FK79" s="36">
        <v>249000</v>
      </c>
      <c r="FL79" s="29">
        <v>235000</v>
      </c>
      <c r="FM79" s="29">
        <v>239900</v>
      </c>
      <c r="FN79" s="23">
        <v>225000</v>
      </c>
      <c r="FO79" s="18">
        <v>225000</v>
      </c>
      <c r="FP79" s="13">
        <v>224900</v>
      </c>
      <c r="FQ79" s="6">
        <v>219000</v>
      </c>
      <c r="FR79" s="6">
        <v>209000</v>
      </c>
      <c r="FS79" s="5">
        <v>195000</v>
      </c>
      <c r="FT79" s="5">
        <v>179500</v>
      </c>
      <c r="FU79" s="5">
        <v>159900</v>
      </c>
      <c r="FV79" s="5">
        <v>167000</v>
      </c>
      <c r="FW79" s="1">
        <f t="shared" si="36"/>
        <v>-5.392857142857143E-2</v>
      </c>
      <c r="FX79" s="1">
        <f t="shared" si="37"/>
        <v>0.10421008753647353</v>
      </c>
      <c r="FY79" s="1">
        <f t="shared" si="38"/>
        <v>0.2674641148325359</v>
      </c>
      <c r="FZ79" s="39">
        <v>329820</v>
      </c>
      <c r="GA79" s="37">
        <v>305114</v>
      </c>
      <c r="GB79" s="37">
        <v>266469</v>
      </c>
      <c r="GC79" s="36">
        <v>268455</v>
      </c>
      <c r="GD79" s="29">
        <v>274598</v>
      </c>
      <c r="GE79" s="29">
        <v>280635</v>
      </c>
      <c r="GF79" s="23">
        <v>248758</v>
      </c>
      <c r="GG79" s="18">
        <v>228861</v>
      </c>
      <c r="GH79" s="13">
        <v>242557</v>
      </c>
      <c r="GI79" s="6">
        <v>231970</v>
      </c>
      <c r="GJ79" s="5">
        <v>219534</v>
      </c>
      <c r="GK79" s="5">
        <v>203131</v>
      </c>
      <c r="GL79" s="3">
        <v>177105</v>
      </c>
      <c r="GM79" s="5">
        <v>164285</v>
      </c>
      <c r="GN79" s="5">
        <v>176041</v>
      </c>
      <c r="GO79" s="1">
        <f t="shared" si="39"/>
        <v>8.0973013365496171E-2</v>
      </c>
      <c r="GP79" s="30">
        <f t="shared" si="40"/>
        <v>0.17526324228980705</v>
      </c>
      <c r="GQ79" s="30">
        <f t="shared" si="41"/>
        <v>0.50236409849954899</v>
      </c>
    </row>
    <row r="80" spans="1:199" ht="14.5" x14ac:dyDescent="0.35">
      <c r="A80" s="5"/>
      <c r="B80" s="5" t="s">
        <v>193</v>
      </c>
      <c r="C80" s="37">
        <v>13980</v>
      </c>
      <c r="D80" s="37">
        <v>13777</v>
      </c>
      <c r="E80" s="37">
        <v>13806</v>
      </c>
      <c r="F80" s="22">
        <v>17956</v>
      </c>
      <c r="G80" s="22">
        <v>21587</v>
      </c>
      <c r="H80" s="22">
        <v>15242</v>
      </c>
      <c r="I80" s="22">
        <v>15869</v>
      </c>
      <c r="J80" s="19">
        <v>16567</v>
      </c>
      <c r="K80" s="20">
        <v>17614</v>
      </c>
      <c r="L80" s="6">
        <v>16954</v>
      </c>
      <c r="M80" s="6">
        <v>16954</v>
      </c>
      <c r="N80" s="5">
        <f>SUM(N3:N79)</f>
        <v>15624</v>
      </c>
      <c r="O80" s="5">
        <f>SUM(O3:O79)</f>
        <v>16586</v>
      </c>
      <c r="P80" s="5">
        <f t="shared" ref="P80:AJ80" si="42">SUM(P3:P79)</f>
        <v>13522</v>
      </c>
      <c r="Q80" s="5">
        <f t="shared" si="42"/>
        <v>10514</v>
      </c>
      <c r="R80" s="5">
        <f t="shared" si="42"/>
        <v>11357</v>
      </c>
      <c r="S80" s="5">
        <f t="shared" si="42"/>
        <v>11603</v>
      </c>
      <c r="T80" s="5">
        <f t="shared" si="42"/>
        <v>14603</v>
      </c>
      <c r="U80" s="5">
        <f t="shared" si="42"/>
        <v>20690</v>
      </c>
      <c r="V80" s="5">
        <f t="shared" si="42"/>
        <v>23101</v>
      </c>
      <c r="W80" s="5">
        <f t="shared" si="42"/>
        <v>24622</v>
      </c>
      <c r="X80" s="5">
        <f t="shared" si="42"/>
        <v>21829</v>
      </c>
      <c r="Y80" s="5">
        <f t="shared" si="42"/>
        <v>19038</v>
      </c>
      <c r="Z80" s="5">
        <f t="shared" si="42"/>
        <v>16597</v>
      </c>
      <c r="AA80" s="5">
        <f t="shared" si="42"/>
        <v>13909</v>
      </c>
      <c r="AB80" s="5">
        <f t="shared" si="42"/>
        <v>12999</v>
      </c>
      <c r="AC80" s="5">
        <f t="shared" si="42"/>
        <v>12695</v>
      </c>
      <c r="AD80" s="5">
        <f t="shared" si="42"/>
        <v>11283</v>
      </c>
      <c r="AE80" s="5">
        <f t="shared" si="42"/>
        <v>8898</v>
      </c>
      <c r="AF80" s="5">
        <f t="shared" si="42"/>
        <v>7978</v>
      </c>
      <c r="AG80" s="5">
        <f t="shared" si="42"/>
        <v>7161</v>
      </c>
      <c r="AH80" s="5">
        <f t="shared" si="42"/>
        <v>6462</v>
      </c>
      <c r="AI80" s="5">
        <f t="shared" si="42"/>
        <v>6249</v>
      </c>
      <c r="AJ80" s="5">
        <f t="shared" si="42"/>
        <v>5618</v>
      </c>
      <c r="AK80" s="1">
        <f t="shared" si="21"/>
        <v>1.4734702765478697E-2</v>
      </c>
      <c r="AL80" s="1">
        <f t="shared" si="22"/>
        <v>-8.2797533132134893E-2</v>
      </c>
      <c r="AM80" s="1">
        <f t="shared" si="23"/>
        <v>-0.17541583107231332</v>
      </c>
      <c r="AN80" s="39">
        <v>399900</v>
      </c>
      <c r="AO80" s="37">
        <v>375000</v>
      </c>
      <c r="AP80" s="37">
        <v>352500</v>
      </c>
      <c r="AQ80" s="36">
        <v>350000</v>
      </c>
      <c r="AR80" s="29">
        <v>350000</v>
      </c>
      <c r="AS80" s="29">
        <v>347500</v>
      </c>
      <c r="AT80" s="23">
        <v>329000</v>
      </c>
      <c r="AU80" s="18">
        <v>325000</v>
      </c>
      <c r="AV80" s="13">
        <v>320000</v>
      </c>
      <c r="AW80" s="5"/>
      <c r="AX80" s="5"/>
      <c r="AY80" s="5"/>
      <c r="AZ80" s="5"/>
      <c r="BA80" s="5"/>
      <c r="BB80" s="5"/>
      <c r="BC80" s="5"/>
      <c r="BD80" s="5"/>
      <c r="BE80" s="2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1">
        <f t="shared" si="24"/>
        <v>6.6400000000000001E-2</v>
      </c>
      <c r="BR80" s="1">
        <f t="shared" si="25"/>
        <v>0.15079136690647482</v>
      </c>
      <c r="BS80" s="1"/>
      <c r="BT80" s="39">
        <v>509902</v>
      </c>
      <c r="BU80" s="37">
        <v>479802</v>
      </c>
      <c r="BV80" s="37">
        <v>448648</v>
      </c>
      <c r="BW80" s="36">
        <v>443082</v>
      </c>
      <c r="BX80" s="29">
        <v>438623</v>
      </c>
      <c r="BY80" s="29">
        <v>406224</v>
      </c>
      <c r="BZ80" s="23">
        <v>412707</v>
      </c>
      <c r="CA80" s="18">
        <v>415332</v>
      </c>
      <c r="CB80" s="13">
        <v>393054</v>
      </c>
      <c r="CC80" s="5">
        <v>365986</v>
      </c>
      <c r="CD80" s="5">
        <v>365986</v>
      </c>
      <c r="CE80" s="5"/>
      <c r="CF80" s="5"/>
      <c r="CG80" s="5">
        <v>225000</v>
      </c>
      <c r="CH80" s="5">
        <v>283468</v>
      </c>
      <c r="CI80" s="5">
        <v>326768</v>
      </c>
      <c r="CJ80" s="5">
        <v>340889</v>
      </c>
      <c r="CK80" s="2">
        <v>406658</v>
      </c>
      <c r="CL80" s="2">
        <v>345923</v>
      </c>
      <c r="CM80" s="2">
        <v>322651</v>
      </c>
      <c r="CN80" s="2">
        <v>323518</v>
      </c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1">
        <f t="shared" si="27"/>
        <v>6.2734211195451459E-2</v>
      </c>
      <c r="DC80" s="1">
        <f t="shared" si="28"/>
        <v>0.25522371893339635</v>
      </c>
      <c r="DD80" s="1"/>
      <c r="DE80" s="37">
        <v>55</v>
      </c>
      <c r="DF80" s="37">
        <v>59</v>
      </c>
      <c r="DG80" s="37">
        <v>65</v>
      </c>
      <c r="DH80" s="22">
        <v>69</v>
      </c>
      <c r="DI80" s="22">
        <v>79</v>
      </c>
      <c r="DJ80" s="22">
        <v>77</v>
      </c>
      <c r="DK80" s="22">
        <v>78</v>
      </c>
      <c r="DL80" s="18">
        <v>69</v>
      </c>
      <c r="DM80" s="13">
        <v>65</v>
      </c>
      <c r="DN80" s="5"/>
      <c r="DO80" s="5"/>
      <c r="DP80" s="5"/>
      <c r="DQ80" s="5"/>
      <c r="DR80" s="5"/>
      <c r="DS80" s="5"/>
      <c r="DT80" s="5"/>
      <c r="DU80" s="5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1">
        <f t="shared" si="30"/>
        <v>-6.7796610169491525E-2</v>
      </c>
      <c r="EN80" s="1">
        <f t="shared" si="31"/>
        <v>-0.2857142857142857</v>
      </c>
      <c r="EO80" s="1"/>
      <c r="EP80" s="37">
        <v>22683</v>
      </c>
      <c r="EQ80" s="37">
        <v>24281</v>
      </c>
      <c r="ER80" s="37">
        <v>23984</v>
      </c>
      <c r="ES80" s="22">
        <v>31992</v>
      </c>
      <c r="ET80" s="22">
        <v>40110</v>
      </c>
      <c r="EU80" s="22">
        <v>38347</v>
      </c>
      <c r="EV80" s="22">
        <v>35113</v>
      </c>
      <c r="EW80" s="18">
        <v>33256</v>
      </c>
      <c r="EX80" s="20">
        <v>31087</v>
      </c>
      <c r="EY80" s="5"/>
      <c r="EZ80" s="5"/>
      <c r="FA80" s="5"/>
      <c r="FB80" s="5"/>
      <c r="FC80" s="5"/>
      <c r="FD80" s="5"/>
      <c r="FE80" s="1">
        <f t="shared" si="33"/>
        <v>-6.5812775421111164E-2</v>
      </c>
      <c r="FF80" s="1">
        <f t="shared" si="34"/>
        <v>-0.40848045479437767</v>
      </c>
      <c r="FG80" s="1"/>
      <c r="FH80" s="39">
        <v>399000</v>
      </c>
      <c r="FI80" s="37">
        <v>399900</v>
      </c>
      <c r="FJ80" s="37">
        <v>399000</v>
      </c>
      <c r="FK80" s="36">
        <v>375000</v>
      </c>
      <c r="FL80" s="29">
        <v>350000</v>
      </c>
      <c r="FM80" s="29">
        <v>379000</v>
      </c>
      <c r="FN80" s="23">
        <v>379900</v>
      </c>
      <c r="FO80" s="18">
        <v>360000</v>
      </c>
      <c r="FP80" s="13">
        <v>359900</v>
      </c>
      <c r="FS80" s="5"/>
      <c r="FT80" s="5"/>
      <c r="FU80" s="5"/>
      <c r="FV80" s="5"/>
      <c r="FW80" s="1">
        <f t="shared" si="36"/>
        <v>-2.2505626406601649E-3</v>
      </c>
      <c r="FX80" s="1">
        <f t="shared" si="37"/>
        <v>5.2770448548812667E-2</v>
      </c>
      <c r="FY80" s="1"/>
      <c r="FZ80" s="39">
        <v>512844</v>
      </c>
      <c r="GA80" s="37">
        <v>484908</v>
      </c>
      <c r="GB80" s="37">
        <v>454581</v>
      </c>
      <c r="GC80" s="36">
        <v>449087</v>
      </c>
      <c r="GD80" s="29">
        <v>446898</v>
      </c>
      <c r="GE80" s="29">
        <v>415129</v>
      </c>
      <c r="GF80" s="23">
        <v>420910</v>
      </c>
      <c r="GG80" s="18">
        <v>422521</v>
      </c>
      <c r="GH80" s="13">
        <v>399387</v>
      </c>
      <c r="GI80" s="5"/>
      <c r="GJ80" s="5"/>
      <c r="GK80" s="5"/>
      <c r="GL80" s="5"/>
      <c r="GM80" s="5"/>
      <c r="GN80" s="5"/>
      <c r="GO80" s="1">
        <f t="shared" si="39"/>
        <v>5.7610928258556265E-2</v>
      </c>
      <c r="GP80" s="30">
        <f t="shared" si="40"/>
        <v>0.23538466356241072</v>
      </c>
    </row>
    <row r="81" spans="39:198" ht="15" customHeight="1" x14ac:dyDescent="0.35">
      <c r="AM81" s="1"/>
      <c r="AN81" s="1"/>
      <c r="GO81" s="1"/>
      <c r="GP81" s="3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Q89"/>
  <sheetViews>
    <sheetView workbookViewId="0"/>
  </sheetViews>
  <sheetFormatPr defaultColWidth="17.26953125" defaultRowHeight="15" customHeight="1" x14ac:dyDescent="0.35"/>
  <cols>
    <col min="1" max="1" width="12.81640625" style="6" customWidth="1"/>
    <col min="2" max="2" width="30" style="6" customWidth="1"/>
    <col min="3" max="3" width="10.26953125" style="6" customWidth="1"/>
    <col min="4" max="4" width="13.26953125" style="6" customWidth="1"/>
    <col min="5" max="5" width="12.54296875" style="6" customWidth="1"/>
    <col min="6" max="6" width="13" style="6" customWidth="1"/>
    <col min="7" max="7" width="12.453125" style="6" customWidth="1"/>
    <col min="8" max="8" width="10.453125" style="6" customWidth="1"/>
    <col min="9" max="9" width="13.54296875" style="6" customWidth="1"/>
    <col min="10" max="10" width="13.1796875" style="6" customWidth="1"/>
    <col min="11" max="11" width="13.1796875" customWidth="1"/>
    <col min="12" max="12" width="12.7265625" style="6" customWidth="1"/>
    <col min="13" max="13" width="12.54296875" style="6" customWidth="1"/>
    <col min="14" max="24" width="8.7265625" style="6" hidden="1" customWidth="1"/>
    <col min="25" max="36" width="0" style="6" hidden="1" customWidth="1"/>
    <col min="37" max="40" width="8.7265625" style="6" customWidth="1"/>
    <col min="41" max="41" width="10" style="6" customWidth="1"/>
    <col min="42" max="42" width="11" style="6" customWidth="1"/>
    <col min="43" max="43" width="10.7265625" style="6" customWidth="1"/>
    <col min="44" max="44" width="8.7265625" style="6" customWidth="1"/>
    <col min="45" max="45" width="11" style="6" customWidth="1"/>
    <col min="46" max="46" width="12.81640625" style="6" customWidth="1"/>
    <col min="47" max="47" width="11.1796875" style="6" customWidth="1"/>
    <col min="48" max="48" width="8.453125" customWidth="1"/>
    <col min="49" max="50" width="12.26953125" style="6" customWidth="1"/>
    <col min="51" max="51" width="12.26953125" style="6" hidden="1" customWidth="1"/>
    <col min="52" max="52" width="14.453125" style="6" hidden="1" customWidth="1"/>
    <col min="53" max="62" width="8.7265625" style="6" hidden="1" customWidth="1"/>
    <col min="63" max="68" width="0" style="6" hidden="1" customWidth="1"/>
    <col min="69" max="72" width="8.7265625" style="6" customWidth="1"/>
    <col min="73" max="73" width="11" style="6" customWidth="1"/>
    <col min="74" max="74" width="11.1796875" style="6" customWidth="1"/>
    <col min="75" max="75" width="10.453125" style="6" customWidth="1"/>
    <col min="76" max="76" width="12.453125" style="6" customWidth="1"/>
    <col min="77" max="77" width="8.7265625" style="6" customWidth="1"/>
    <col min="78" max="78" width="13.81640625" style="6" bestFit="1" customWidth="1"/>
    <col min="79" max="79" width="11.1796875" style="6" customWidth="1"/>
    <col min="80" max="80" width="10.453125" customWidth="1"/>
    <col min="81" max="82" width="8.7265625" style="6" customWidth="1"/>
    <col min="83" max="83" width="10.453125" style="6" hidden="1" customWidth="1"/>
    <col min="84" max="84" width="8.1796875" style="6" hidden="1" customWidth="1"/>
    <col min="85" max="93" width="8.7265625" style="6" hidden="1" customWidth="1"/>
    <col min="94" max="105" width="0" style="6" hidden="1" customWidth="1"/>
    <col min="106" max="108" width="8.7265625" style="6" customWidth="1"/>
    <col min="109" max="109" width="10.6328125" style="41" customWidth="1"/>
    <col min="110" max="110" width="10.26953125" style="6" customWidth="1"/>
    <col min="111" max="111" width="11.1796875" style="6" customWidth="1"/>
    <col min="112" max="114" width="8.7265625" style="6" customWidth="1"/>
    <col min="115" max="115" width="11" style="6" bestFit="1" customWidth="1"/>
    <col min="116" max="116" width="10.54296875" style="6" customWidth="1"/>
    <col min="117" max="117" width="10.81640625" customWidth="1"/>
    <col min="118" max="118" width="10.453125" style="6" customWidth="1"/>
    <col min="119" max="119" width="11.81640625" style="6" customWidth="1"/>
    <col min="120" max="121" width="11.81640625" style="6" hidden="1" customWidth="1"/>
    <col min="122" max="130" width="8.7265625" style="6" hidden="1" customWidth="1"/>
    <col min="131" max="142" width="0" style="6" hidden="1" customWidth="1"/>
    <col min="143" max="145" width="8.7265625" style="6" customWidth="1"/>
    <col min="146" max="146" width="11.453125" style="6" customWidth="1"/>
    <col min="147" max="147" width="10.1796875" style="6" customWidth="1"/>
    <col min="148" max="148" width="10.81640625" style="6" customWidth="1"/>
    <col min="149" max="149" width="11.26953125" style="6" customWidth="1"/>
    <col min="150" max="151" width="8.7265625" style="6" customWidth="1"/>
    <col min="152" max="153" width="12.453125" style="6" customWidth="1"/>
    <col min="154" max="154" width="11.54296875" customWidth="1"/>
    <col min="155" max="155" width="11.453125" style="6" customWidth="1"/>
    <col min="156" max="156" width="12.81640625" style="6" customWidth="1"/>
    <col min="157" max="157" width="8.7265625" style="6" hidden="1" customWidth="1"/>
    <col min="158" max="158" width="8.1796875" style="6" hidden="1" customWidth="1"/>
    <col min="159" max="159" width="10.26953125" style="6" hidden="1" customWidth="1"/>
    <col min="160" max="160" width="11" style="6" hidden="1" customWidth="1"/>
    <col min="161" max="163" width="8.7265625" style="6" customWidth="1"/>
    <col min="164" max="164" width="11.36328125" style="6" customWidth="1"/>
    <col min="165" max="165" width="12.36328125" style="6" customWidth="1"/>
    <col min="166" max="166" width="12.81640625" style="6" customWidth="1"/>
    <col min="167" max="167" width="13.1796875" style="6" customWidth="1"/>
    <col min="168" max="168" width="11.1796875" style="6" customWidth="1"/>
    <col min="169" max="169" width="13.453125" style="6" customWidth="1"/>
    <col min="170" max="170" width="14" style="6" customWidth="1"/>
    <col min="171" max="171" width="15.26953125" customWidth="1"/>
    <col min="172" max="172" width="14.54296875" style="6" customWidth="1"/>
    <col min="173" max="173" width="11.81640625" style="6" customWidth="1"/>
    <col min="174" max="174" width="10" style="6" customWidth="1"/>
    <col min="175" max="175" width="7.453125" style="6" hidden="1" customWidth="1"/>
    <col min="176" max="176" width="7.81640625" style="6" hidden="1" customWidth="1"/>
    <col min="177" max="177" width="9.1796875" style="6" hidden="1" customWidth="1"/>
    <col min="178" max="178" width="8.7265625" style="6" hidden="1" customWidth="1"/>
    <col min="179" max="179" width="9.1796875" style="6" customWidth="1"/>
    <col min="180" max="180" width="7.1796875" style="6" customWidth="1"/>
    <col min="181" max="181" width="7.453125" style="6" customWidth="1"/>
    <col min="182" max="182" width="9.6328125" style="6" customWidth="1"/>
    <col min="183" max="183" width="10.1796875" style="6" customWidth="1"/>
    <col min="184" max="184" width="10.7265625" style="6" customWidth="1"/>
    <col min="185" max="185" width="9.81640625" style="6" customWidth="1"/>
    <col min="186" max="187" width="11.1796875" style="6" customWidth="1"/>
    <col min="188" max="188" width="13" style="6" customWidth="1"/>
    <col min="189" max="189" width="12.26953125" customWidth="1"/>
    <col min="190" max="191" width="11" style="6" customWidth="1"/>
    <col min="192" max="192" width="11.26953125" style="6" customWidth="1"/>
    <col min="193" max="193" width="11.1796875" style="6" hidden="1" customWidth="1"/>
    <col min="194" max="194" width="8.453125" style="6" hidden="1" customWidth="1"/>
    <col min="195" max="195" width="11.26953125" style="6" hidden="1" customWidth="1"/>
    <col min="196" max="196" width="8.7265625" style="6" hidden="1" customWidth="1"/>
    <col min="197" max="197" width="8.81640625" style="6" customWidth="1"/>
    <col min="198" max="198" width="7.7265625" style="6" customWidth="1"/>
    <col min="199" max="199" width="8.81640625" style="30" customWidth="1"/>
    <col min="200" max="16384" width="17.26953125" style="6"/>
  </cols>
  <sheetData>
    <row r="1" spans="1:199" ht="15" customHeight="1" x14ac:dyDescent="0.35">
      <c r="A1" s="5" t="s">
        <v>108</v>
      </c>
      <c r="B1" s="5" t="s">
        <v>275</v>
      </c>
      <c r="C1" s="5"/>
      <c r="D1" s="5"/>
      <c r="E1" s="5"/>
      <c r="F1" s="5"/>
      <c r="G1" s="5"/>
      <c r="H1" s="5"/>
      <c r="I1" s="5"/>
      <c r="J1" s="5"/>
      <c r="K1" s="9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 t="s">
        <v>1</v>
      </c>
      <c r="AL1" s="5" t="s">
        <v>1</v>
      </c>
      <c r="AM1" s="5" t="s">
        <v>1</v>
      </c>
      <c r="AN1" s="5"/>
      <c r="AO1" s="5"/>
      <c r="AP1" s="5"/>
      <c r="AQ1" s="5"/>
      <c r="AR1" s="5"/>
      <c r="AS1" s="5"/>
      <c r="AT1" s="5"/>
      <c r="AU1" s="5"/>
      <c r="AV1" s="11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 t="s">
        <v>1</v>
      </c>
      <c r="BR1" s="5" t="s">
        <v>1</v>
      </c>
      <c r="BS1" s="5" t="s">
        <v>1</v>
      </c>
      <c r="BT1" s="5"/>
      <c r="BU1" s="5"/>
      <c r="BV1" s="5"/>
      <c r="BW1" s="5"/>
      <c r="BX1" s="5"/>
      <c r="BY1" s="5"/>
      <c r="BZ1" s="5"/>
      <c r="CA1" s="5"/>
      <c r="CB1" s="9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 t="s">
        <v>1</v>
      </c>
      <c r="DC1" s="5" t="s">
        <v>1</v>
      </c>
      <c r="DD1" s="5" t="s">
        <v>1</v>
      </c>
      <c r="DE1" s="40"/>
      <c r="DF1" s="5"/>
      <c r="DG1" s="5"/>
      <c r="DH1" s="5"/>
      <c r="DI1" s="5"/>
      <c r="DJ1" s="5"/>
      <c r="DK1" s="5"/>
      <c r="DL1" s="5"/>
      <c r="DM1" s="11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 t="s">
        <v>1</v>
      </c>
      <c r="EN1" s="5" t="s">
        <v>1</v>
      </c>
      <c r="EO1" s="5" t="s">
        <v>1</v>
      </c>
      <c r="EP1" s="5"/>
      <c r="EQ1" s="5"/>
      <c r="ER1" s="5"/>
      <c r="ES1" s="5"/>
      <c r="ET1" s="5"/>
      <c r="EU1" s="5"/>
      <c r="EV1" s="5"/>
      <c r="EW1" s="5"/>
      <c r="EX1" s="9"/>
      <c r="EY1" s="5"/>
      <c r="EZ1" s="5"/>
      <c r="FA1" s="5"/>
      <c r="FB1" s="5"/>
      <c r="FC1" s="5"/>
      <c r="FD1" s="5"/>
      <c r="FE1" s="5" t="s">
        <v>1</v>
      </c>
      <c r="FF1" s="5"/>
      <c r="FG1" s="5"/>
      <c r="FH1" s="5"/>
      <c r="FI1" s="5"/>
      <c r="FJ1" s="5"/>
      <c r="FK1" s="5"/>
      <c r="FL1" s="5"/>
      <c r="FM1" s="5"/>
      <c r="FN1" s="23"/>
      <c r="FO1" s="5"/>
      <c r="FP1" s="11"/>
      <c r="FQ1" s="5"/>
      <c r="FR1" s="5"/>
      <c r="FS1" s="5"/>
      <c r="FT1" s="5"/>
      <c r="FU1" s="5"/>
      <c r="FV1" s="5"/>
      <c r="FW1" s="5" t="s">
        <v>1</v>
      </c>
      <c r="FX1" s="5"/>
      <c r="FY1" s="5"/>
      <c r="FZ1" s="5"/>
      <c r="GA1" s="5"/>
      <c r="GB1" s="5"/>
      <c r="GC1" s="5"/>
      <c r="GD1" s="5"/>
      <c r="GE1" s="5"/>
      <c r="GF1" s="5"/>
      <c r="GG1" s="5"/>
      <c r="GH1" s="11"/>
      <c r="GI1" s="5"/>
      <c r="GJ1" s="5"/>
      <c r="GK1" s="5"/>
      <c r="GL1" s="5"/>
      <c r="GM1" s="5"/>
      <c r="GN1" s="5"/>
      <c r="GO1" s="5" t="s">
        <v>1</v>
      </c>
    </row>
    <row r="2" spans="1:199" ht="15" customHeight="1" x14ac:dyDescent="0.35">
      <c r="A2" s="5" t="s">
        <v>2</v>
      </c>
      <c r="B2" s="5" t="s">
        <v>3</v>
      </c>
      <c r="C2" s="26" t="s">
        <v>334</v>
      </c>
      <c r="D2" s="38" t="s">
        <v>331</v>
      </c>
      <c r="E2" s="5" t="s">
        <v>314</v>
      </c>
      <c r="F2" s="5" t="s">
        <v>304</v>
      </c>
      <c r="G2" s="5" t="s">
        <v>291</v>
      </c>
      <c r="H2" s="32" t="s">
        <v>276</v>
      </c>
      <c r="I2" s="32" t="s">
        <v>259</v>
      </c>
      <c r="J2" s="24" t="s">
        <v>244</v>
      </c>
      <c r="K2" s="17" t="s">
        <v>243</v>
      </c>
      <c r="L2" s="7" t="s">
        <v>213</v>
      </c>
      <c r="M2" s="5" t="s">
        <v>194</v>
      </c>
      <c r="N2" s="5" t="s">
        <v>206</v>
      </c>
      <c r="O2" s="5" t="s">
        <v>109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5" t="s">
        <v>16</v>
      </c>
      <c r="AA2" s="5" t="s">
        <v>17</v>
      </c>
      <c r="AB2" s="5" t="s">
        <v>18</v>
      </c>
      <c r="AC2" s="5" t="s">
        <v>19</v>
      </c>
      <c r="AD2" s="5" t="s">
        <v>20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25</v>
      </c>
      <c r="AJ2" s="5" t="s">
        <v>26</v>
      </c>
      <c r="AK2" s="27" t="s">
        <v>27</v>
      </c>
      <c r="AL2" s="27" t="s">
        <v>28</v>
      </c>
      <c r="AM2" s="27" t="s">
        <v>29</v>
      </c>
      <c r="AN2" s="28" t="s">
        <v>335</v>
      </c>
      <c r="AO2" s="38" t="s">
        <v>325</v>
      </c>
      <c r="AP2" s="5" t="s">
        <v>315</v>
      </c>
      <c r="AQ2" s="5" t="s">
        <v>305</v>
      </c>
      <c r="AR2" s="5" t="s">
        <v>298</v>
      </c>
      <c r="AS2" s="7" t="s">
        <v>283</v>
      </c>
      <c r="AT2" s="7" t="s">
        <v>270</v>
      </c>
      <c r="AU2" s="7" t="s">
        <v>254</v>
      </c>
      <c r="AV2" s="17" t="s">
        <v>239</v>
      </c>
      <c r="AW2" s="7" t="s">
        <v>225</v>
      </c>
      <c r="AX2" s="5" t="s">
        <v>212</v>
      </c>
      <c r="AY2" s="5" t="s">
        <v>110</v>
      </c>
      <c r="AZ2" s="5" t="s">
        <v>111</v>
      </c>
      <c r="BA2" s="5" t="s">
        <v>32</v>
      </c>
      <c r="BB2" s="5" t="s">
        <v>33</v>
      </c>
      <c r="BC2" s="5" t="s">
        <v>34</v>
      </c>
      <c r="BD2" s="5" t="s">
        <v>35</v>
      </c>
      <c r="BE2" s="5" t="s">
        <v>36</v>
      </c>
      <c r="BF2" s="5" t="s">
        <v>37</v>
      </c>
      <c r="BG2" s="5" t="s">
        <v>38</v>
      </c>
      <c r="BH2" s="5" t="s">
        <v>39</v>
      </c>
      <c r="BI2" s="5" t="s">
        <v>40</v>
      </c>
      <c r="BJ2" s="5" t="s">
        <v>41</v>
      </c>
      <c r="BK2" s="5" t="s">
        <v>42</v>
      </c>
      <c r="BL2" s="5" t="s">
        <v>43</v>
      </c>
      <c r="BM2" s="5" t="s">
        <v>44</v>
      </c>
      <c r="BN2" s="5" t="s">
        <v>45</v>
      </c>
      <c r="BO2" s="5" t="s">
        <v>46</v>
      </c>
      <c r="BP2" s="5" t="s">
        <v>47</v>
      </c>
      <c r="BQ2" s="27" t="s">
        <v>27</v>
      </c>
      <c r="BR2" s="27" t="s">
        <v>28</v>
      </c>
      <c r="BS2" s="27" t="s">
        <v>29</v>
      </c>
      <c r="BT2" s="28" t="s">
        <v>336</v>
      </c>
      <c r="BU2" s="38" t="s">
        <v>326</v>
      </c>
      <c r="BV2" s="5" t="s">
        <v>323</v>
      </c>
      <c r="BW2" s="5" t="s">
        <v>312</v>
      </c>
      <c r="BX2" s="5" t="s">
        <v>302</v>
      </c>
      <c r="BY2" s="7" t="s">
        <v>287</v>
      </c>
      <c r="BZ2" s="7" t="s">
        <v>271</v>
      </c>
      <c r="CA2" s="7" t="s">
        <v>255</v>
      </c>
      <c r="CB2" s="17" t="s">
        <v>240</v>
      </c>
      <c r="CC2" s="7" t="s">
        <v>226</v>
      </c>
      <c r="CD2" s="5" t="s">
        <v>207</v>
      </c>
      <c r="CE2" s="5" t="s">
        <v>112</v>
      </c>
      <c r="CF2" s="5" t="s">
        <v>49</v>
      </c>
      <c r="CG2" s="5" t="s">
        <v>50</v>
      </c>
      <c r="CH2" s="5" t="s">
        <v>51</v>
      </c>
      <c r="CI2" s="5" t="s">
        <v>52</v>
      </c>
      <c r="CJ2" s="5" t="s">
        <v>53</v>
      </c>
      <c r="CK2" s="5" t="s">
        <v>54</v>
      </c>
      <c r="CL2" s="5" t="s">
        <v>55</v>
      </c>
      <c r="CM2" s="5" t="s">
        <v>56</v>
      </c>
      <c r="CN2" s="5" t="s">
        <v>57</v>
      </c>
      <c r="CO2" s="5" t="s">
        <v>58</v>
      </c>
      <c r="CP2" s="5" t="s">
        <v>59</v>
      </c>
      <c r="CQ2" s="5" t="s">
        <v>60</v>
      </c>
      <c r="CR2" s="5" t="s">
        <v>61</v>
      </c>
      <c r="CS2" s="5" t="s">
        <v>62</v>
      </c>
      <c r="CT2" s="5" t="s">
        <v>63</v>
      </c>
      <c r="CU2" s="5" t="s">
        <v>64</v>
      </c>
      <c r="CV2" s="5" t="s">
        <v>65</v>
      </c>
      <c r="CW2" s="5" t="s">
        <v>66</v>
      </c>
      <c r="CX2" s="5" t="s">
        <v>67</v>
      </c>
      <c r="CY2" s="5" t="s">
        <v>68</v>
      </c>
      <c r="CZ2" s="5" t="s">
        <v>69</v>
      </c>
      <c r="DA2" s="5" t="s">
        <v>70</v>
      </c>
      <c r="DB2" s="27" t="s">
        <v>27</v>
      </c>
      <c r="DC2" s="27" t="s">
        <v>28</v>
      </c>
      <c r="DD2" s="27" t="s">
        <v>29</v>
      </c>
      <c r="DE2" s="28" t="s">
        <v>337</v>
      </c>
      <c r="DF2" s="38" t="s">
        <v>327</v>
      </c>
      <c r="DG2" s="5" t="s">
        <v>317</v>
      </c>
      <c r="DH2" s="5" t="s">
        <v>307</v>
      </c>
      <c r="DI2" s="5" t="s">
        <v>294</v>
      </c>
      <c r="DJ2" s="7" t="s">
        <v>279</v>
      </c>
      <c r="DK2" s="7" t="s">
        <v>272</v>
      </c>
      <c r="DL2" s="7" t="s">
        <v>247</v>
      </c>
      <c r="DM2" s="17" t="s">
        <v>232</v>
      </c>
      <c r="DN2" s="7" t="s">
        <v>227</v>
      </c>
      <c r="DO2" s="5" t="s">
        <v>208</v>
      </c>
      <c r="DP2" s="5" t="s">
        <v>71</v>
      </c>
      <c r="DQ2" s="5" t="s">
        <v>72</v>
      </c>
      <c r="DR2" s="5" t="s">
        <v>73</v>
      </c>
      <c r="DS2" s="5" t="s">
        <v>74</v>
      </c>
      <c r="DT2" s="5" t="s">
        <v>75</v>
      </c>
      <c r="DU2" s="5" t="s">
        <v>76</v>
      </c>
      <c r="DV2" s="5" t="s">
        <v>77</v>
      </c>
      <c r="DW2" s="5" t="s">
        <v>78</v>
      </c>
      <c r="DX2" s="5" t="s">
        <v>79</v>
      </c>
      <c r="DY2" s="5" t="s">
        <v>80</v>
      </c>
      <c r="DZ2" s="5" t="s">
        <v>81</v>
      </c>
      <c r="EA2" s="5" t="s">
        <v>82</v>
      </c>
      <c r="EB2" s="5" t="s">
        <v>83</v>
      </c>
      <c r="EC2" s="5" t="s">
        <v>84</v>
      </c>
      <c r="ED2" s="5" t="s">
        <v>85</v>
      </c>
      <c r="EE2" s="5" t="s">
        <v>86</v>
      </c>
      <c r="EF2" s="5" t="s">
        <v>87</v>
      </c>
      <c r="EG2" s="5" t="s">
        <v>88</v>
      </c>
      <c r="EH2" s="5" t="s">
        <v>89</v>
      </c>
      <c r="EI2" s="5" t="s">
        <v>90</v>
      </c>
      <c r="EJ2" s="5" t="s">
        <v>91</v>
      </c>
      <c r="EK2" s="5" t="s">
        <v>92</v>
      </c>
      <c r="EL2" s="5" t="s">
        <v>93</v>
      </c>
      <c r="EM2" s="27" t="s">
        <v>27</v>
      </c>
      <c r="EN2" s="27" t="s">
        <v>28</v>
      </c>
      <c r="EO2" s="27" t="s">
        <v>29</v>
      </c>
      <c r="EP2" s="28" t="s">
        <v>338</v>
      </c>
      <c r="EQ2" s="38" t="s">
        <v>328</v>
      </c>
      <c r="ER2" s="5" t="s">
        <v>318</v>
      </c>
      <c r="ES2" s="5" t="s">
        <v>308</v>
      </c>
      <c r="ET2" s="5" t="s">
        <v>299</v>
      </c>
      <c r="EU2" s="7" t="s">
        <v>288</v>
      </c>
      <c r="EV2" s="7" t="s">
        <v>273</v>
      </c>
      <c r="EW2" s="7" t="s">
        <v>256</v>
      </c>
      <c r="EX2" s="17" t="s">
        <v>237</v>
      </c>
      <c r="EY2" s="5" t="s">
        <v>224</v>
      </c>
      <c r="EZ2" s="5" t="s">
        <v>205</v>
      </c>
      <c r="FA2" s="5" t="s">
        <v>113</v>
      </c>
      <c r="FB2" s="5" t="s">
        <v>95</v>
      </c>
      <c r="FC2" s="5" t="s">
        <v>96</v>
      </c>
      <c r="FD2" s="5" t="s">
        <v>97</v>
      </c>
      <c r="FE2" s="27" t="s">
        <v>27</v>
      </c>
      <c r="FF2" s="27" t="s">
        <v>28</v>
      </c>
      <c r="FG2" s="27" t="s">
        <v>29</v>
      </c>
      <c r="FH2" s="28" t="s">
        <v>339</v>
      </c>
      <c r="FI2" s="38" t="s">
        <v>329</v>
      </c>
      <c r="FJ2" s="5" t="s">
        <v>319</v>
      </c>
      <c r="FK2" s="5" t="s">
        <v>313</v>
      </c>
      <c r="FL2" s="5" t="s">
        <v>296</v>
      </c>
      <c r="FM2" s="7" t="s">
        <v>289</v>
      </c>
      <c r="FN2" s="33" t="s">
        <v>264</v>
      </c>
      <c r="FO2" s="7" t="s">
        <v>257</v>
      </c>
      <c r="FP2" s="17" t="s">
        <v>241</v>
      </c>
      <c r="FQ2" s="5" t="s">
        <v>228</v>
      </c>
      <c r="FR2" s="5" t="s">
        <v>209</v>
      </c>
      <c r="FS2" s="5" t="s">
        <v>115</v>
      </c>
      <c r="FT2" s="5" t="s">
        <v>116</v>
      </c>
      <c r="FU2" s="5" t="s">
        <v>100</v>
      </c>
      <c r="FV2" s="5" t="s">
        <v>101</v>
      </c>
      <c r="FW2" s="27" t="s">
        <v>27</v>
      </c>
      <c r="FX2" s="27" t="s">
        <v>28</v>
      </c>
      <c r="FY2" s="27" t="s">
        <v>29</v>
      </c>
      <c r="FZ2" s="28" t="s">
        <v>341</v>
      </c>
      <c r="GA2" s="38" t="s">
        <v>332</v>
      </c>
      <c r="GB2" s="5" t="s">
        <v>322</v>
      </c>
      <c r="GC2" s="5" t="s">
        <v>310</v>
      </c>
      <c r="GD2" s="5" t="s">
        <v>303</v>
      </c>
      <c r="GE2" s="7" t="s">
        <v>290</v>
      </c>
      <c r="GF2" s="7" t="s">
        <v>274</v>
      </c>
      <c r="GG2" s="7" t="s">
        <v>258</v>
      </c>
      <c r="GH2" s="17" t="s">
        <v>242</v>
      </c>
      <c r="GI2" s="7" t="s">
        <v>229</v>
      </c>
      <c r="GJ2" s="5" t="s">
        <v>211</v>
      </c>
      <c r="GK2" s="5" t="s">
        <v>210</v>
      </c>
      <c r="GL2" s="5" t="s">
        <v>104</v>
      </c>
      <c r="GM2" s="5" t="s">
        <v>105</v>
      </c>
      <c r="GN2" s="5" t="s">
        <v>106</v>
      </c>
      <c r="GO2" s="27" t="s">
        <v>27</v>
      </c>
      <c r="GP2" s="31" t="s">
        <v>28</v>
      </c>
      <c r="GQ2" s="34" t="s">
        <v>29</v>
      </c>
    </row>
    <row r="3" spans="1:199" ht="15" customHeight="1" x14ac:dyDescent="0.35">
      <c r="A3" s="5">
        <v>8001</v>
      </c>
      <c r="B3" s="5" t="s">
        <v>107</v>
      </c>
      <c r="C3" s="37">
        <v>22</v>
      </c>
      <c r="D3" s="37">
        <v>19</v>
      </c>
      <c r="E3" s="37">
        <v>20</v>
      </c>
      <c r="F3" s="22">
        <v>28</v>
      </c>
      <c r="G3" s="22">
        <v>35</v>
      </c>
      <c r="H3" s="22">
        <v>21</v>
      </c>
      <c r="I3" s="22">
        <v>31</v>
      </c>
      <c r="J3">
        <v>24</v>
      </c>
      <c r="K3">
        <v>40</v>
      </c>
      <c r="L3" s="6">
        <v>29</v>
      </c>
      <c r="M3" s="6">
        <v>39</v>
      </c>
      <c r="N3" s="5">
        <v>17</v>
      </c>
      <c r="O3" s="5">
        <v>30</v>
      </c>
      <c r="P3" s="5">
        <v>18</v>
      </c>
      <c r="Q3" s="5">
        <v>25</v>
      </c>
      <c r="R3" s="5">
        <v>19</v>
      </c>
      <c r="S3" s="5">
        <v>20</v>
      </c>
      <c r="T3" s="5">
        <v>14</v>
      </c>
      <c r="U3" s="5">
        <v>26</v>
      </c>
      <c r="V3" s="5">
        <v>25</v>
      </c>
      <c r="W3" s="5">
        <v>52</v>
      </c>
      <c r="X3" s="5">
        <v>66</v>
      </c>
      <c r="Y3" s="5">
        <v>37</v>
      </c>
      <c r="Z3" s="5">
        <v>41</v>
      </c>
      <c r="AA3" s="5">
        <v>31</v>
      </c>
      <c r="AB3" s="5">
        <v>50</v>
      </c>
      <c r="AC3" s="5">
        <v>56</v>
      </c>
      <c r="AD3" s="5">
        <v>45</v>
      </c>
      <c r="AE3" s="5">
        <v>39</v>
      </c>
      <c r="AF3" s="5">
        <v>54</v>
      </c>
      <c r="AG3" s="5">
        <v>53</v>
      </c>
      <c r="AH3" s="5">
        <v>54</v>
      </c>
      <c r="AI3" s="5">
        <v>49</v>
      </c>
      <c r="AJ3" s="5">
        <v>40</v>
      </c>
      <c r="AK3" s="1">
        <f>(C3-D3)/D3</f>
        <v>0.15789473684210525</v>
      </c>
      <c r="AL3" s="1">
        <f>(C3-H3)/H3</f>
        <v>4.7619047619047616E-2</v>
      </c>
      <c r="AM3" s="1">
        <f>(C3-M3)/M3</f>
        <v>-0.4358974358974359</v>
      </c>
      <c r="AN3" s="39">
        <v>750562</v>
      </c>
      <c r="AO3" s="37">
        <v>675000</v>
      </c>
      <c r="AP3" s="37">
        <v>690000</v>
      </c>
      <c r="AQ3" s="36">
        <v>552500</v>
      </c>
      <c r="AR3" s="29">
        <v>657500</v>
      </c>
      <c r="AS3" s="29">
        <v>555000</v>
      </c>
      <c r="AT3" s="23">
        <v>570000</v>
      </c>
      <c r="AU3">
        <v>572450</v>
      </c>
      <c r="AV3">
        <v>490000</v>
      </c>
      <c r="AW3" s="6">
        <v>475000</v>
      </c>
      <c r="AX3" s="5">
        <v>440000</v>
      </c>
      <c r="AY3" s="5">
        <v>395000</v>
      </c>
      <c r="AZ3" s="5">
        <v>320050</v>
      </c>
      <c r="BA3" s="5">
        <v>283000</v>
      </c>
      <c r="BB3" s="5">
        <v>325000</v>
      </c>
      <c r="BC3" s="5">
        <v>200000</v>
      </c>
      <c r="BD3" s="5">
        <v>243650</v>
      </c>
      <c r="BE3" s="2">
        <v>402500</v>
      </c>
      <c r="BF3" s="5">
        <v>527500</v>
      </c>
      <c r="BG3" s="5">
        <v>502000</v>
      </c>
      <c r="BH3" s="5">
        <v>532250</v>
      </c>
      <c r="BI3" s="5">
        <v>517500</v>
      </c>
      <c r="BJ3" s="5">
        <v>453000</v>
      </c>
      <c r="BK3" s="5">
        <v>345000</v>
      </c>
      <c r="BL3" s="5">
        <v>331000</v>
      </c>
      <c r="BM3" s="5">
        <v>306500</v>
      </c>
      <c r="BN3" s="5">
        <v>247500</v>
      </c>
      <c r="BO3" s="5">
        <v>199000</v>
      </c>
      <c r="BP3" s="5">
        <v>185000</v>
      </c>
      <c r="BQ3" s="1">
        <f>(AN3-AO3)/AO3</f>
        <v>0.1119437037037037</v>
      </c>
      <c r="BR3" s="1">
        <f>(AN3-AS3)/AS3</f>
        <v>0.35236396396396397</v>
      </c>
      <c r="BS3" s="1">
        <f>(AN3-AX3)/AX3</f>
        <v>0.70582272727272732</v>
      </c>
      <c r="BT3" s="39">
        <v>769253</v>
      </c>
      <c r="BU3" s="37">
        <v>746545</v>
      </c>
      <c r="BV3" s="37">
        <v>714005</v>
      </c>
      <c r="BW3" s="36">
        <v>568376</v>
      </c>
      <c r="BX3" s="29">
        <v>683230</v>
      </c>
      <c r="BY3" s="29">
        <v>555757</v>
      </c>
      <c r="BZ3" s="23">
        <v>568817</v>
      </c>
      <c r="CA3">
        <v>531497</v>
      </c>
      <c r="CB3">
        <v>484508</v>
      </c>
      <c r="CC3" s="6">
        <v>508133</v>
      </c>
      <c r="CD3" s="5">
        <v>428984</v>
      </c>
      <c r="CE3" s="5">
        <v>398058</v>
      </c>
      <c r="CF3" s="5">
        <v>368240</v>
      </c>
      <c r="CG3" s="5">
        <v>286188</v>
      </c>
      <c r="CH3" s="5">
        <v>296936</v>
      </c>
      <c r="CI3" s="5">
        <v>234994</v>
      </c>
      <c r="CJ3" s="5">
        <v>279175</v>
      </c>
      <c r="CK3" s="2">
        <v>434571</v>
      </c>
      <c r="CL3" s="5">
        <v>525605</v>
      </c>
      <c r="CM3" s="5">
        <v>515640</v>
      </c>
      <c r="CN3" s="5">
        <v>553175</v>
      </c>
      <c r="CO3" s="5">
        <v>496293</v>
      </c>
      <c r="CP3" s="5">
        <v>463618</v>
      </c>
      <c r="CQ3" s="5">
        <v>371960</v>
      </c>
      <c r="CR3" s="5">
        <v>354943</v>
      </c>
      <c r="CS3" s="5">
        <v>315184</v>
      </c>
      <c r="CT3" s="5">
        <v>253377</v>
      </c>
      <c r="CU3" s="5">
        <v>213835</v>
      </c>
      <c r="CV3" s="5">
        <v>193878</v>
      </c>
      <c r="CW3" s="5">
        <v>182111</v>
      </c>
      <c r="CX3" s="5">
        <v>175933</v>
      </c>
      <c r="CY3" s="5">
        <v>170058</v>
      </c>
      <c r="CZ3" s="5">
        <v>184371</v>
      </c>
      <c r="DA3" s="5">
        <v>164875</v>
      </c>
      <c r="DB3" s="1">
        <f>(BT3-BU3)/BU3</f>
        <v>3.0417456415889197E-2</v>
      </c>
      <c r="DC3" s="1">
        <f>(BT3-BY3)/BY3</f>
        <v>0.38415350593874659</v>
      </c>
      <c r="DD3" s="1">
        <f>(BT3-CD3)/CD3</f>
        <v>0.79319741528821586</v>
      </c>
      <c r="DE3" s="37">
        <v>51</v>
      </c>
      <c r="DF3" s="37">
        <v>41</v>
      </c>
      <c r="DG3" s="37">
        <v>39</v>
      </c>
      <c r="DH3" s="22">
        <v>78</v>
      </c>
      <c r="DI3" s="22">
        <v>56</v>
      </c>
      <c r="DJ3" s="22">
        <v>77</v>
      </c>
      <c r="DK3" s="22">
        <v>100</v>
      </c>
      <c r="DL3">
        <v>49</v>
      </c>
      <c r="DM3">
        <v>81</v>
      </c>
      <c r="DN3" s="6">
        <v>61</v>
      </c>
      <c r="DO3" s="6">
        <v>134</v>
      </c>
      <c r="DP3" s="5">
        <v>53</v>
      </c>
      <c r="DQ3" s="5">
        <v>99</v>
      </c>
      <c r="DR3" s="5">
        <v>248</v>
      </c>
      <c r="DS3" s="5">
        <v>88</v>
      </c>
      <c r="DT3" s="5">
        <v>141</v>
      </c>
      <c r="DU3" s="5">
        <v>217</v>
      </c>
      <c r="DV3" s="2">
        <v>172</v>
      </c>
      <c r="DW3" s="5">
        <v>121</v>
      </c>
      <c r="DX3" s="5">
        <v>86</v>
      </c>
      <c r="DY3" s="5">
        <v>72</v>
      </c>
      <c r="DZ3" s="5">
        <v>58</v>
      </c>
      <c r="EA3" s="5">
        <v>44</v>
      </c>
      <c r="EB3" s="5">
        <v>34</v>
      </c>
      <c r="EC3" s="5">
        <v>26</v>
      </c>
      <c r="ED3" s="5">
        <v>27</v>
      </c>
      <c r="EE3" s="5">
        <v>22</v>
      </c>
      <c r="EF3" s="5">
        <v>40</v>
      </c>
      <c r="EG3" s="5">
        <v>57</v>
      </c>
      <c r="EH3" s="5">
        <v>69</v>
      </c>
      <c r="EI3" s="5">
        <v>98</v>
      </c>
      <c r="EJ3" s="5">
        <v>90</v>
      </c>
      <c r="EK3" s="5">
        <v>80</v>
      </c>
      <c r="EL3" s="5">
        <v>90</v>
      </c>
      <c r="EM3" s="1">
        <f>(DE3-DF3)/DF3</f>
        <v>0.24390243902439024</v>
      </c>
      <c r="EN3" s="1">
        <f>(DE3-DJ3)/DJ3</f>
        <v>-0.33766233766233766</v>
      </c>
      <c r="EO3" s="1">
        <f>(DE3-DO3)/DO3</f>
        <v>-0.61940298507462688</v>
      </c>
      <c r="EP3" s="37">
        <v>45</v>
      </c>
      <c r="EQ3" s="37">
        <v>33</v>
      </c>
      <c r="ER3" s="37">
        <v>33</v>
      </c>
      <c r="ES3" s="22">
        <v>41</v>
      </c>
      <c r="ET3" s="22">
        <v>56</v>
      </c>
      <c r="EU3" s="22">
        <v>53</v>
      </c>
      <c r="EV3" s="22">
        <v>62</v>
      </c>
      <c r="EW3">
        <v>61</v>
      </c>
      <c r="EX3">
        <v>59</v>
      </c>
      <c r="EY3" s="6">
        <v>37</v>
      </c>
      <c r="EZ3" s="5">
        <v>63</v>
      </c>
      <c r="FA3" s="5">
        <v>45</v>
      </c>
      <c r="FB3" s="5">
        <v>43</v>
      </c>
      <c r="FC3" s="5">
        <v>37</v>
      </c>
      <c r="FD3" s="5">
        <v>39</v>
      </c>
      <c r="FE3" s="1">
        <f>(EP3-EQ3)/EQ3</f>
        <v>0.36363636363636365</v>
      </c>
      <c r="FF3" s="1">
        <f>(EP3-EU3)/EU3</f>
        <v>-0.15094339622641509</v>
      </c>
      <c r="FG3" s="1">
        <f>(EP3-EZ3)/EZ3</f>
        <v>-0.2857142857142857</v>
      </c>
      <c r="FH3" s="39">
        <v>799000</v>
      </c>
      <c r="FI3" s="37">
        <v>700000</v>
      </c>
      <c r="FJ3" s="37">
        <v>749000</v>
      </c>
      <c r="FK3" s="36">
        <v>649900</v>
      </c>
      <c r="FL3" s="29">
        <v>622000</v>
      </c>
      <c r="FM3" s="29">
        <v>549500</v>
      </c>
      <c r="FN3" s="23">
        <v>554500</v>
      </c>
      <c r="FO3">
        <v>569900</v>
      </c>
      <c r="FP3">
        <v>540000</v>
      </c>
      <c r="FQ3" s="6">
        <v>450000</v>
      </c>
      <c r="FR3" s="5">
        <v>449000</v>
      </c>
      <c r="FS3" s="5">
        <v>457750</v>
      </c>
      <c r="FT3" s="5">
        <v>369000</v>
      </c>
      <c r="FU3" s="5">
        <v>299000</v>
      </c>
      <c r="FV3" s="5">
        <v>389900</v>
      </c>
      <c r="FW3" s="1">
        <f>(FH3-FI3)/FI3</f>
        <v>0.14142857142857143</v>
      </c>
      <c r="FX3" s="1">
        <f>(FH3-FM3)/FM3</f>
        <v>0.45404913557779802</v>
      </c>
      <c r="FY3" s="1">
        <f>(FH3-FR3)/FR3</f>
        <v>0.77951002227171495</v>
      </c>
      <c r="FZ3" s="39">
        <v>786805</v>
      </c>
      <c r="GA3" s="37">
        <v>752153</v>
      </c>
      <c r="GB3" s="37">
        <v>737045</v>
      </c>
      <c r="GC3" s="36">
        <v>577858</v>
      </c>
      <c r="GD3" s="29">
        <v>697991</v>
      </c>
      <c r="GE3" s="35">
        <v>570883</v>
      </c>
      <c r="GF3" s="23">
        <v>598216</v>
      </c>
      <c r="GG3">
        <v>549558</v>
      </c>
      <c r="GH3">
        <v>497116</v>
      </c>
      <c r="GI3" s="6">
        <v>520403</v>
      </c>
      <c r="GJ3" s="5">
        <v>438634</v>
      </c>
      <c r="GK3" s="5">
        <v>406082</v>
      </c>
      <c r="GL3" s="5">
        <v>386016</v>
      </c>
      <c r="GM3" s="5">
        <v>320188</v>
      </c>
      <c r="GN3" s="5">
        <v>312979</v>
      </c>
      <c r="GO3" s="1">
        <f>(FZ3-GA3)/GA3</f>
        <v>4.6070413865264115E-2</v>
      </c>
      <c r="GP3" s="30">
        <f>(FZ3-GE3)/GE3</f>
        <v>0.37822460994634627</v>
      </c>
      <c r="GQ3" s="30">
        <f>(FZ3-GJ3)/GJ3</f>
        <v>0.79376199747397602</v>
      </c>
    </row>
    <row r="4" spans="1:199" ht="15" customHeight="1" x14ac:dyDescent="0.35">
      <c r="A4" s="5">
        <v>8002</v>
      </c>
      <c r="B4" s="5" t="s">
        <v>117</v>
      </c>
      <c r="C4" s="37">
        <v>69</v>
      </c>
      <c r="D4" s="37">
        <v>60</v>
      </c>
      <c r="E4" s="37">
        <v>68</v>
      </c>
      <c r="F4" s="22">
        <v>92</v>
      </c>
      <c r="G4" s="22">
        <v>119</v>
      </c>
      <c r="H4" s="22">
        <v>58</v>
      </c>
      <c r="I4" s="22">
        <v>92</v>
      </c>
      <c r="J4">
        <v>78</v>
      </c>
      <c r="K4">
        <v>79</v>
      </c>
      <c r="L4" s="6">
        <v>101</v>
      </c>
      <c r="M4" s="6">
        <v>69</v>
      </c>
      <c r="N4" s="5">
        <v>84</v>
      </c>
      <c r="O4" s="5">
        <v>78</v>
      </c>
      <c r="P4" s="5">
        <v>70</v>
      </c>
      <c r="Q4" s="5">
        <v>73</v>
      </c>
      <c r="R4" s="5">
        <v>70</v>
      </c>
      <c r="S4" s="5">
        <v>67</v>
      </c>
      <c r="T4" s="5">
        <v>56</v>
      </c>
      <c r="U4" s="5">
        <v>48</v>
      </c>
      <c r="V4" s="5">
        <v>83</v>
      </c>
      <c r="W4" s="5">
        <v>111</v>
      </c>
      <c r="X4" s="5">
        <v>130</v>
      </c>
      <c r="Y4" s="5">
        <v>120</v>
      </c>
      <c r="Z4" s="5">
        <v>140</v>
      </c>
      <c r="AA4" s="5">
        <v>95</v>
      </c>
      <c r="AB4" s="5">
        <v>118</v>
      </c>
      <c r="AC4" s="5">
        <v>150</v>
      </c>
      <c r="AD4" s="5">
        <v>136</v>
      </c>
      <c r="AE4" s="5">
        <v>121</v>
      </c>
      <c r="AF4" s="5">
        <v>136</v>
      </c>
      <c r="AG4" s="5">
        <v>128</v>
      </c>
      <c r="AH4" s="5">
        <v>134</v>
      </c>
      <c r="AI4" s="5">
        <v>111</v>
      </c>
      <c r="AJ4" s="5">
        <v>99</v>
      </c>
      <c r="AK4" s="1">
        <f t="shared" ref="AK4:AK67" si="0">(C4-D4)/D4</f>
        <v>0.15</v>
      </c>
      <c r="AL4" s="1">
        <f t="shared" ref="AL4:AL67" si="1">(C4-H4)/H4</f>
        <v>0.18965517241379309</v>
      </c>
      <c r="AM4" s="1">
        <f t="shared" ref="AM4:AM67" si="2">(C4-M4)/M4</f>
        <v>0</v>
      </c>
      <c r="AN4" s="39">
        <v>685000</v>
      </c>
      <c r="AO4" s="37">
        <v>638750</v>
      </c>
      <c r="AP4" s="37">
        <v>622500</v>
      </c>
      <c r="AQ4" s="36">
        <v>585000</v>
      </c>
      <c r="AR4" s="29">
        <v>530000</v>
      </c>
      <c r="AS4" s="29">
        <v>485000</v>
      </c>
      <c r="AT4" s="23">
        <v>473250</v>
      </c>
      <c r="AU4">
        <v>440000</v>
      </c>
      <c r="AV4">
        <v>431000</v>
      </c>
      <c r="AW4" s="6">
        <v>392000</v>
      </c>
      <c r="AX4" s="5">
        <v>379000</v>
      </c>
      <c r="AY4" s="5">
        <v>359950</v>
      </c>
      <c r="AZ4" s="5">
        <v>313000</v>
      </c>
      <c r="BA4" s="5">
        <v>250000</v>
      </c>
      <c r="BB4" s="5">
        <v>269900</v>
      </c>
      <c r="BC4" s="5">
        <v>260000</v>
      </c>
      <c r="BD4" s="5">
        <v>276000</v>
      </c>
      <c r="BE4" s="2">
        <v>363000</v>
      </c>
      <c r="BF4" s="5">
        <v>510000</v>
      </c>
      <c r="BG4" s="5">
        <v>567000</v>
      </c>
      <c r="BH4" s="5">
        <v>535000</v>
      </c>
      <c r="BI4" s="5">
        <v>499450</v>
      </c>
      <c r="BJ4" s="5">
        <v>435500</v>
      </c>
      <c r="BK4" s="5">
        <v>385500</v>
      </c>
      <c r="BL4" s="5">
        <v>365000</v>
      </c>
      <c r="BM4" s="5">
        <v>319950</v>
      </c>
      <c r="BN4" s="5">
        <v>270000</v>
      </c>
      <c r="BO4" s="5">
        <v>234750</v>
      </c>
      <c r="BP4" s="5">
        <v>218000</v>
      </c>
      <c r="BQ4" s="1">
        <f t="shared" ref="BQ4:BQ67" si="3">(AN4-AO4)/AO4</f>
        <v>7.2407045009784732E-2</v>
      </c>
      <c r="BR4" s="1">
        <f t="shared" ref="BR4:BR67" si="4">(AN4-AS4)/AS4</f>
        <v>0.41237113402061853</v>
      </c>
      <c r="BS4" s="1">
        <f t="shared" ref="BS4:BS67" si="5">(AN4-AX4)/AX4</f>
        <v>0.80738786279683372</v>
      </c>
      <c r="BT4" s="39">
        <v>686387</v>
      </c>
      <c r="BU4" s="37">
        <v>640230</v>
      </c>
      <c r="BV4" s="37">
        <v>611794</v>
      </c>
      <c r="BW4" s="36">
        <v>607986</v>
      </c>
      <c r="BX4" s="29">
        <v>543427</v>
      </c>
      <c r="BY4" s="29">
        <v>505089</v>
      </c>
      <c r="BZ4" s="23">
        <v>484589</v>
      </c>
      <c r="CA4">
        <v>453033</v>
      </c>
      <c r="CB4">
        <v>438815</v>
      </c>
      <c r="CC4" s="6">
        <v>406800</v>
      </c>
      <c r="CD4" s="5">
        <v>391005</v>
      </c>
      <c r="CE4" s="5">
        <v>365347</v>
      </c>
      <c r="CF4" s="5">
        <v>320615</v>
      </c>
      <c r="CG4" s="5">
        <v>252608</v>
      </c>
      <c r="CH4" s="5">
        <v>271061</v>
      </c>
      <c r="CI4" s="5">
        <v>273862</v>
      </c>
      <c r="CJ4" s="5">
        <v>291232</v>
      </c>
      <c r="CK4" s="2">
        <v>358564</v>
      </c>
      <c r="CL4" s="5">
        <v>532432</v>
      </c>
      <c r="CM4" s="5">
        <v>583827</v>
      </c>
      <c r="CN4" s="5">
        <v>545310</v>
      </c>
      <c r="CO4" s="5">
        <v>511543</v>
      </c>
      <c r="CP4" s="5">
        <v>458610</v>
      </c>
      <c r="CQ4" s="5">
        <v>399909</v>
      </c>
      <c r="CR4" s="5">
        <v>365481</v>
      </c>
      <c r="CS4" s="5">
        <v>324580</v>
      </c>
      <c r="CT4" s="5">
        <v>280669</v>
      </c>
      <c r="CU4" s="5">
        <v>237424</v>
      </c>
      <c r="CV4" s="5">
        <v>225593</v>
      </c>
      <c r="CW4" s="5">
        <v>210339</v>
      </c>
      <c r="CX4" s="5">
        <v>204780</v>
      </c>
      <c r="CY4" s="5">
        <v>193423</v>
      </c>
      <c r="CZ4" s="5">
        <v>190933</v>
      </c>
      <c r="DA4" s="5">
        <v>191707</v>
      </c>
      <c r="DB4" s="1">
        <f t="shared" ref="DB4:DB67" si="6">(BT4-BU4)/BU4</f>
        <v>7.2094403573715701E-2</v>
      </c>
      <c r="DC4" s="1">
        <f t="shared" ref="DC4:DC67" si="7">(BT4-BY4)/BY4</f>
        <v>0.35894268138882457</v>
      </c>
      <c r="DD4" s="1">
        <f t="shared" ref="DD4:DD67" si="8">(BT4-CD4)/CD4</f>
        <v>0.7554430250252554</v>
      </c>
      <c r="DE4" s="37">
        <v>43</v>
      </c>
      <c r="DF4" s="37">
        <v>43</v>
      </c>
      <c r="DG4" s="37">
        <v>58</v>
      </c>
      <c r="DH4" s="22">
        <v>49</v>
      </c>
      <c r="DI4" s="22">
        <v>79</v>
      </c>
      <c r="DJ4" s="22">
        <v>69</v>
      </c>
      <c r="DK4" s="22">
        <v>55</v>
      </c>
      <c r="DL4">
        <v>75</v>
      </c>
      <c r="DM4">
        <v>87</v>
      </c>
      <c r="DN4" s="6">
        <v>87</v>
      </c>
      <c r="DO4" s="6">
        <v>100</v>
      </c>
      <c r="DP4" s="5">
        <v>94</v>
      </c>
      <c r="DQ4" s="5">
        <v>110</v>
      </c>
      <c r="DR4" s="5">
        <v>146</v>
      </c>
      <c r="DS4" s="5">
        <v>170</v>
      </c>
      <c r="DT4" s="5">
        <v>124</v>
      </c>
      <c r="DU4" s="5">
        <v>161</v>
      </c>
      <c r="DV4" s="2">
        <v>159</v>
      </c>
      <c r="DW4" s="5">
        <v>143</v>
      </c>
      <c r="DX4" s="5">
        <v>98</v>
      </c>
      <c r="DY4" s="5">
        <v>57</v>
      </c>
      <c r="DZ4" s="5">
        <v>74</v>
      </c>
      <c r="EA4" s="5">
        <v>47</v>
      </c>
      <c r="EB4" s="5">
        <v>32</v>
      </c>
      <c r="EC4" s="5">
        <v>32</v>
      </c>
      <c r="ED4" s="5">
        <v>23</v>
      </c>
      <c r="EE4" s="5">
        <v>23</v>
      </c>
      <c r="EF4" s="5">
        <v>42</v>
      </c>
      <c r="EG4" s="5">
        <v>55</v>
      </c>
      <c r="EH4" s="5">
        <v>56</v>
      </c>
      <c r="EI4" s="5">
        <v>85</v>
      </c>
      <c r="EJ4" s="5">
        <v>64</v>
      </c>
      <c r="EK4" s="5">
        <v>79</v>
      </c>
      <c r="EL4" s="5">
        <v>88</v>
      </c>
      <c r="EM4" s="1">
        <f t="shared" ref="EM4:EM67" si="9">(DE4-DF4)/DF4</f>
        <v>0</v>
      </c>
      <c r="EN4" s="1">
        <f t="shared" ref="EN4:EN67" si="10">(DE4-DJ4)/DJ4</f>
        <v>-0.37681159420289856</v>
      </c>
      <c r="EO4" s="1">
        <f t="shared" ref="EO4:EO67" si="11">(DE4-DO4)/DO4</f>
        <v>-0.56999999999999995</v>
      </c>
      <c r="EP4" s="37">
        <v>108</v>
      </c>
      <c r="EQ4" s="37">
        <v>90</v>
      </c>
      <c r="ER4" s="37">
        <v>109</v>
      </c>
      <c r="ES4" s="22">
        <v>165</v>
      </c>
      <c r="ET4" s="22">
        <v>179</v>
      </c>
      <c r="EU4" s="22">
        <v>153</v>
      </c>
      <c r="EV4" s="22">
        <v>160</v>
      </c>
      <c r="EW4">
        <v>161</v>
      </c>
      <c r="EX4">
        <v>135</v>
      </c>
      <c r="EY4" s="6">
        <v>167</v>
      </c>
      <c r="EZ4" s="5">
        <v>156</v>
      </c>
      <c r="FA4" s="5">
        <v>139</v>
      </c>
      <c r="FB4" s="5">
        <v>111</v>
      </c>
      <c r="FC4" s="5">
        <v>124</v>
      </c>
      <c r="FD4" s="5">
        <v>123</v>
      </c>
      <c r="FE4" s="1">
        <f t="shared" ref="FE4:FE67" si="12">(EP4-EQ4)/EQ4</f>
        <v>0.2</v>
      </c>
      <c r="FF4" s="1">
        <f t="shared" ref="FF4:FF67" si="13">(EP4-EU4)/EU4</f>
        <v>-0.29411764705882354</v>
      </c>
      <c r="FG4" s="1">
        <f t="shared" ref="FG4:FG67" si="14">(EP4-EZ4)/EZ4</f>
        <v>-0.30769230769230771</v>
      </c>
      <c r="FH4" s="39">
        <v>699450</v>
      </c>
      <c r="FI4" s="37">
        <v>689450</v>
      </c>
      <c r="FJ4" s="37">
        <v>649900</v>
      </c>
      <c r="FK4" s="36">
        <v>599000</v>
      </c>
      <c r="FL4" s="29">
        <v>574000</v>
      </c>
      <c r="FM4" s="29">
        <v>534000</v>
      </c>
      <c r="FN4" s="23">
        <v>499250</v>
      </c>
      <c r="FO4">
        <v>499000</v>
      </c>
      <c r="FP4">
        <v>449900</v>
      </c>
      <c r="FQ4" s="6">
        <v>409000</v>
      </c>
      <c r="FR4" s="5">
        <v>421250</v>
      </c>
      <c r="FS4" s="5">
        <v>379000</v>
      </c>
      <c r="FT4" s="4">
        <v>334900</v>
      </c>
      <c r="FU4" s="5">
        <v>299900</v>
      </c>
      <c r="FV4" s="5">
        <v>289900</v>
      </c>
      <c r="FW4" s="1">
        <f t="shared" ref="FW4:FW67" si="15">(FH4-FI4)/FI4</f>
        <v>1.4504315033722532E-2</v>
      </c>
      <c r="FX4" s="1">
        <f t="shared" ref="FX4:FX67" si="16">(FH4-FM4)/FM4</f>
        <v>0.30983146067415729</v>
      </c>
      <c r="FY4" s="1">
        <f t="shared" ref="FY4:FY67" si="17">(FH4-FR4)/FR4</f>
        <v>0.66041543026706229</v>
      </c>
      <c r="FZ4" s="39">
        <v>690822</v>
      </c>
      <c r="GA4" s="37">
        <v>644337</v>
      </c>
      <c r="GB4" s="37">
        <v>623414</v>
      </c>
      <c r="GC4" s="36">
        <v>618534</v>
      </c>
      <c r="GD4" s="29">
        <v>553386</v>
      </c>
      <c r="GE4" s="29">
        <v>520744</v>
      </c>
      <c r="GF4" s="23">
        <v>501097</v>
      </c>
      <c r="GG4">
        <v>469098</v>
      </c>
      <c r="GH4">
        <v>449673</v>
      </c>
      <c r="GI4" s="6">
        <v>419269</v>
      </c>
      <c r="GJ4" s="5">
        <v>406978</v>
      </c>
      <c r="GK4" s="5">
        <v>376770</v>
      </c>
      <c r="GL4" s="5">
        <v>331250</v>
      </c>
      <c r="GM4" s="5">
        <v>264244</v>
      </c>
      <c r="GN4" s="5">
        <v>300476</v>
      </c>
      <c r="GO4" s="1">
        <f t="shared" ref="GO4:GO67" si="18">(FZ4-GA4)/GA4</f>
        <v>7.2143924685374269E-2</v>
      </c>
      <c r="GP4" s="30">
        <f t="shared" ref="GP4:GP67" si="19">(FZ4-GE4)/GE4</f>
        <v>0.32660577942328667</v>
      </c>
      <c r="GQ4" s="30">
        <f t="shared" ref="GQ4:GQ67" si="20">(FZ4-GJ4)/GJ4</f>
        <v>0.69744310503270446</v>
      </c>
    </row>
    <row r="5" spans="1:199" ht="15" customHeight="1" x14ac:dyDescent="0.35">
      <c r="A5" s="5">
        <v>8003</v>
      </c>
      <c r="B5" s="5" t="s">
        <v>118</v>
      </c>
      <c r="C5" s="37">
        <v>15</v>
      </c>
      <c r="D5" s="37">
        <v>21</v>
      </c>
      <c r="E5" s="37">
        <v>20</v>
      </c>
      <c r="F5" s="22">
        <v>18</v>
      </c>
      <c r="G5" s="22">
        <v>19</v>
      </c>
      <c r="H5" s="22">
        <v>22</v>
      </c>
      <c r="I5" s="22">
        <v>14</v>
      </c>
      <c r="J5">
        <v>18</v>
      </c>
      <c r="K5">
        <v>21</v>
      </c>
      <c r="L5" s="6">
        <v>15</v>
      </c>
      <c r="M5" s="6">
        <v>17</v>
      </c>
      <c r="N5" s="5">
        <v>21</v>
      </c>
      <c r="O5" s="5">
        <v>26</v>
      </c>
      <c r="P5" s="5">
        <v>13</v>
      </c>
      <c r="Q5" s="5">
        <v>15</v>
      </c>
      <c r="R5" s="5">
        <v>13</v>
      </c>
      <c r="S5" s="5">
        <v>8</v>
      </c>
      <c r="T5" s="5">
        <v>12</v>
      </c>
      <c r="U5" s="5">
        <v>16</v>
      </c>
      <c r="V5" s="5">
        <v>20</v>
      </c>
      <c r="W5" s="5">
        <v>15</v>
      </c>
      <c r="X5" s="5">
        <v>15</v>
      </c>
      <c r="Y5" s="5">
        <v>22</v>
      </c>
      <c r="Z5" s="5">
        <v>25</v>
      </c>
      <c r="AA5" s="5">
        <v>17</v>
      </c>
      <c r="AB5" s="5">
        <v>21</v>
      </c>
      <c r="AC5" s="5">
        <v>24</v>
      </c>
      <c r="AD5" s="5">
        <v>34</v>
      </c>
      <c r="AE5" s="5">
        <v>42</v>
      </c>
      <c r="AF5" s="5">
        <v>38</v>
      </c>
      <c r="AG5" s="5">
        <v>30</v>
      </c>
      <c r="AH5" s="5">
        <v>26</v>
      </c>
      <c r="AI5" s="5">
        <v>21</v>
      </c>
      <c r="AJ5" s="5">
        <v>40</v>
      </c>
      <c r="AK5" s="1">
        <f t="shared" si="0"/>
        <v>-0.2857142857142857</v>
      </c>
      <c r="AL5" s="1">
        <f t="shared" si="1"/>
        <v>-0.31818181818181818</v>
      </c>
      <c r="AM5" s="1">
        <f t="shared" si="2"/>
        <v>-0.11764705882352941</v>
      </c>
      <c r="AN5" s="39">
        <v>985000</v>
      </c>
      <c r="AO5" s="37">
        <v>851000</v>
      </c>
      <c r="AP5" s="37">
        <v>641250</v>
      </c>
      <c r="AQ5" s="36">
        <v>945750</v>
      </c>
      <c r="AR5" s="29">
        <v>780000</v>
      </c>
      <c r="AS5" s="29">
        <v>745000</v>
      </c>
      <c r="AT5" s="23">
        <v>584000</v>
      </c>
      <c r="AU5">
        <v>612500</v>
      </c>
      <c r="AV5">
        <v>620000</v>
      </c>
      <c r="AW5" s="6">
        <v>687500</v>
      </c>
      <c r="AX5" s="5">
        <v>600000</v>
      </c>
      <c r="AY5" s="5">
        <v>595000</v>
      </c>
      <c r="AZ5" s="5">
        <v>550000</v>
      </c>
      <c r="BA5" s="5">
        <v>510000</v>
      </c>
      <c r="BB5" s="5">
        <v>325000</v>
      </c>
      <c r="BC5" s="5">
        <v>355000</v>
      </c>
      <c r="BD5" s="5">
        <v>544500</v>
      </c>
      <c r="BE5" s="2">
        <v>575000</v>
      </c>
      <c r="BF5" s="5">
        <v>585000</v>
      </c>
      <c r="BG5" s="5">
        <v>636000</v>
      </c>
      <c r="BH5" s="5">
        <v>599000</v>
      </c>
      <c r="BI5" s="5">
        <v>505000</v>
      </c>
      <c r="BJ5" s="5">
        <v>512500</v>
      </c>
      <c r="BK5" s="5">
        <v>514000</v>
      </c>
      <c r="BL5" s="5">
        <v>385000</v>
      </c>
      <c r="BM5" s="5">
        <v>352000</v>
      </c>
      <c r="BN5" s="5">
        <v>322000</v>
      </c>
      <c r="BO5" s="5">
        <v>252150</v>
      </c>
      <c r="BP5" s="5">
        <v>232250</v>
      </c>
      <c r="BQ5" s="1">
        <f t="shared" si="3"/>
        <v>0.15746180963572268</v>
      </c>
      <c r="BR5" s="1">
        <f t="shared" si="4"/>
        <v>0.32214765100671139</v>
      </c>
      <c r="BS5" s="1">
        <f t="shared" si="5"/>
        <v>0.64166666666666672</v>
      </c>
      <c r="BT5" s="39">
        <v>1038140</v>
      </c>
      <c r="BU5" s="37">
        <v>892000</v>
      </c>
      <c r="BV5" s="37">
        <v>750150</v>
      </c>
      <c r="BW5" s="36">
        <v>925194</v>
      </c>
      <c r="BX5" s="29">
        <v>848815</v>
      </c>
      <c r="BY5" s="29">
        <v>775750</v>
      </c>
      <c r="BZ5" s="23">
        <v>650789</v>
      </c>
      <c r="CA5">
        <v>685458</v>
      </c>
      <c r="CB5">
        <v>679333</v>
      </c>
      <c r="CC5" s="6">
        <v>772366</v>
      </c>
      <c r="CD5" s="5">
        <v>601794</v>
      </c>
      <c r="CE5" s="5">
        <v>604738</v>
      </c>
      <c r="CF5" s="5">
        <v>569331</v>
      </c>
      <c r="CG5" s="5">
        <v>492709</v>
      </c>
      <c r="CH5" s="5">
        <v>396333</v>
      </c>
      <c r="CI5" s="5">
        <v>371641</v>
      </c>
      <c r="CJ5" s="5">
        <v>554187</v>
      </c>
      <c r="CK5" s="2">
        <v>554975</v>
      </c>
      <c r="CL5" s="5">
        <v>616113</v>
      </c>
      <c r="CM5" s="5">
        <v>668220</v>
      </c>
      <c r="CN5" s="5">
        <v>613300</v>
      </c>
      <c r="CO5" s="5">
        <v>536733</v>
      </c>
      <c r="CP5" s="5">
        <v>563023</v>
      </c>
      <c r="CQ5" s="5">
        <v>482004</v>
      </c>
      <c r="CR5" s="5">
        <v>417294</v>
      </c>
      <c r="CS5" s="5">
        <v>358190</v>
      </c>
      <c r="CT5" s="5">
        <v>362437</v>
      </c>
      <c r="CU5" s="5">
        <v>255851</v>
      </c>
      <c r="CV5" s="5">
        <v>235775</v>
      </c>
      <c r="CW5" s="5">
        <v>236992</v>
      </c>
      <c r="CX5" s="5">
        <v>221233</v>
      </c>
      <c r="CY5" s="5">
        <v>179144</v>
      </c>
      <c r="CZ5" s="5">
        <v>200383</v>
      </c>
      <c r="DA5" s="5">
        <v>183580</v>
      </c>
      <c r="DB5" s="1">
        <f t="shared" si="6"/>
        <v>0.16383408071748878</v>
      </c>
      <c r="DC5" s="1">
        <f t="shared" si="7"/>
        <v>0.33824041250402836</v>
      </c>
      <c r="DD5" s="1">
        <f t="shared" si="8"/>
        <v>0.72507535801287482</v>
      </c>
      <c r="DE5" s="37">
        <v>46</v>
      </c>
      <c r="DF5" s="37">
        <v>105</v>
      </c>
      <c r="DG5" s="37">
        <v>46</v>
      </c>
      <c r="DH5" s="22">
        <v>67</v>
      </c>
      <c r="DI5" s="22">
        <v>72</v>
      </c>
      <c r="DJ5" s="22">
        <v>101</v>
      </c>
      <c r="DK5" s="22">
        <v>79</v>
      </c>
      <c r="DL5">
        <v>42</v>
      </c>
      <c r="DM5">
        <v>56</v>
      </c>
      <c r="DN5" s="6">
        <v>56</v>
      </c>
      <c r="DO5" s="6">
        <v>76</v>
      </c>
      <c r="DP5" s="5">
        <v>45</v>
      </c>
      <c r="DQ5" s="5">
        <v>109</v>
      </c>
      <c r="DR5" s="5">
        <v>73</v>
      </c>
      <c r="DS5" s="5">
        <v>265</v>
      </c>
      <c r="DT5" s="5">
        <v>158</v>
      </c>
      <c r="DU5" s="5">
        <v>144</v>
      </c>
      <c r="DV5" s="2">
        <v>243</v>
      </c>
      <c r="DW5" s="5">
        <v>101</v>
      </c>
      <c r="DX5" s="5">
        <v>110</v>
      </c>
      <c r="DY5" s="5">
        <v>68</v>
      </c>
      <c r="DZ5" s="5">
        <v>61</v>
      </c>
      <c r="EA5" s="5">
        <v>38</v>
      </c>
      <c r="EB5" s="5">
        <v>49</v>
      </c>
      <c r="EC5" s="5">
        <v>38</v>
      </c>
      <c r="ED5" s="5">
        <v>35</v>
      </c>
      <c r="EE5" s="5">
        <v>27</v>
      </c>
      <c r="EF5" s="5">
        <v>38</v>
      </c>
      <c r="EG5" s="5">
        <v>64</v>
      </c>
      <c r="EH5" s="5">
        <v>52</v>
      </c>
      <c r="EI5" s="5">
        <v>61</v>
      </c>
      <c r="EJ5" s="5">
        <v>63</v>
      </c>
      <c r="EK5" s="5">
        <v>68</v>
      </c>
      <c r="EL5" s="5">
        <v>78</v>
      </c>
      <c r="EM5" s="1">
        <f t="shared" si="9"/>
        <v>-0.56190476190476191</v>
      </c>
      <c r="EN5" s="1">
        <f t="shared" si="10"/>
        <v>-0.54455445544554459</v>
      </c>
      <c r="EO5" s="1">
        <f t="shared" si="11"/>
        <v>-0.39473684210526316</v>
      </c>
      <c r="EP5" s="37">
        <v>23</v>
      </c>
      <c r="EQ5" s="37">
        <v>31</v>
      </c>
      <c r="ER5" s="37">
        <v>32</v>
      </c>
      <c r="ES5" s="22">
        <v>29</v>
      </c>
      <c r="ET5" s="22">
        <v>39</v>
      </c>
      <c r="EU5" s="22">
        <v>41</v>
      </c>
      <c r="EV5" s="22">
        <v>40</v>
      </c>
      <c r="EW5">
        <v>40</v>
      </c>
      <c r="EX5">
        <v>35</v>
      </c>
      <c r="EY5" s="6">
        <v>31</v>
      </c>
      <c r="EZ5" s="5">
        <v>31</v>
      </c>
      <c r="FA5" s="5">
        <v>34</v>
      </c>
      <c r="FB5" s="5">
        <v>44</v>
      </c>
      <c r="FC5" s="5">
        <v>29</v>
      </c>
      <c r="FD5" s="5">
        <v>25</v>
      </c>
      <c r="FE5" s="1">
        <f t="shared" si="12"/>
        <v>-0.25806451612903225</v>
      </c>
      <c r="FF5" s="1">
        <f t="shared" si="13"/>
        <v>-0.43902439024390244</v>
      </c>
      <c r="FG5" s="1">
        <f t="shared" si="14"/>
        <v>-0.25806451612903225</v>
      </c>
      <c r="FH5" s="39">
        <v>889900</v>
      </c>
      <c r="FI5" s="37">
        <v>949000</v>
      </c>
      <c r="FJ5" s="37">
        <v>787000</v>
      </c>
      <c r="FK5" s="36">
        <v>963000</v>
      </c>
      <c r="FL5" s="29">
        <v>960000</v>
      </c>
      <c r="FM5" s="29">
        <v>789000</v>
      </c>
      <c r="FN5" s="23">
        <v>799000</v>
      </c>
      <c r="FO5">
        <v>749500</v>
      </c>
      <c r="FP5">
        <v>625000</v>
      </c>
      <c r="FQ5" s="6">
        <v>699000</v>
      </c>
      <c r="FR5" s="5">
        <v>644133</v>
      </c>
      <c r="FS5" s="5">
        <v>654950</v>
      </c>
      <c r="FT5" s="5">
        <v>589000</v>
      </c>
      <c r="FU5" s="5">
        <v>525000</v>
      </c>
      <c r="FV5" s="5">
        <v>549000</v>
      </c>
      <c r="FW5" s="1">
        <f t="shared" si="15"/>
        <v>-6.227608008429926E-2</v>
      </c>
      <c r="FX5" s="1">
        <f t="shared" si="16"/>
        <v>0.12788339670468948</v>
      </c>
      <c r="FY5" s="1">
        <f t="shared" si="17"/>
        <v>0.38154697865192438</v>
      </c>
      <c r="FZ5" s="39">
        <v>1169320</v>
      </c>
      <c r="GA5" s="37">
        <v>870981</v>
      </c>
      <c r="GB5" s="37">
        <v>755345</v>
      </c>
      <c r="GC5" s="36">
        <v>975777</v>
      </c>
      <c r="GD5" s="29">
        <v>867710</v>
      </c>
      <c r="GE5" s="29">
        <v>804090</v>
      </c>
      <c r="GF5" s="23">
        <v>662033</v>
      </c>
      <c r="GG5">
        <v>677538</v>
      </c>
      <c r="GH5">
        <v>700414</v>
      </c>
      <c r="GI5" s="6">
        <v>789586</v>
      </c>
      <c r="GJ5" s="5">
        <v>650796</v>
      </c>
      <c r="GK5" s="5">
        <v>623842</v>
      </c>
      <c r="GL5" s="5">
        <v>585980</v>
      </c>
      <c r="GM5" s="5">
        <v>504038</v>
      </c>
      <c r="GN5" s="5">
        <v>430593</v>
      </c>
      <c r="GO5" s="1">
        <f t="shared" si="18"/>
        <v>0.34253215626976935</v>
      </c>
      <c r="GP5" s="30">
        <f t="shared" si="19"/>
        <v>0.45421532415525623</v>
      </c>
      <c r="GQ5" s="30">
        <f t="shared" si="20"/>
        <v>0.79675351415804641</v>
      </c>
    </row>
    <row r="6" spans="1:199" ht="15" customHeight="1" x14ac:dyDescent="0.35">
      <c r="A6" s="5">
        <v>8004</v>
      </c>
      <c r="B6" s="5" t="s">
        <v>119</v>
      </c>
      <c r="C6" s="37">
        <v>47</v>
      </c>
      <c r="D6" s="37">
        <v>56</v>
      </c>
      <c r="E6" s="37">
        <v>47</v>
      </c>
      <c r="F6" s="22">
        <v>65</v>
      </c>
      <c r="G6" s="22">
        <v>95</v>
      </c>
      <c r="H6" s="22">
        <v>53</v>
      </c>
      <c r="I6" s="22">
        <v>55</v>
      </c>
      <c r="J6">
        <v>62</v>
      </c>
      <c r="K6">
        <v>75</v>
      </c>
      <c r="L6" s="6">
        <v>78</v>
      </c>
      <c r="M6" s="6">
        <v>81</v>
      </c>
      <c r="N6" s="5">
        <v>68</v>
      </c>
      <c r="O6" s="5">
        <v>65</v>
      </c>
      <c r="P6" s="5">
        <v>58</v>
      </c>
      <c r="Q6" s="5">
        <v>44</v>
      </c>
      <c r="R6" s="5">
        <v>38</v>
      </c>
      <c r="S6" s="5">
        <v>36</v>
      </c>
      <c r="T6" s="5">
        <v>37</v>
      </c>
      <c r="U6" s="5">
        <v>53</v>
      </c>
      <c r="V6" s="5">
        <v>93</v>
      </c>
      <c r="W6" s="5">
        <v>102</v>
      </c>
      <c r="X6" s="5">
        <v>120</v>
      </c>
      <c r="Y6" s="5">
        <v>88</v>
      </c>
      <c r="Z6" s="5">
        <v>96</v>
      </c>
      <c r="AA6" s="5">
        <v>100</v>
      </c>
      <c r="AB6" s="5">
        <v>86</v>
      </c>
      <c r="AC6" s="5">
        <v>113</v>
      </c>
      <c r="AD6" s="5">
        <v>97</v>
      </c>
      <c r="AE6" s="5">
        <v>97</v>
      </c>
      <c r="AF6" s="5">
        <v>105</v>
      </c>
      <c r="AG6" s="5">
        <v>125</v>
      </c>
      <c r="AH6" s="5">
        <v>124</v>
      </c>
      <c r="AI6" s="5">
        <v>87</v>
      </c>
      <c r="AJ6" s="5">
        <v>91</v>
      </c>
      <c r="AK6" s="1">
        <f t="shared" si="0"/>
        <v>-0.16071428571428573</v>
      </c>
      <c r="AL6" s="1">
        <f t="shared" si="1"/>
        <v>-0.11320754716981132</v>
      </c>
      <c r="AM6" s="1">
        <f t="shared" si="2"/>
        <v>-0.41975308641975306</v>
      </c>
      <c r="AN6" s="39">
        <v>805000</v>
      </c>
      <c r="AO6" s="37">
        <v>800000</v>
      </c>
      <c r="AP6" s="37">
        <v>735000</v>
      </c>
      <c r="AQ6" s="36">
        <v>677500</v>
      </c>
      <c r="AR6" s="29">
        <v>675000</v>
      </c>
      <c r="AS6" s="29">
        <v>610000</v>
      </c>
      <c r="AT6" s="23">
        <v>665000</v>
      </c>
      <c r="AU6">
        <v>562750</v>
      </c>
      <c r="AV6">
        <v>624000</v>
      </c>
      <c r="AW6" s="6">
        <v>553500</v>
      </c>
      <c r="AX6" s="5">
        <v>550000</v>
      </c>
      <c r="AY6" s="5">
        <v>542000</v>
      </c>
      <c r="AZ6" s="5">
        <v>487000</v>
      </c>
      <c r="BA6" s="5">
        <v>385200</v>
      </c>
      <c r="BB6" s="5">
        <v>402500</v>
      </c>
      <c r="BC6" s="5">
        <v>430500</v>
      </c>
      <c r="BD6" s="5">
        <v>363000</v>
      </c>
      <c r="BE6" s="2">
        <v>520000</v>
      </c>
      <c r="BF6" s="5">
        <v>590000</v>
      </c>
      <c r="BG6" s="5">
        <v>580000</v>
      </c>
      <c r="BH6" s="5">
        <v>564250</v>
      </c>
      <c r="BI6" s="5">
        <v>501500</v>
      </c>
      <c r="BJ6" s="5">
        <v>457500</v>
      </c>
      <c r="BK6" s="5">
        <v>431250</v>
      </c>
      <c r="BL6" s="5">
        <v>363750</v>
      </c>
      <c r="BM6" s="5">
        <v>349500</v>
      </c>
      <c r="BN6" s="5">
        <v>280000</v>
      </c>
      <c r="BO6" s="5">
        <v>238500</v>
      </c>
      <c r="BP6" s="5">
        <v>223000</v>
      </c>
      <c r="BQ6" s="1">
        <f t="shared" si="3"/>
        <v>6.2500000000000003E-3</v>
      </c>
      <c r="BR6" s="1">
        <f t="shared" si="4"/>
        <v>0.31967213114754101</v>
      </c>
      <c r="BS6" s="1">
        <f t="shared" si="5"/>
        <v>0.46363636363636362</v>
      </c>
      <c r="BT6" s="39">
        <v>872110</v>
      </c>
      <c r="BU6" s="37">
        <v>815791</v>
      </c>
      <c r="BV6" s="37">
        <v>766694</v>
      </c>
      <c r="BW6" s="36">
        <v>658590</v>
      </c>
      <c r="BX6" s="29">
        <v>684939</v>
      </c>
      <c r="BY6" s="29">
        <v>635339</v>
      </c>
      <c r="BZ6" s="23">
        <v>651855</v>
      </c>
      <c r="CA6">
        <v>606864</v>
      </c>
      <c r="CB6">
        <v>612212</v>
      </c>
      <c r="CC6" s="6">
        <v>563003</v>
      </c>
      <c r="CD6" s="5">
        <v>554483</v>
      </c>
      <c r="CE6" s="5">
        <v>542712</v>
      </c>
      <c r="CF6" s="5">
        <v>495407</v>
      </c>
      <c r="CG6" s="5">
        <v>391837</v>
      </c>
      <c r="CH6" s="5">
        <v>385181</v>
      </c>
      <c r="CI6" s="5">
        <v>425823</v>
      </c>
      <c r="CJ6" s="5">
        <v>384158</v>
      </c>
      <c r="CK6" s="2">
        <v>529470</v>
      </c>
      <c r="CL6" s="5">
        <v>580560</v>
      </c>
      <c r="CM6" s="5">
        <v>599607</v>
      </c>
      <c r="CN6" s="5">
        <v>580179</v>
      </c>
      <c r="CO6" s="5">
        <v>514360</v>
      </c>
      <c r="CP6" s="5">
        <v>467457</v>
      </c>
      <c r="CQ6" s="5">
        <v>444486</v>
      </c>
      <c r="CR6" s="5">
        <v>376793</v>
      </c>
      <c r="CS6" s="5">
        <v>357500</v>
      </c>
      <c r="CT6" s="5">
        <v>294262</v>
      </c>
      <c r="CU6" s="5">
        <v>252771</v>
      </c>
      <c r="CV6" s="5">
        <v>232191</v>
      </c>
      <c r="CW6" s="5">
        <v>199507</v>
      </c>
      <c r="CX6" s="5">
        <v>181149</v>
      </c>
      <c r="CY6" s="5">
        <v>183922</v>
      </c>
      <c r="CZ6" s="5">
        <v>176899</v>
      </c>
      <c r="DA6" s="5">
        <v>175015</v>
      </c>
      <c r="DB6" s="1">
        <f t="shared" si="6"/>
        <v>6.9036064384137605E-2</v>
      </c>
      <c r="DC6" s="1">
        <f t="shared" si="7"/>
        <v>0.37266876423452677</v>
      </c>
      <c r="DD6" s="1">
        <f t="shared" si="8"/>
        <v>0.57283451431333332</v>
      </c>
      <c r="DE6" s="37">
        <v>31</v>
      </c>
      <c r="DF6" s="37">
        <v>38</v>
      </c>
      <c r="DG6" s="37">
        <v>53</v>
      </c>
      <c r="DH6" s="22">
        <v>55</v>
      </c>
      <c r="DI6" s="22">
        <v>48</v>
      </c>
      <c r="DJ6" s="22">
        <v>79</v>
      </c>
      <c r="DK6" s="22">
        <v>97</v>
      </c>
      <c r="DL6">
        <v>69</v>
      </c>
      <c r="DM6">
        <v>71</v>
      </c>
      <c r="DN6" s="6">
        <v>71</v>
      </c>
      <c r="DO6" s="6">
        <v>64</v>
      </c>
      <c r="DP6" s="5">
        <v>40</v>
      </c>
      <c r="DQ6" s="5">
        <v>86</v>
      </c>
      <c r="DR6" s="5">
        <v>156</v>
      </c>
      <c r="DS6" s="5">
        <v>192</v>
      </c>
      <c r="DT6" s="5">
        <v>126</v>
      </c>
      <c r="DU6" s="5">
        <v>149</v>
      </c>
      <c r="DV6" s="2">
        <v>116</v>
      </c>
      <c r="DW6" s="5">
        <v>104</v>
      </c>
      <c r="DX6" s="5">
        <v>81</v>
      </c>
      <c r="DY6" s="5">
        <v>74</v>
      </c>
      <c r="DZ6" s="5">
        <v>59</v>
      </c>
      <c r="EA6" s="5">
        <v>34</v>
      </c>
      <c r="EB6" s="5">
        <v>29</v>
      </c>
      <c r="EC6" s="5">
        <v>29</v>
      </c>
      <c r="ED6" s="5">
        <v>27</v>
      </c>
      <c r="EE6" s="5">
        <v>28</v>
      </c>
      <c r="EF6" s="5">
        <v>28</v>
      </c>
      <c r="EG6" s="5">
        <v>12</v>
      </c>
      <c r="EH6" s="5">
        <v>43</v>
      </c>
      <c r="EI6" s="5">
        <v>104</v>
      </c>
      <c r="EJ6" s="5">
        <v>72</v>
      </c>
      <c r="EK6" s="5">
        <v>63</v>
      </c>
      <c r="EL6" s="5">
        <v>67</v>
      </c>
      <c r="EM6" s="1">
        <f t="shared" si="9"/>
        <v>-0.18421052631578946</v>
      </c>
      <c r="EN6" s="1">
        <f t="shared" si="10"/>
        <v>-0.60759493670886078</v>
      </c>
      <c r="EO6" s="1">
        <f t="shared" si="11"/>
        <v>-0.515625</v>
      </c>
      <c r="EP6" s="37">
        <v>63</v>
      </c>
      <c r="EQ6" s="37">
        <v>73</v>
      </c>
      <c r="ER6" s="37">
        <v>77</v>
      </c>
      <c r="ES6" s="22">
        <v>114</v>
      </c>
      <c r="ET6" s="22">
        <v>157</v>
      </c>
      <c r="EU6" s="22">
        <v>124</v>
      </c>
      <c r="EV6" s="22">
        <v>116</v>
      </c>
      <c r="EW6">
        <v>120</v>
      </c>
      <c r="EX6">
        <v>135</v>
      </c>
      <c r="EY6" s="6">
        <v>125</v>
      </c>
      <c r="EZ6" s="5">
        <v>169</v>
      </c>
      <c r="FA6" s="5">
        <v>116</v>
      </c>
      <c r="FB6" s="5">
        <v>97</v>
      </c>
      <c r="FC6" s="5">
        <v>90</v>
      </c>
      <c r="FD6" s="5">
        <v>106</v>
      </c>
      <c r="FE6" s="1">
        <f t="shared" si="12"/>
        <v>-0.13698630136986301</v>
      </c>
      <c r="FF6" s="1">
        <f t="shared" si="13"/>
        <v>-0.49193548387096775</v>
      </c>
      <c r="FG6" s="1">
        <f t="shared" si="14"/>
        <v>-0.62721893491124259</v>
      </c>
      <c r="FH6" s="39">
        <v>875000</v>
      </c>
      <c r="FI6" s="37">
        <v>795000</v>
      </c>
      <c r="FJ6" s="37">
        <v>800000</v>
      </c>
      <c r="FK6" s="36">
        <v>699950</v>
      </c>
      <c r="FL6" s="29">
        <v>685000</v>
      </c>
      <c r="FM6" s="29">
        <v>677000</v>
      </c>
      <c r="FN6" s="23">
        <v>625000</v>
      </c>
      <c r="FO6">
        <v>650000</v>
      </c>
      <c r="FP6">
        <v>615000</v>
      </c>
      <c r="FQ6" s="6">
        <v>619000</v>
      </c>
      <c r="FR6" s="5">
        <v>599000</v>
      </c>
      <c r="FS6" s="5">
        <v>554450</v>
      </c>
      <c r="FT6" s="5">
        <v>537500</v>
      </c>
      <c r="FU6" s="5">
        <v>439000</v>
      </c>
      <c r="FV6" s="5">
        <v>477000</v>
      </c>
      <c r="FW6" s="1">
        <f t="shared" si="15"/>
        <v>0.10062893081761007</v>
      </c>
      <c r="FX6" s="1">
        <f t="shared" si="16"/>
        <v>0.29246676514032494</v>
      </c>
      <c r="FY6" s="1">
        <f t="shared" si="17"/>
        <v>0.46076794657762937</v>
      </c>
      <c r="FZ6" s="39">
        <v>864650</v>
      </c>
      <c r="GA6" s="37">
        <v>813353</v>
      </c>
      <c r="GB6" s="37">
        <v>778291</v>
      </c>
      <c r="GC6" s="36">
        <v>671044</v>
      </c>
      <c r="GD6" s="29">
        <v>700026</v>
      </c>
      <c r="GE6" s="29">
        <v>653739</v>
      </c>
      <c r="GF6" s="23">
        <v>674490</v>
      </c>
      <c r="GG6">
        <v>626655</v>
      </c>
      <c r="GH6">
        <v>626838</v>
      </c>
      <c r="GI6" s="6">
        <v>582928</v>
      </c>
      <c r="GJ6" s="5">
        <v>571046</v>
      </c>
      <c r="GK6" s="5">
        <v>547601</v>
      </c>
      <c r="GL6" s="5">
        <v>502445</v>
      </c>
      <c r="GM6" s="5">
        <v>414317</v>
      </c>
      <c r="GN6" s="5">
        <v>419356</v>
      </c>
      <c r="GO6" s="1">
        <f t="shared" si="18"/>
        <v>6.3068556948827875E-2</v>
      </c>
      <c r="GP6" s="30">
        <f t="shared" si="19"/>
        <v>0.32262263686272352</v>
      </c>
      <c r="GQ6" s="30">
        <f t="shared" si="20"/>
        <v>0.51415122424463178</v>
      </c>
    </row>
    <row r="7" spans="1:199" ht="15" customHeight="1" x14ac:dyDescent="0.35">
      <c r="A7" s="5">
        <v>8005</v>
      </c>
      <c r="B7" s="5" t="s">
        <v>120</v>
      </c>
      <c r="C7" s="37">
        <v>37</v>
      </c>
      <c r="D7" s="37">
        <v>50</v>
      </c>
      <c r="E7" s="37">
        <v>68</v>
      </c>
      <c r="F7" s="22">
        <v>79</v>
      </c>
      <c r="G7" s="22">
        <v>110</v>
      </c>
      <c r="H7" s="22">
        <v>67</v>
      </c>
      <c r="I7" s="22">
        <v>81</v>
      </c>
      <c r="J7">
        <v>77</v>
      </c>
      <c r="K7">
        <v>77</v>
      </c>
      <c r="L7" s="6">
        <v>81</v>
      </c>
      <c r="M7" s="6">
        <v>101</v>
      </c>
      <c r="N7" s="5">
        <v>90</v>
      </c>
      <c r="O7" s="5">
        <v>97</v>
      </c>
      <c r="P7" s="5">
        <v>84</v>
      </c>
      <c r="Q7" s="5">
        <v>63</v>
      </c>
      <c r="R7" s="5">
        <v>61</v>
      </c>
      <c r="S7" s="5">
        <v>47</v>
      </c>
      <c r="T7" s="5">
        <v>65</v>
      </c>
      <c r="U7" s="5">
        <v>82</v>
      </c>
      <c r="V7" s="5">
        <v>121</v>
      </c>
      <c r="W7" s="5">
        <v>141</v>
      </c>
      <c r="X7" s="5">
        <v>150</v>
      </c>
      <c r="Y7" s="5">
        <v>199</v>
      </c>
      <c r="Z7" s="5">
        <v>162</v>
      </c>
      <c r="AA7" s="5">
        <v>141</v>
      </c>
      <c r="AB7" s="5">
        <v>158</v>
      </c>
      <c r="AC7" s="5">
        <v>163</v>
      </c>
      <c r="AD7" s="5">
        <v>167</v>
      </c>
      <c r="AE7" s="5">
        <v>166</v>
      </c>
      <c r="AF7" s="5">
        <v>142</v>
      </c>
      <c r="AG7" s="5">
        <v>149</v>
      </c>
      <c r="AH7" s="5">
        <v>152</v>
      </c>
      <c r="AI7" s="5">
        <v>157</v>
      </c>
      <c r="AJ7" s="5">
        <v>130</v>
      </c>
      <c r="AK7" s="1">
        <f t="shared" si="0"/>
        <v>-0.26</v>
      </c>
      <c r="AL7" s="1">
        <f t="shared" si="1"/>
        <v>-0.44776119402985076</v>
      </c>
      <c r="AM7" s="1">
        <f t="shared" si="2"/>
        <v>-0.63366336633663367</v>
      </c>
      <c r="AN7" s="39">
        <v>934680</v>
      </c>
      <c r="AO7" s="37">
        <v>809250</v>
      </c>
      <c r="AP7" s="37">
        <v>800000</v>
      </c>
      <c r="AQ7" s="36">
        <v>775000</v>
      </c>
      <c r="AR7" s="29">
        <v>727500</v>
      </c>
      <c r="AS7" s="29">
        <v>675000</v>
      </c>
      <c r="AT7" s="23">
        <v>650000</v>
      </c>
      <c r="AU7">
        <v>647000</v>
      </c>
      <c r="AV7">
        <v>695000</v>
      </c>
      <c r="AW7" s="6">
        <v>651000</v>
      </c>
      <c r="AX7" s="5">
        <v>650000</v>
      </c>
      <c r="AY7" s="5">
        <v>625500</v>
      </c>
      <c r="AZ7" s="5">
        <v>599000</v>
      </c>
      <c r="BA7" s="5">
        <v>499500</v>
      </c>
      <c r="BB7" s="5">
        <v>447000</v>
      </c>
      <c r="BC7" s="5">
        <v>461000</v>
      </c>
      <c r="BD7" s="5">
        <v>525000</v>
      </c>
      <c r="BE7" s="2">
        <v>570000</v>
      </c>
      <c r="BF7" s="5">
        <v>588750</v>
      </c>
      <c r="BG7" s="5">
        <v>600000</v>
      </c>
      <c r="BH7" s="5">
        <v>590000</v>
      </c>
      <c r="BI7" s="5">
        <v>530000</v>
      </c>
      <c r="BJ7" s="5">
        <v>480000</v>
      </c>
      <c r="BK7" s="5">
        <v>420000</v>
      </c>
      <c r="BL7" s="5">
        <v>418000</v>
      </c>
      <c r="BM7" s="5">
        <v>356500</v>
      </c>
      <c r="BN7" s="5">
        <v>330000</v>
      </c>
      <c r="BO7" s="5">
        <v>275000</v>
      </c>
      <c r="BP7" s="5">
        <v>243000</v>
      </c>
      <c r="BQ7" s="1">
        <f t="shared" si="3"/>
        <v>0.15499536607970343</v>
      </c>
      <c r="BR7" s="1">
        <f t="shared" si="4"/>
        <v>0.38471111111111111</v>
      </c>
      <c r="BS7" s="1">
        <f t="shared" si="5"/>
        <v>0.43796923076923078</v>
      </c>
      <c r="BT7" s="39">
        <v>958194</v>
      </c>
      <c r="BU7" s="37">
        <v>808393</v>
      </c>
      <c r="BV7" s="37">
        <v>782239</v>
      </c>
      <c r="BW7" s="36">
        <v>785545</v>
      </c>
      <c r="BX7" s="29">
        <v>743416</v>
      </c>
      <c r="BY7" s="29">
        <v>688596</v>
      </c>
      <c r="BZ7" s="23">
        <v>667624</v>
      </c>
      <c r="CA7">
        <v>645462</v>
      </c>
      <c r="CB7">
        <v>738177</v>
      </c>
      <c r="CC7" s="6">
        <v>677115</v>
      </c>
      <c r="CD7" s="5">
        <v>648242</v>
      </c>
      <c r="CE7" s="5">
        <v>628221</v>
      </c>
      <c r="CF7" s="5">
        <v>583702</v>
      </c>
      <c r="CG7" s="5">
        <v>480542</v>
      </c>
      <c r="CH7" s="5">
        <v>442267</v>
      </c>
      <c r="CI7" s="5">
        <v>454081</v>
      </c>
      <c r="CJ7" s="5">
        <v>509471</v>
      </c>
      <c r="CK7" s="2">
        <v>569559</v>
      </c>
      <c r="CL7" s="5">
        <v>600445</v>
      </c>
      <c r="CM7" s="5">
        <v>611658</v>
      </c>
      <c r="CN7" s="5">
        <v>599225</v>
      </c>
      <c r="CO7" s="5">
        <v>542421</v>
      </c>
      <c r="CP7" s="5">
        <v>489998</v>
      </c>
      <c r="CQ7" s="5">
        <v>424370</v>
      </c>
      <c r="CR7" s="5">
        <v>419019</v>
      </c>
      <c r="CS7" s="5">
        <v>366210</v>
      </c>
      <c r="CT7" s="5">
        <v>331130</v>
      </c>
      <c r="CU7" s="5">
        <v>284609</v>
      </c>
      <c r="CV7" s="5">
        <v>247328</v>
      </c>
      <c r="CW7" s="5">
        <v>219007</v>
      </c>
      <c r="CX7" s="5">
        <v>192973</v>
      </c>
      <c r="CY7" s="5">
        <v>181213</v>
      </c>
      <c r="CZ7" s="5">
        <v>180010</v>
      </c>
      <c r="DA7" s="5">
        <v>178348</v>
      </c>
      <c r="DB7" s="1">
        <f t="shared" si="6"/>
        <v>0.18530714640032755</v>
      </c>
      <c r="DC7" s="1">
        <f t="shared" si="7"/>
        <v>0.39151839394942756</v>
      </c>
      <c r="DD7" s="1">
        <f t="shared" si="8"/>
        <v>0.47814242212013414</v>
      </c>
      <c r="DE7" s="37">
        <v>42</v>
      </c>
      <c r="DF7" s="37">
        <v>91</v>
      </c>
      <c r="DG7" s="37">
        <v>56</v>
      </c>
      <c r="DH7" s="22">
        <v>61</v>
      </c>
      <c r="DI7" s="22">
        <v>79</v>
      </c>
      <c r="DJ7" s="22">
        <v>93</v>
      </c>
      <c r="DK7" s="22">
        <v>94</v>
      </c>
      <c r="DL7">
        <v>76</v>
      </c>
      <c r="DM7">
        <v>54</v>
      </c>
      <c r="DN7" s="6">
        <v>54</v>
      </c>
      <c r="DO7" s="6">
        <v>59</v>
      </c>
      <c r="DP7" s="5">
        <v>48</v>
      </c>
      <c r="DQ7" s="5">
        <v>66</v>
      </c>
      <c r="DR7" s="5">
        <v>147</v>
      </c>
      <c r="DS7" s="5">
        <v>135</v>
      </c>
      <c r="DT7" s="5">
        <v>151</v>
      </c>
      <c r="DU7" s="5">
        <v>179</v>
      </c>
      <c r="DV7" s="2">
        <v>125</v>
      </c>
      <c r="DW7" s="5">
        <v>102</v>
      </c>
      <c r="DX7" s="5">
        <v>91</v>
      </c>
      <c r="DY7" s="5">
        <v>64</v>
      </c>
      <c r="DZ7" s="5">
        <v>55</v>
      </c>
      <c r="EA7" s="5">
        <v>39</v>
      </c>
      <c r="EB7" s="5">
        <v>37</v>
      </c>
      <c r="EC7" s="5">
        <v>32</v>
      </c>
      <c r="ED7" s="5">
        <v>30</v>
      </c>
      <c r="EE7" s="5">
        <v>26</v>
      </c>
      <c r="EF7" s="5">
        <v>26</v>
      </c>
      <c r="EG7" s="5">
        <v>36</v>
      </c>
      <c r="EH7" s="5">
        <v>39</v>
      </c>
      <c r="EI7" s="5">
        <v>62</v>
      </c>
      <c r="EJ7" s="5">
        <v>59</v>
      </c>
      <c r="EK7" s="5">
        <v>57</v>
      </c>
      <c r="EL7" s="5">
        <v>63</v>
      </c>
      <c r="EM7" s="1">
        <f t="shared" si="9"/>
        <v>-0.53846153846153844</v>
      </c>
      <c r="EN7" s="1">
        <f t="shared" si="10"/>
        <v>-0.54838709677419351</v>
      </c>
      <c r="EO7" s="1">
        <f t="shared" si="11"/>
        <v>-0.28813559322033899</v>
      </c>
      <c r="EP7" s="37">
        <v>51</v>
      </c>
      <c r="EQ7" s="37">
        <v>81</v>
      </c>
      <c r="ER7" s="37">
        <v>104</v>
      </c>
      <c r="ES7" s="22">
        <v>148</v>
      </c>
      <c r="ET7" s="22">
        <v>210</v>
      </c>
      <c r="EU7" s="22">
        <v>131</v>
      </c>
      <c r="EV7" s="22">
        <v>168</v>
      </c>
      <c r="EW7">
        <v>183</v>
      </c>
      <c r="EX7">
        <v>153</v>
      </c>
      <c r="EY7" s="6">
        <v>150</v>
      </c>
      <c r="EZ7" s="5">
        <v>168</v>
      </c>
      <c r="FA7" s="5">
        <v>150</v>
      </c>
      <c r="FB7" s="5">
        <v>155</v>
      </c>
      <c r="FC7" s="5">
        <v>127</v>
      </c>
      <c r="FD7" s="5">
        <v>135</v>
      </c>
      <c r="FE7" s="1">
        <f t="shared" si="12"/>
        <v>-0.37037037037037035</v>
      </c>
      <c r="FF7" s="1">
        <f t="shared" si="13"/>
        <v>-0.61068702290076338</v>
      </c>
      <c r="FG7" s="1">
        <f t="shared" si="14"/>
        <v>-0.6964285714285714</v>
      </c>
      <c r="FH7" s="39">
        <v>925000</v>
      </c>
      <c r="FI7" s="37">
        <v>890000</v>
      </c>
      <c r="FJ7" s="37">
        <v>835000</v>
      </c>
      <c r="FK7" s="36">
        <v>764500</v>
      </c>
      <c r="FL7" s="29">
        <v>750000</v>
      </c>
      <c r="FM7" s="29">
        <v>730000</v>
      </c>
      <c r="FN7" s="23">
        <v>724875</v>
      </c>
      <c r="FO7">
        <v>675000</v>
      </c>
      <c r="FP7">
        <v>724900</v>
      </c>
      <c r="FQ7" s="6">
        <v>675000</v>
      </c>
      <c r="FR7" s="5">
        <v>699000</v>
      </c>
      <c r="FS7" s="5">
        <v>637000</v>
      </c>
      <c r="FT7" s="5">
        <v>649900</v>
      </c>
      <c r="FU7" s="5">
        <v>529900</v>
      </c>
      <c r="FV7" s="5">
        <v>514900</v>
      </c>
      <c r="FW7" s="1">
        <f t="shared" si="15"/>
        <v>3.9325842696629212E-2</v>
      </c>
      <c r="FX7" s="1">
        <f t="shared" si="16"/>
        <v>0.26712328767123289</v>
      </c>
      <c r="FY7" s="1">
        <f t="shared" si="17"/>
        <v>0.32331902718168815</v>
      </c>
      <c r="FZ7" s="39">
        <v>953586</v>
      </c>
      <c r="GA7" s="37">
        <v>825644</v>
      </c>
      <c r="GB7" s="37">
        <v>790507</v>
      </c>
      <c r="GC7" s="36">
        <v>794751</v>
      </c>
      <c r="GD7" s="29">
        <v>763912</v>
      </c>
      <c r="GE7" s="29">
        <v>715378</v>
      </c>
      <c r="GF7" s="23">
        <v>693411</v>
      </c>
      <c r="GG7">
        <v>671130</v>
      </c>
      <c r="GH7">
        <v>759540</v>
      </c>
      <c r="GI7" s="6">
        <v>704733</v>
      </c>
      <c r="GJ7" s="5">
        <v>670460</v>
      </c>
      <c r="GK7" s="5">
        <v>643866</v>
      </c>
      <c r="GL7" s="5">
        <v>595806</v>
      </c>
      <c r="GM7" s="5">
        <v>503817</v>
      </c>
      <c r="GN7" s="5">
        <v>471161</v>
      </c>
      <c r="GO7" s="1">
        <f t="shared" si="18"/>
        <v>0.15496024921152457</v>
      </c>
      <c r="GP7" s="30">
        <f t="shared" si="19"/>
        <v>0.33298200391960614</v>
      </c>
      <c r="GQ7" s="30">
        <f t="shared" si="20"/>
        <v>0.42228619156996688</v>
      </c>
    </row>
    <row r="8" spans="1:199" ht="15" customHeight="1" x14ac:dyDescent="0.35">
      <c r="A8" s="5">
        <v>8006</v>
      </c>
      <c r="B8" s="5" t="s">
        <v>121</v>
      </c>
      <c r="C8" s="37">
        <v>76</v>
      </c>
      <c r="D8" s="37">
        <v>71</v>
      </c>
      <c r="E8" s="37">
        <v>93</v>
      </c>
      <c r="F8" s="22">
        <v>102</v>
      </c>
      <c r="G8" s="22">
        <v>120</v>
      </c>
      <c r="H8" s="22">
        <v>77</v>
      </c>
      <c r="I8" s="22">
        <v>80</v>
      </c>
      <c r="J8">
        <v>95</v>
      </c>
      <c r="K8">
        <v>90</v>
      </c>
      <c r="L8" s="6">
        <v>85</v>
      </c>
      <c r="M8" s="6">
        <v>79</v>
      </c>
      <c r="N8" s="5">
        <v>103</v>
      </c>
      <c r="O8" s="5">
        <v>111</v>
      </c>
      <c r="P8" s="5">
        <v>108</v>
      </c>
      <c r="Q8" s="5">
        <v>80</v>
      </c>
      <c r="R8" s="5">
        <v>53</v>
      </c>
      <c r="S8" s="5">
        <v>50</v>
      </c>
      <c r="T8" s="5">
        <v>37</v>
      </c>
      <c r="U8" s="5">
        <v>89</v>
      </c>
      <c r="V8" s="5">
        <v>118</v>
      </c>
      <c r="W8" s="5">
        <v>168</v>
      </c>
      <c r="X8" s="5">
        <v>180</v>
      </c>
      <c r="Y8" s="5">
        <v>169</v>
      </c>
      <c r="Z8" s="5">
        <v>156</v>
      </c>
      <c r="AA8" s="5">
        <v>147</v>
      </c>
      <c r="AB8" s="5">
        <v>137</v>
      </c>
      <c r="AC8" s="5">
        <v>190</v>
      </c>
      <c r="AD8" s="5">
        <v>197</v>
      </c>
      <c r="AE8" s="5">
        <v>171</v>
      </c>
      <c r="AF8" s="5">
        <v>208</v>
      </c>
      <c r="AG8" s="5">
        <v>198</v>
      </c>
      <c r="AH8" s="5">
        <v>232</v>
      </c>
      <c r="AI8" s="5">
        <v>190</v>
      </c>
      <c r="AJ8" s="5">
        <v>195</v>
      </c>
      <c r="AK8" s="1">
        <f t="shared" si="0"/>
        <v>7.0422535211267609E-2</v>
      </c>
      <c r="AL8" s="1">
        <f t="shared" si="1"/>
        <v>-1.2987012987012988E-2</v>
      </c>
      <c r="AM8" s="1">
        <f t="shared" si="2"/>
        <v>-3.7974683544303799E-2</v>
      </c>
      <c r="AN8" s="39">
        <v>1150000</v>
      </c>
      <c r="AO8" s="37">
        <v>1060000</v>
      </c>
      <c r="AP8" s="37">
        <v>875000</v>
      </c>
      <c r="AQ8" s="36">
        <v>960000</v>
      </c>
      <c r="AR8" s="29">
        <v>890000</v>
      </c>
      <c r="AS8" s="29">
        <v>775000</v>
      </c>
      <c r="AT8" s="23">
        <v>796000</v>
      </c>
      <c r="AU8">
        <v>900000</v>
      </c>
      <c r="AV8">
        <v>865000</v>
      </c>
      <c r="AW8" s="6">
        <v>839600</v>
      </c>
      <c r="AX8" s="5">
        <v>819000</v>
      </c>
      <c r="AY8" s="5">
        <v>827500</v>
      </c>
      <c r="AZ8" s="5">
        <v>686000</v>
      </c>
      <c r="BA8" s="5">
        <v>597500</v>
      </c>
      <c r="BB8" s="5">
        <v>550000</v>
      </c>
      <c r="BC8" s="5">
        <v>585000</v>
      </c>
      <c r="BD8" s="5">
        <v>655000</v>
      </c>
      <c r="BE8" s="2">
        <v>725000</v>
      </c>
      <c r="BF8" s="5">
        <v>820000</v>
      </c>
      <c r="BG8" s="5">
        <v>777500</v>
      </c>
      <c r="BH8" s="5">
        <v>743750</v>
      </c>
      <c r="BI8" s="5">
        <v>678750</v>
      </c>
      <c r="BJ8" s="5">
        <v>630000</v>
      </c>
      <c r="BK8" s="5">
        <v>585000</v>
      </c>
      <c r="BL8" s="5">
        <v>550000</v>
      </c>
      <c r="BM8" s="5">
        <v>500000</v>
      </c>
      <c r="BN8" s="5">
        <v>460000</v>
      </c>
      <c r="BO8" s="5">
        <v>400000</v>
      </c>
      <c r="BP8" s="5">
        <v>357000</v>
      </c>
      <c r="BQ8" s="1">
        <f t="shared" si="3"/>
        <v>8.4905660377358486E-2</v>
      </c>
      <c r="BR8" s="1">
        <f t="shared" si="4"/>
        <v>0.4838709677419355</v>
      </c>
      <c r="BS8" s="1">
        <f t="shared" si="5"/>
        <v>0.40415140415140416</v>
      </c>
      <c r="BT8" s="39">
        <v>1243784</v>
      </c>
      <c r="BU8" s="37">
        <v>1157168</v>
      </c>
      <c r="BV8" s="37">
        <v>984296</v>
      </c>
      <c r="BW8" s="36">
        <v>991546</v>
      </c>
      <c r="BX8" s="29">
        <v>980061</v>
      </c>
      <c r="BY8" s="29">
        <v>815207</v>
      </c>
      <c r="BZ8" s="23">
        <v>876605</v>
      </c>
      <c r="CA8">
        <v>946327</v>
      </c>
      <c r="CB8">
        <v>943991</v>
      </c>
      <c r="CC8" s="6">
        <v>895783</v>
      </c>
      <c r="CD8" s="5">
        <v>886491</v>
      </c>
      <c r="CE8" s="5">
        <v>861551</v>
      </c>
      <c r="CF8" s="5">
        <v>734416</v>
      </c>
      <c r="CG8" s="5">
        <v>622746</v>
      </c>
      <c r="CH8" s="5">
        <v>579040</v>
      </c>
      <c r="CI8" s="5">
        <v>630904</v>
      </c>
      <c r="CJ8" s="5">
        <v>623603</v>
      </c>
      <c r="CK8" s="2">
        <v>746455</v>
      </c>
      <c r="CL8" s="5">
        <v>825335</v>
      </c>
      <c r="CM8" s="5">
        <v>799927</v>
      </c>
      <c r="CN8" s="5">
        <v>772293</v>
      </c>
      <c r="CO8" s="5">
        <v>721663</v>
      </c>
      <c r="CP8" s="5">
        <v>660592</v>
      </c>
      <c r="CQ8" s="5">
        <v>622418</v>
      </c>
      <c r="CR8" s="5">
        <v>569560</v>
      </c>
      <c r="CS8" s="5">
        <v>521074</v>
      </c>
      <c r="CT8" s="5">
        <v>478877</v>
      </c>
      <c r="CU8" s="5">
        <v>420533</v>
      </c>
      <c r="CV8" s="5">
        <v>369704</v>
      </c>
      <c r="CW8" s="5">
        <v>313809</v>
      </c>
      <c r="CX8" s="5">
        <v>283143</v>
      </c>
      <c r="CY8" s="5">
        <v>265923</v>
      </c>
      <c r="CZ8" s="5">
        <v>259727</v>
      </c>
      <c r="DA8" s="5">
        <v>262197</v>
      </c>
      <c r="DB8" s="1">
        <f t="shared" si="6"/>
        <v>7.4851706925874201E-2</v>
      </c>
      <c r="DC8" s="1">
        <f t="shared" si="7"/>
        <v>0.52572782127729523</v>
      </c>
      <c r="DD8" s="1">
        <f t="shared" si="8"/>
        <v>0.40304188085383835</v>
      </c>
      <c r="DE8" s="37">
        <v>42</v>
      </c>
      <c r="DF8" s="37">
        <v>67</v>
      </c>
      <c r="DG8" s="37">
        <v>73</v>
      </c>
      <c r="DH8" s="22">
        <v>57</v>
      </c>
      <c r="DI8" s="22">
        <v>77</v>
      </c>
      <c r="DJ8" s="22">
        <v>111</v>
      </c>
      <c r="DK8" s="22">
        <v>108</v>
      </c>
      <c r="DL8">
        <v>67</v>
      </c>
      <c r="DM8">
        <v>68</v>
      </c>
      <c r="DN8" s="6">
        <v>68</v>
      </c>
      <c r="DO8" s="6">
        <v>60</v>
      </c>
      <c r="DP8" s="5">
        <v>85</v>
      </c>
      <c r="DQ8" s="5">
        <v>94</v>
      </c>
      <c r="DR8" s="5">
        <v>137</v>
      </c>
      <c r="DS8" s="5">
        <v>140</v>
      </c>
      <c r="DT8" s="5">
        <v>178</v>
      </c>
      <c r="DU8" s="5">
        <v>131</v>
      </c>
      <c r="DV8" s="2">
        <v>148</v>
      </c>
      <c r="DW8" s="5">
        <v>95</v>
      </c>
      <c r="DX8" s="5">
        <v>93</v>
      </c>
      <c r="DY8" s="5">
        <v>60</v>
      </c>
      <c r="DZ8" s="5">
        <v>77</v>
      </c>
      <c r="EA8" s="5">
        <v>39</v>
      </c>
      <c r="EB8" s="5">
        <v>38</v>
      </c>
      <c r="EC8" s="5">
        <v>30</v>
      </c>
      <c r="ED8" s="5">
        <v>27</v>
      </c>
      <c r="EE8" s="5">
        <v>37</v>
      </c>
      <c r="EF8" s="5">
        <v>30</v>
      </c>
      <c r="EG8" s="5">
        <v>35</v>
      </c>
      <c r="EH8" s="5">
        <v>38</v>
      </c>
      <c r="EI8" s="5">
        <v>57</v>
      </c>
      <c r="EJ8" s="5">
        <v>67</v>
      </c>
      <c r="EK8" s="5">
        <v>67</v>
      </c>
      <c r="EL8" s="5">
        <v>88</v>
      </c>
      <c r="EM8" s="1">
        <f t="shared" si="9"/>
        <v>-0.37313432835820898</v>
      </c>
      <c r="EN8" s="1">
        <f t="shared" si="10"/>
        <v>-0.6216216216216216</v>
      </c>
      <c r="EO8" s="1">
        <f t="shared" si="11"/>
        <v>-0.3</v>
      </c>
      <c r="EP8" s="37">
        <v>103</v>
      </c>
      <c r="EQ8" s="37">
        <v>120</v>
      </c>
      <c r="ER8" s="37">
        <v>164</v>
      </c>
      <c r="ES8" s="22">
        <v>201</v>
      </c>
      <c r="ET8" s="22">
        <v>224</v>
      </c>
      <c r="EU8" s="22">
        <v>226</v>
      </c>
      <c r="EV8" s="22">
        <v>233</v>
      </c>
      <c r="EW8">
        <v>224</v>
      </c>
      <c r="EX8">
        <v>181</v>
      </c>
      <c r="EY8" s="6">
        <v>167</v>
      </c>
      <c r="EZ8" s="5">
        <v>161</v>
      </c>
      <c r="FA8" s="5">
        <v>173</v>
      </c>
      <c r="FB8" s="5">
        <v>171</v>
      </c>
      <c r="FC8" s="5">
        <v>159</v>
      </c>
      <c r="FD8" s="5">
        <v>206</v>
      </c>
      <c r="FE8" s="1">
        <f t="shared" si="12"/>
        <v>-0.14166666666666666</v>
      </c>
      <c r="FF8" s="1">
        <f t="shared" si="13"/>
        <v>-0.54424778761061943</v>
      </c>
      <c r="FG8" s="1">
        <f t="shared" si="14"/>
        <v>-0.36024844720496896</v>
      </c>
      <c r="FH8" s="39">
        <v>1250000</v>
      </c>
      <c r="FI8" s="37">
        <v>1152500</v>
      </c>
      <c r="FJ8" s="37">
        <v>999999</v>
      </c>
      <c r="FK8" s="36">
        <v>999000</v>
      </c>
      <c r="FL8" s="29">
        <v>959500</v>
      </c>
      <c r="FM8" s="29">
        <v>949900</v>
      </c>
      <c r="FN8" s="23">
        <v>865000</v>
      </c>
      <c r="FO8">
        <v>950000</v>
      </c>
      <c r="FP8">
        <v>925000</v>
      </c>
      <c r="FQ8" s="6">
        <v>895000</v>
      </c>
      <c r="FR8" s="5">
        <v>799000</v>
      </c>
      <c r="FS8" s="5">
        <v>890000</v>
      </c>
      <c r="FT8" s="5">
        <v>799000</v>
      </c>
      <c r="FU8" s="5">
        <v>699000</v>
      </c>
      <c r="FV8" s="5">
        <v>627000</v>
      </c>
      <c r="FW8" s="1">
        <f t="shared" si="15"/>
        <v>8.4598698481561818E-2</v>
      </c>
      <c r="FX8" s="1">
        <f t="shared" si="16"/>
        <v>0.31592799242025477</v>
      </c>
      <c r="FY8" s="1">
        <f t="shared" si="17"/>
        <v>0.56445556946182729</v>
      </c>
      <c r="FZ8" s="39">
        <v>1267284</v>
      </c>
      <c r="GA8" s="37">
        <v>1196684</v>
      </c>
      <c r="GB8" s="37">
        <v>1022370</v>
      </c>
      <c r="GC8" s="36">
        <v>1017305</v>
      </c>
      <c r="GD8" s="29">
        <v>1021339</v>
      </c>
      <c r="GE8" s="29">
        <v>855460</v>
      </c>
      <c r="GF8" s="23">
        <v>922242</v>
      </c>
      <c r="GG8">
        <v>990959</v>
      </c>
      <c r="GH8">
        <v>995571</v>
      </c>
      <c r="GI8" s="6">
        <v>939108</v>
      </c>
      <c r="GJ8" s="5">
        <v>936317</v>
      </c>
      <c r="GK8" s="5">
        <v>898578</v>
      </c>
      <c r="GL8" s="5">
        <v>755104</v>
      </c>
      <c r="GM8" s="5">
        <v>654610</v>
      </c>
      <c r="GN8" s="5">
        <v>616638</v>
      </c>
      <c r="GO8" s="1">
        <f t="shared" si="18"/>
        <v>5.899635994130447E-2</v>
      </c>
      <c r="GP8" s="30">
        <f t="shared" si="19"/>
        <v>0.48140649475136182</v>
      </c>
      <c r="GQ8" s="30">
        <f t="shared" si="20"/>
        <v>0.3534775081516196</v>
      </c>
    </row>
    <row r="9" spans="1:199" ht="15" customHeight="1" x14ac:dyDescent="0.35">
      <c r="A9" s="5">
        <v>8007</v>
      </c>
      <c r="B9" s="5" t="s">
        <v>122</v>
      </c>
      <c r="C9" s="37">
        <v>32</v>
      </c>
      <c r="D9" s="37">
        <v>33</v>
      </c>
      <c r="E9" s="37">
        <v>32</v>
      </c>
      <c r="F9" s="22">
        <v>47</v>
      </c>
      <c r="G9" s="22">
        <v>60</v>
      </c>
      <c r="H9" s="22">
        <v>30</v>
      </c>
      <c r="I9" s="22">
        <v>45</v>
      </c>
      <c r="J9">
        <v>39</v>
      </c>
      <c r="K9">
        <v>49</v>
      </c>
      <c r="L9" s="6">
        <v>57</v>
      </c>
      <c r="M9" s="6">
        <v>69</v>
      </c>
      <c r="N9" s="5">
        <v>37</v>
      </c>
      <c r="O9" s="5">
        <v>56</v>
      </c>
      <c r="P9" s="5">
        <v>41</v>
      </c>
      <c r="Q9" s="5">
        <v>34</v>
      </c>
      <c r="R9" s="5">
        <v>43</v>
      </c>
      <c r="S9" s="5">
        <v>12</v>
      </c>
      <c r="T9" s="5">
        <v>29</v>
      </c>
      <c r="U9" s="5">
        <v>48</v>
      </c>
      <c r="V9" s="5">
        <v>58</v>
      </c>
      <c r="W9" s="5">
        <v>86</v>
      </c>
      <c r="X9" s="5">
        <v>108</v>
      </c>
      <c r="Y9" s="5">
        <v>87</v>
      </c>
      <c r="Z9" s="5">
        <v>69</v>
      </c>
      <c r="AA9" s="5">
        <v>76</v>
      </c>
      <c r="AB9" s="5">
        <v>68</v>
      </c>
      <c r="AC9" s="5">
        <v>94</v>
      </c>
      <c r="AD9" s="5">
        <v>98</v>
      </c>
      <c r="AE9" s="5">
        <v>91</v>
      </c>
      <c r="AF9" s="5">
        <v>119</v>
      </c>
      <c r="AG9" s="5">
        <v>111</v>
      </c>
      <c r="AH9" s="5">
        <v>122</v>
      </c>
      <c r="AI9" s="5">
        <v>113</v>
      </c>
      <c r="AJ9" s="5">
        <v>92</v>
      </c>
      <c r="AK9" s="1">
        <f t="shared" si="0"/>
        <v>-3.0303030303030304E-2</v>
      </c>
      <c r="AL9" s="1">
        <f t="shared" si="1"/>
        <v>6.6666666666666666E-2</v>
      </c>
      <c r="AM9" s="1">
        <f t="shared" si="2"/>
        <v>-0.53623188405797106</v>
      </c>
      <c r="AN9" s="39">
        <v>1325000</v>
      </c>
      <c r="AO9" s="37">
        <v>1435000</v>
      </c>
      <c r="AP9" s="37">
        <v>1007500</v>
      </c>
      <c r="AQ9" s="36">
        <v>1200000</v>
      </c>
      <c r="AR9" s="29">
        <v>1127500</v>
      </c>
      <c r="AS9" s="29">
        <v>912500</v>
      </c>
      <c r="AT9" s="23">
        <v>999616</v>
      </c>
      <c r="AU9">
        <v>1050000</v>
      </c>
      <c r="AV9">
        <v>925000</v>
      </c>
      <c r="AW9" s="6">
        <v>960000</v>
      </c>
      <c r="AX9" s="5">
        <v>980000</v>
      </c>
      <c r="AY9" s="5">
        <v>875000</v>
      </c>
      <c r="AZ9" s="5">
        <v>807000</v>
      </c>
      <c r="BA9" s="5">
        <v>727000</v>
      </c>
      <c r="BB9" s="5">
        <v>632500</v>
      </c>
      <c r="BC9" s="5">
        <v>805000</v>
      </c>
      <c r="BD9" s="5">
        <v>768000</v>
      </c>
      <c r="BE9" s="2">
        <v>865000</v>
      </c>
      <c r="BF9" s="5">
        <v>918750</v>
      </c>
      <c r="BG9" s="5">
        <v>882500</v>
      </c>
      <c r="BH9" s="5">
        <v>910000</v>
      </c>
      <c r="BI9" s="5">
        <v>752500</v>
      </c>
      <c r="BJ9" s="5">
        <v>740000</v>
      </c>
      <c r="BK9" s="5">
        <v>685000</v>
      </c>
      <c r="BL9" s="5">
        <v>650000</v>
      </c>
      <c r="BM9" s="5">
        <v>512000</v>
      </c>
      <c r="BN9" s="5">
        <v>539250</v>
      </c>
      <c r="BO9" s="5">
        <v>477550</v>
      </c>
      <c r="BP9" s="5">
        <v>407500</v>
      </c>
      <c r="BQ9" s="1">
        <f t="shared" si="3"/>
        <v>-7.6655052264808357E-2</v>
      </c>
      <c r="BR9" s="1">
        <f t="shared" si="4"/>
        <v>0.45205479452054792</v>
      </c>
      <c r="BS9" s="1">
        <f t="shared" si="5"/>
        <v>0.35204081632653061</v>
      </c>
      <c r="BT9" s="39">
        <v>1440922</v>
      </c>
      <c r="BU9" s="37">
        <v>1419621</v>
      </c>
      <c r="BV9" s="37">
        <v>1299098</v>
      </c>
      <c r="BW9" s="36">
        <v>1267791</v>
      </c>
      <c r="BX9" s="29">
        <v>1237775</v>
      </c>
      <c r="BY9" s="29">
        <v>979196</v>
      </c>
      <c r="BZ9" s="23">
        <v>1100413</v>
      </c>
      <c r="CA9">
        <v>1161923</v>
      </c>
      <c r="CB9">
        <v>1073177</v>
      </c>
      <c r="CC9" s="6">
        <v>1051406</v>
      </c>
      <c r="CD9" s="5">
        <v>1063228</v>
      </c>
      <c r="CE9" s="5">
        <v>897548</v>
      </c>
      <c r="CF9" s="5">
        <v>889723</v>
      </c>
      <c r="CG9" s="5">
        <v>788109</v>
      </c>
      <c r="CH9" s="5">
        <v>656884</v>
      </c>
      <c r="CI9" s="5">
        <v>813626</v>
      </c>
      <c r="CJ9" s="5">
        <v>770871</v>
      </c>
      <c r="CK9" s="2">
        <v>945376</v>
      </c>
      <c r="CL9" s="5">
        <v>971211</v>
      </c>
      <c r="CM9" s="5">
        <v>1044401</v>
      </c>
      <c r="CN9" s="5">
        <v>901514</v>
      </c>
      <c r="CO9" s="5">
        <v>792325</v>
      </c>
      <c r="CP9" s="5">
        <v>738213</v>
      </c>
      <c r="CQ9" s="5">
        <v>675435</v>
      </c>
      <c r="CR9" s="5">
        <v>666524</v>
      </c>
      <c r="CS9" s="5">
        <v>554658</v>
      </c>
      <c r="CT9" s="5">
        <v>549878</v>
      </c>
      <c r="CU9" s="5">
        <v>487855</v>
      </c>
      <c r="CV9" s="5">
        <v>410205</v>
      </c>
      <c r="CW9" s="5">
        <v>359901</v>
      </c>
      <c r="CX9" s="5">
        <v>340074</v>
      </c>
      <c r="CY9" s="5">
        <v>299662</v>
      </c>
      <c r="CZ9" s="5">
        <v>311185</v>
      </c>
      <c r="DA9" s="5">
        <v>291962</v>
      </c>
      <c r="DB9" s="1">
        <f t="shared" si="6"/>
        <v>1.5004709003318491E-2</v>
      </c>
      <c r="DC9" s="1">
        <f t="shared" si="7"/>
        <v>0.47153583143721994</v>
      </c>
      <c r="DD9" s="1">
        <f t="shared" si="8"/>
        <v>0.35523330837788319</v>
      </c>
      <c r="DE9" s="37">
        <v>36</v>
      </c>
      <c r="DF9" s="37">
        <v>97</v>
      </c>
      <c r="DG9" s="37">
        <v>85</v>
      </c>
      <c r="DH9" s="22">
        <v>78</v>
      </c>
      <c r="DI9" s="22">
        <v>103</v>
      </c>
      <c r="DJ9" s="22">
        <v>110</v>
      </c>
      <c r="DK9" s="22">
        <v>104</v>
      </c>
      <c r="DL9">
        <v>89</v>
      </c>
      <c r="DM9">
        <v>88</v>
      </c>
      <c r="DN9" s="6">
        <v>88</v>
      </c>
      <c r="DO9" s="6">
        <v>80</v>
      </c>
      <c r="DP9" s="5">
        <v>86</v>
      </c>
      <c r="DQ9" s="5">
        <v>75</v>
      </c>
      <c r="DR9" s="5">
        <v>81</v>
      </c>
      <c r="DS9" s="5">
        <v>151</v>
      </c>
      <c r="DT9" s="5">
        <v>192</v>
      </c>
      <c r="DU9" s="5">
        <v>207</v>
      </c>
      <c r="DV9" s="2">
        <v>147</v>
      </c>
      <c r="DW9" s="5">
        <v>138</v>
      </c>
      <c r="DX9" s="5">
        <v>91</v>
      </c>
      <c r="DY9" s="5">
        <v>95</v>
      </c>
      <c r="DZ9" s="5">
        <v>64</v>
      </c>
      <c r="EA9" s="5">
        <v>43</v>
      </c>
      <c r="EB9" s="5">
        <v>64</v>
      </c>
      <c r="EC9" s="5">
        <v>32</v>
      </c>
      <c r="ED9" s="5">
        <v>37</v>
      </c>
      <c r="EE9" s="5">
        <v>36</v>
      </c>
      <c r="EF9" s="5">
        <v>47</v>
      </c>
      <c r="EG9" s="5">
        <v>47</v>
      </c>
      <c r="EH9" s="5">
        <v>53</v>
      </c>
      <c r="EI9" s="5">
        <v>86</v>
      </c>
      <c r="EJ9" s="5">
        <v>74</v>
      </c>
      <c r="EK9" s="5">
        <v>103</v>
      </c>
      <c r="EL9" s="5">
        <v>95</v>
      </c>
      <c r="EM9" s="1">
        <f t="shared" si="9"/>
        <v>-0.62886597938144329</v>
      </c>
      <c r="EN9" s="1">
        <f t="shared" si="10"/>
        <v>-0.67272727272727273</v>
      </c>
      <c r="EO9" s="1">
        <f t="shared" si="11"/>
        <v>-0.55000000000000004</v>
      </c>
      <c r="EP9" s="37">
        <v>65</v>
      </c>
      <c r="EQ9" s="37">
        <v>55</v>
      </c>
      <c r="ER9" s="37">
        <v>71</v>
      </c>
      <c r="ES9" s="22">
        <v>94</v>
      </c>
      <c r="ET9" s="22">
        <v>108</v>
      </c>
      <c r="EU9" s="22">
        <v>120</v>
      </c>
      <c r="EV9" s="22">
        <v>124</v>
      </c>
      <c r="EW9">
        <v>151</v>
      </c>
      <c r="EX9">
        <v>104</v>
      </c>
      <c r="EY9" s="6">
        <v>127</v>
      </c>
      <c r="EZ9" s="5">
        <v>131</v>
      </c>
      <c r="FA9" s="5">
        <v>102</v>
      </c>
      <c r="FB9" s="5">
        <v>105</v>
      </c>
      <c r="FC9" s="5">
        <v>83</v>
      </c>
      <c r="FD9" s="5">
        <v>81</v>
      </c>
      <c r="FE9" s="1">
        <f t="shared" si="12"/>
        <v>0.18181818181818182</v>
      </c>
      <c r="FF9" s="1">
        <f t="shared" si="13"/>
        <v>-0.45833333333333331</v>
      </c>
      <c r="FG9" s="1">
        <f t="shared" si="14"/>
        <v>-0.50381679389312972</v>
      </c>
      <c r="FH9" s="39">
        <v>1350000</v>
      </c>
      <c r="FI9" s="37">
        <v>1500000</v>
      </c>
      <c r="FJ9" s="37">
        <v>1299999</v>
      </c>
      <c r="FK9" s="36">
        <v>1249499</v>
      </c>
      <c r="FL9" s="29">
        <v>1212500</v>
      </c>
      <c r="FM9" s="29">
        <v>1250000</v>
      </c>
      <c r="FN9" s="23">
        <v>1099500</v>
      </c>
      <c r="FO9">
        <v>1274850</v>
      </c>
      <c r="FP9">
        <v>1129500</v>
      </c>
      <c r="FQ9" s="6">
        <v>1150000</v>
      </c>
      <c r="FR9" s="5">
        <v>955000</v>
      </c>
      <c r="FS9" s="5">
        <v>1025000</v>
      </c>
      <c r="FT9" s="5">
        <v>850000</v>
      </c>
      <c r="FU9" s="5">
        <v>839000</v>
      </c>
      <c r="FV9" s="5">
        <v>825000</v>
      </c>
      <c r="FW9" s="1">
        <f t="shared" si="15"/>
        <v>-0.1</v>
      </c>
      <c r="FX9" s="1">
        <f t="shared" si="16"/>
        <v>0.08</v>
      </c>
      <c r="FY9" s="1">
        <f t="shared" si="17"/>
        <v>0.41361256544502617</v>
      </c>
      <c r="FZ9" s="39">
        <v>1470207</v>
      </c>
      <c r="GA9" s="37">
        <v>1462230</v>
      </c>
      <c r="GB9" s="37">
        <v>1368890</v>
      </c>
      <c r="GC9" s="36">
        <v>1310144</v>
      </c>
      <c r="GD9" s="29">
        <v>1315501</v>
      </c>
      <c r="GE9" s="29">
        <v>1063226</v>
      </c>
      <c r="GF9" s="23">
        <v>1166432</v>
      </c>
      <c r="GG9">
        <v>1235392</v>
      </c>
      <c r="GH9">
        <v>1129579</v>
      </c>
      <c r="GI9" s="6">
        <v>1107917</v>
      </c>
      <c r="GJ9" s="5">
        <v>1126775</v>
      </c>
      <c r="GK9" s="5">
        <v>931067</v>
      </c>
      <c r="GL9" s="5">
        <v>927973</v>
      </c>
      <c r="GM9" s="5">
        <v>850097</v>
      </c>
      <c r="GN9" s="5">
        <v>724466</v>
      </c>
      <c r="GO9" s="1">
        <f t="shared" si="18"/>
        <v>5.4553661188732278E-3</v>
      </c>
      <c r="GP9" s="30">
        <f t="shared" si="19"/>
        <v>0.38277939027074204</v>
      </c>
      <c r="GQ9" s="30">
        <f t="shared" si="20"/>
        <v>0.30479199485256597</v>
      </c>
    </row>
    <row r="10" spans="1:199" ht="15" customHeight="1" x14ac:dyDescent="0.35">
      <c r="A10" s="5">
        <v>8008</v>
      </c>
      <c r="B10" s="5" t="s">
        <v>123</v>
      </c>
      <c r="C10" s="37">
        <v>2</v>
      </c>
      <c r="D10" s="37">
        <v>9</v>
      </c>
      <c r="E10" s="37">
        <v>9</v>
      </c>
      <c r="F10" s="22">
        <v>2</v>
      </c>
      <c r="G10" s="22">
        <v>9</v>
      </c>
      <c r="H10" s="22">
        <v>7</v>
      </c>
      <c r="I10" s="22">
        <v>9</v>
      </c>
      <c r="J10">
        <v>5</v>
      </c>
      <c r="K10">
        <v>7</v>
      </c>
      <c r="L10" s="6">
        <v>2</v>
      </c>
      <c r="M10" s="6">
        <v>5</v>
      </c>
      <c r="N10" s="5">
        <v>6</v>
      </c>
      <c r="O10" s="5">
        <v>5</v>
      </c>
      <c r="P10" s="5">
        <v>6</v>
      </c>
      <c r="Q10" s="5">
        <v>5</v>
      </c>
      <c r="R10" s="5">
        <v>5</v>
      </c>
      <c r="S10" s="5">
        <v>1</v>
      </c>
      <c r="T10" s="5">
        <v>4</v>
      </c>
      <c r="U10" s="5">
        <v>1</v>
      </c>
      <c r="V10" s="5">
        <v>6</v>
      </c>
      <c r="W10" s="5">
        <v>5</v>
      </c>
      <c r="X10" s="5">
        <v>3</v>
      </c>
      <c r="Y10" s="5">
        <v>2</v>
      </c>
      <c r="Z10" s="5">
        <v>11</v>
      </c>
      <c r="AA10" s="5">
        <v>7</v>
      </c>
      <c r="AB10" s="5">
        <v>12</v>
      </c>
      <c r="AC10" s="5">
        <v>6</v>
      </c>
      <c r="AD10" s="5">
        <v>8</v>
      </c>
      <c r="AE10" s="5">
        <v>19</v>
      </c>
      <c r="AF10" s="5">
        <v>11</v>
      </c>
      <c r="AG10" s="5">
        <v>15</v>
      </c>
      <c r="AH10" s="5">
        <v>17</v>
      </c>
      <c r="AI10" s="5">
        <v>4</v>
      </c>
      <c r="AJ10" s="5">
        <v>11</v>
      </c>
      <c r="AK10" s="1">
        <f t="shared" si="0"/>
        <v>-0.77777777777777779</v>
      </c>
      <c r="AL10" s="1">
        <f t="shared" si="1"/>
        <v>-0.7142857142857143</v>
      </c>
      <c r="AM10" s="1">
        <f t="shared" si="2"/>
        <v>-0.6</v>
      </c>
      <c r="AN10" s="39">
        <v>1587500</v>
      </c>
      <c r="AO10" s="37">
        <v>1425000</v>
      </c>
      <c r="AP10" s="37">
        <v>1475000</v>
      </c>
      <c r="AQ10" s="36">
        <v>1427500</v>
      </c>
      <c r="AR10" s="29">
        <v>1425000</v>
      </c>
      <c r="AS10" s="29">
        <v>1237500</v>
      </c>
      <c r="AT10" s="23">
        <v>1110000</v>
      </c>
      <c r="AU10">
        <v>920000</v>
      </c>
      <c r="AV10">
        <v>950000</v>
      </c>
      <c r="AW10" s="6">
        <v>1650000</v>
      </c>
      <c r="AX10" s="5">
        <v>759500</v>
      </c>
      <c r="AY10" s="5">
        <v>1105000</v>
      </c>
      <c r="AZ10" s="5">
        <v>922500</v>
      </c>
      <c r="BA10" s="5">
        <v>710000</v>
      </c>
      <c r="BB10" s="5">
        <v>400000</v>
      </c>
      <c r="BC10" s="5">
        <v>630000</v>
      </c>
      <c r="BD10" s="5">
        <v>562500</v>
      </c>
      <c r="BE10" s="2">
        <v>881500</v>
      </c>
      <c r="BF10" s="5">
        <v>345000</v>
      </c>
      <c r="BG10" s="5">
        <v>773000</v>
      </c>
      <c r="BH10" s="5">
        <v>875000</v>
      </c>
      <c r="BI10" s="5">
        <v>775000</v>
      </c>
      <c r="BJ10" s="5">
        <v>693750</v>
      </c>
      <c r="BK10" s="5">
        <v>485000</v>
      </c>
      <c r="BL10" s="5">
        <v>658125</v>
      </c>
      <c r="BM10" s="5">
        <v>536250</v>
      </c>
      <c r="BN10" s="5">
        <v>747500</v>
      </c>
      <c r="BO10" s="5">
        <v>415000</v>
      </c>
      <c r="BP10" s="5">
        <v>340000</v>
      </c>
      <c r="BQ10" s="1">
        <f t="shared" si="3"/>
        <v>0.11403508771929824</v>
      </c>
      <c r="BR10" s="1">
        <f t="shared" si="4"/>
        <v>0.28282828282828282</v>
      </c>
      <c r="BS10" s="1">
        <f t="shared" si="5"/>
        <v>1.0901909150757076</v>
      </c>
      <c r="BT10" s="39">
        <v>1587500</v>
      </c>
      <c r="BU10" s="37">
        <v>1523716</v>
      </c>
      <c r="BV10" s="37">
        <v>1632222</v>
      </c>
      <c r="BW10" s="36">
        <v>1427500</v>
      </c>
      <c r="BX10" s="29">
        <v>1516728</v>
      </c>
      <c r="BY10" s="29">
        <v>1417500</v>
      </c>
      <c r="BZ10" s="23">
        <v>1272622</v>
      </c>
      <c r="CA10">
        <v>919500</v>
      </c>
      <c r="CB10">
        <v>1026386</v>
      </c>
      <c r="CC10" s="6">
        <v>1650000</v>
      </c>
      <c r="CD10" s="5">
        <v>1080400</v>
      </c>
      <c r="CE10" s="5">
        <v>1016536</v>
      </c>
      <c r="CF10" s="5">
        <v>849200</v>
      </c>
      <c r="CG10" s="5">
        <v>638333</v>
      </c>
      <c r="CH10" s="5">
        <v>568000</v>
      </c>
      <c r="CI10" s="5">
        <v>591099</v>
      </c>
      <c r="CJ10" s="5">
        <v>562500</v>
      </c>
      <c r="CK10" s="2">
        <v>847000</v>
      </c>
      <c r="CL10" s="5">
        <v>345000</v>
      </c>
      <c r="CM10" s="5">
        <v>781033</v>
      </c>
      <c r="CN10" s="5">
        <v>838000</v>
      </c>
      <c r="CO10" s="5">
        <v>759333</v>
      </c>
      <c r="CP10" s="5">
        <v>693750</v>
      </c>
      <c r="CQ10" s="5">
        <v>540181</v>
      </c>
      <c r="CR10" s="5">
        <v>683589</v>
      </c>
      <c r="CS10" s="5">
        <v>616208</v>
      </c>
      <c r="CT10" s="5">
        <v>691666</v>
      </c>
      <c r="CU10" s="5">
        <v>476625</v>
      </c>
      <c r="CV10" s="5">
        <v>417940</v>
      </c>
      <c r="CW10" s="5">
        <v>410272</v>
      </c>
      <c r="CX10" s="5">
        <v>242943</v>
      </c>
      <c r="CY10" s="5">
        <v>224120</v>
      </c>
      <c r="CZ10" s="5">
        <v>1040000</v>
      </c>
      <c r="DA10" s="5">
        <v>205497</v>
      </c>
      <c r="DB10" s="1">
        <f t="shared" si="6"/>
        <v>4.1860819207778878E-2</v>
      </c>
      <c r="DC10" s="1">
        <f t="shared" si="7"/>
        <v>0.11992945326278659</v>
      </c>
      <c r="DD10" s="1">
        <f t="shared" si="8"/>
        <v>0.46936319881525362</v>
      </c>
      <c r="DE10" s="37">
        <v>59</v>
      </c>
      <c r="DF10" s="37">
        <v>117</v>
      </c>
      <c r="DG10" s="37">
        <v>241</v>
      </c>
      <c r="DH10" s="22">
        <v>147</v>
      </c>
      <c r="DI10" s="22">
        <v>145</v>
      </c>
      <c r="DJ10" s="22">
        <v>65</v>
      </c>
      <c r="DK10" s="22">
        <v>159</v>
      </c>
      <c r="DL10">
        <v>118</v>
      </c>
      <c r="DM10">
        <v>67</v>
      </c>
      <c r="DN10" s="6">
        <v>67</v>
      </c>
      <c r="DO10" s="6">
        <v>270</v>
      </c>
      <c r="DP10" s="5">
        <v>72</v>
      </c>
      <c r="DQ10" s="5">
        <v>200</v>
      </c>
      <c r="DR10" s="5">
        <v>197</v>
      </c>
      <c r="DS10" s="5">
        <v>204</v>
      </c>
      <c r="DT10" s="5">
        <v>489</v>
      </c>
      <c r="DU10" s="5">
        <v>375</v>
      </c>
      <c r="DV10" s="2">
        <v>137</v>
      </c>
      <c r="DW10" s="5">
        <v>15</v>
      </c>
      <c r="DX10" s="5">
        <v>170</v>
      </c>
      <c r="DY10" s="5">
        <v>178</v>
      </c>
      <c r="DZ10" s="5">
        <v>110</v>
      </c>
      <c r="EA10" s="5">
        <v>127</v>
      </c>
      <c r="EB10" s="5">
        <v>83</v>
      </c>
      <c r="EC10" s="5">
        <v>67</v>
      </c>
      <c r="ED10" s="5">
        <v>35</v>
      </c>
      <c r="EE10" s="5">
        <v>12</v>
      </c>
      <c r="EF10" s="5">
        <v>82</v>
      </c>
      <c r="EG10" s="5">
        <v>37</v>
      </c>
      <c r="EH10" s="5">
        <v>95</v>
      </c>
      <c r="EI10" s="5">
        <v>112</v>
      </c>
      <c r="EJ10" s="5">
        <v>83</v>
      </c>
      <c r="EK10" s="5">
        <v>249</v>
      </c>
      <c r="EL10" s="5">
        <v>154</v>
      </c>
      <c r="EM10" s="1">
        <f t="shared" si="9"/>
        <v>-0.49572649572649574</v>
      </c>
      <c r="EN10" s="1">
        <f t="shared" si="10"/>
        <v>-9.2307692307692313E-2</v>
      </c>
      <c r="EO10" s="1">
        <f t="shared" si="11"/>
        <v>-0.78148148148148144</v>
      </c>
      <c r="EP10" s="37">
        <v>8</v>
      </c>
      <c r="EQ10" s="37">
        <v>7</v>
      </c>
      <c r="ER10" s="37">
        <v>29</v>
      </c>
      <c r="ES10" s="22">
        <v>18</v>
      </c>
      <c r="ET10" s="22">
        <v>26</v>
      </c>
      <c r="EU10" s="22">
        <v>25</v>
      </c>
      <c r="EV10" s="22">
        <v>18</v>
      </c>
      <c r="EW10">
        <v>37</v>
      </c>
      <c r="EX10">
        <v>14</v>
      </c>
      <c r="EY10" s="6">
        <v>13</v>
      </c>
      <c r="EZ10" s="5">
        <v>10</v>
      </c>
      <c r="FA10" s="5">
        <v>16</v>
      </c>
      <c r="FB10" s="5">
        <v>21</v>
      </c>
      <c r="FC10" s="5">
        <v>9</v>
      </c>
      <c r="FD10" s="5">
        <v>12</v>
      </c>
      <c r="FE10" s="1">
        <f t="shared" si="12"/>
        <v>0.14285714285714285</v>
      </c>
      <c r="FF10" s="1">
        <f t="shared" si="13"/>
        <v>-0.68</v>
      </c>
      <c r="FG10" s="1">
        <f t="shared" si="14"/>
        <v>-0.2</v>
      </c>
      <c r="FH10" s="39">
        <v>1955000</v>
      </c>
      <c r="FI10" s="37">
        <v>1595000</v>
      </c>
      <c r="FJ10" s="37">
        <v>1890000</v>
      </c>
      <c r="FK10" s="36">
        <v>2032500</v>
      </c>
      <c r="FL10" s="29">
        <v>1549500</v>
      </c>
      <c r="FM10" s="29">
        <v>1400000</v>
      </c>
      <c r="FN10" s="23">
        <v>1399450</v>
      </c>
      <c r="FO10">
        <v>1275000</v>
      </c>
      <c r="FP10">
        <v>1662500</v>
      </c>
      <c r="FQ10" s="6">
        <v>2495000</v>
      </c>
      <c r="FR10" s="5">
        <v>1824450</v>
      </c>
      <c r="FS10" s="5">
        <v>1447500</v>
      </c>
      <c r="FT10" s="5">
        <v>1400000</v>
      </c>
      <c r="FU10" s="5">
        <v>999000</v>
      </c>
      <c r="FV10" s="5">
        <v>659950</v>
      </c>
      <c r="FW10" s="1">
        <f t="shared" si="15"/>
        <v>0.22570532915360503</v>
      </c>
      <c r="FX10" s="1">
        <f t="shared" si="16"/>
        <v>0.39642857142857141</v>
      </c>
      <c r="FY10" s="1">
        <f t="shared" si="17"/>
        <v>7.1555811340403952E-2</v>
      </c>
      <c r="FZ10" s="39">
        <v>1650000</v>
      </c>
      <c r="GA10" s="37">
        <v>1610433</v>
      </c>
      <c r="GB10" s="37">
        <v>1733211</v>
      </c>
      <c r="GC10" s="36">
        <v>1532500</v>
      </c>
      <c r="GD10" s="29">
        <v>1698111</v>
      </c>
      <c r="GE10" s="29">
        <v>1527142</v>
      </c>
      <c r="GF10" s="23">
        <v>1337055</v>
      </c>
      <c r="GG10">
        <v>989780</v>
      </c>
      <c r="GH10">
        <v>1113428</v>
      </c>
      <c r="GI10" s="6">
        <v>1845000</v>
      </c>
      <c r="GJ10" s="5">
        <v>1163934</v>
      </c>
      <c r="GK10" s="5">
        <v>1062000</v>
      </c>
      <c r="GL10" s="5">
        <v>890100</v>
      </c>
      <c r="GM10" s="5">
        <v>667800</v>
      </c>
      <c r="GN10" s="5">
        <v>642760</v>
      </c>
      <c r="GO10" s="1">
        <f t="shared" si="18"/>
        <v>2.4569168664576545E-2</v>
      </c>
      <c r="GP10" s="30">
        <f t="shared" si="19"/>
        <v>8.0449624199976158E-2</v>
      </c>
      <c r="GQ10" s="30">
        <f t="shared" si="20"/>
        <v>0.41760615292619685</v>
      </c>
    </row>
    <row r="11" spans="1:199" ht="15" customHeight="1" x14ac:dyDescent="0.35">
      <c r="A11" s="5">
        <v>8009</v>
      </c>
      <c r="B11" s="5" t="s">
        <v>124</v>
      </c>
      <c r="C11" s="37">
        <v>7</v>
      </c>
      <c r="D11" s="37">
        <v>2</v>
      </c>
      <c r="E11" s="37">
        <v>2</v>
      </c>
      <c r="F11" s="22">
        <v>3</v>
      </c>
      <c r="G11" s="22">
        <v>4</v>
      </c>
      <c r="H11" s="22">
        <v>9</v>
      </c>
      <c r="I11" s="22">
        <v>4</v>
      </c>
      <c r="J11">
        <v>1</v>
      </c>
      <c r="K11">
        <v>3</v>
      </c>
      <c r="L11" s="6">
        <v>2</v>
      </c>
      <c r="M11" s="6">
        <v>1</v>
      </c>
      <c r="N11" s="5">
        <v>8</v>
      </c>
      <c r="O11" s="5">
        <v>4</v>
      </c>
      <c r="P11" s="5">
        <v>4</v>
      </c>
      <c r="Q11" s="5">
        <v>1</v>
      </c>
      <c r="R11" s="5">
        <v>1</v>
      </c>
      <c r="S11" s="5">
        <v>1</v>
      </c>
      <c r="T11" s="5">
        <v>1</v>
      </c>
      <c r="U11" s="5">
        <v>0</v>
      </c>
      <c r="V11" s="5">
        <v>6</v>
      </c>
      <c r="W11" s="5">
        <v>4</v>
      </c>
      <c r="X11" s="5">
        <v>3</v>
      </c>
      <c r="Y11" s="5">
        <v>4</v>
      </c>
      <c r="Z11" s="5">
        <v>5</v>
      </c>
      <c r="AA11" s="5">
        <v>3</v>
      </c>
      <c r="AB11" s="5">
        <v>3</v>
      </c>
      <c r="AC11" s="5">
        <v>2</v>
      </c>
      <c r="AD11" s="5">
        <v>7</v>
      </c>
      <c r="AE11" s="5">
        <v>6</v>
      </c>
      <c r="AF11" s="5">
        <v>7</v>
      </c>
      <c r="AG11" s="5">
        <v>1</v>
      </c>
      <c r="AH11" s="5">
        <v>1</v>
      </c>
      <c r="AI11" s="5">
        <v>5</v>
      </c>
      <c r="AJ11" s="5">
        <v>1</v>
      </c>
      <c r="AK11" s="1">
        <f t="shared" si="0"/>
        <v>2.5</v>
      </c>
      <c r="AL11" s="1">
        <f t="shared" si="1"/>
        <v>-0.22222222222222221</v>
      </c>
      <c r="AM11" s="1">
        <f t="shared" si="2"/>
        <v>6</v>
      </c>
      <c r="AN11" s="39">
        <v>710000</v>
      </c>
      <c r="AO11" s="37">
        <v>732500</v>
      </c>
      <c r="AP11" s="37">
        <v>462500</v>
      </c>
      <c r="AQ11" s="36">
        <v>639000</v>
      </c>
      <c r="AR11" s="29">
        <v>475000</v>
      </c>
      <c r="AS11" s="29">
        <v>507500</v>
      </c>
      <c r="AT11" s="23">
        <v>480500</v>
      </c>
      <c r="AU11">
        <v>525000</v>
      </c>
      <c r="AV11">
        <v>473000</v>
      </c>
      <c r="AW11" s="6">
        <v>393500</v>
      </c>
      <c r="AX11" s="5">
        <v>460000</v>
      </c>
      <c r="AY11" s="5">
        <v>525000</v>
      </c>
      <c r="AZ11" s="5">
        <v>340000</v>
      </c>
      <c r="BA11" s="5">
        <v>340500</v>
      </c>
      <c r="BB11" s="5">
        <v>339000</v>
      </c>
      <c r="BC11" s="5">
        <v>313000</v>
      </c>
      <c r="BD11" s="5">
        <v>440000</v>
      </c>
      <c r="BE11" s="2">
        <v>367000</v>
      </c>
      <c r="BF11" s="5">
        <v>574500</v>
      </c>
      <c r="BG11" s="5">
        <v>574500</v>
      </c>
      <c r="BH11" s="5">
        <v>527000</v>
      </c>
      <c r="BI11" s="5">
        <v>500000</v>
      </c>
      <c r="BJ11" s="5">
        <v>378500</v>
      </c>
      <c r="BK11" s="5">
        <v>419000</v>
      </c>
      <c r="BL11" s="5">
        <v>355000</v>
      </c>
      <c r="BM11" s="5">
        <v>349500</v>
      </c>
      <c r="BN11" s="5">
        <v>333750</v>
      </c>
      <c r="BO11" s="5">
        <v>275000</v>
      </c>
      <c r="BP11" s="5">
        <v>263500</v>
      </c>
      <c r="BQ11" s="1">
        <f t="shared" si="3"/>
        <v>-3.0716723549488054E-2</v>
      </c>
      <c r="BR11" s="1">
        <f t="shared" si="4"/>
        <v>0.39901477832512317</v>
      </c>
      <c r="BS11" s="1">
        <f t="shared" si="5"/>
        <v>0.54347826086956519</v>
      </c>
      <c r="BT11" s="39">
        <v>659714</v>
      </c>
      <c r="BU11" s="37">
        <v>732500</v>
      </c>
      <c r="BV11" s="37">
        <v>462500</v>
      </c>
      <c r="BW11" s="36">
        <v>603000</v>
      </c>
      <c r="BX11" s="29">
        <v>470000</v>
      </c>
      <c r="BY11" s="29">
        <v>508277</v>
      </c>
      <c r="BZ11" s="23">
        <v>466500</v>
      </c>
      <c r="CA11">
        <v>525000</v>
      </c>
      <c r="CB11">
        <v>444691</v>
      </c>
      <c r="CC11" s="6">
        <v>393500</v>
      </c>
      <c r="CD11" s="5">
        <v>460000</v>
      </c>
      <c r="CE11" s="5">
        <v>515562</v>
      </c>
      <c r="CF11" s="5">
        <v>309294</v>
      </c>
      <c r="CG11" s="5">
        <v>394000</v>
      </c>
      <c r="CH11" s="5">
        <v>339000</v>
      </c>
      <c r="CI11" s="5">
        <v>313000</v>
      </c>
      <c r="CJ11" s="5">
        <v>440000</v>
      </c>
      <c r="CK11" s="2">
        <v>367000</v>
      </c>
      <c r="CL11" s="5">
        <v>594958</v>
      </c>
      <c r="CM11" s="5">
        <v>594958</v>
      </c>
      <c r="CN11" s="5">
        <v>529750</v>
      </c>
      <c r="CO11" s="5">
        <v>477500</v>
      </c>
      <c r="CP11" s="5">
        <v>400250</v>
      </c>
      <c r="CQ11" s="5">
        <v>412600</v>
      </c>
      <c r="CR11" s="5">
        <v>332166</v>
      </c>
      <c r="CS11" s="5">
        <v>367166</v>
      </c>
      <c r="CT11" s="5">
        <v>333750</v>
      </c>
      <c r="CU11" s="5">
        <v>264928</v>
      </c>
      <c r="CV11" s="5">
        <v>281333</v>
      </c>
      <c r="CW11" s="5">
        <v>256914</v>
      </c>
      <c r="CX11" s="5">
        <v>249000</v>
      </c>
      <c r="CY11" s="5">
        <v>270000</v>
      </c>
      <c r="CZ11" s="5">
        <v>200700</v>
      </c>
      <c r="DA11" s="5">
        <v>240000</v>
      </c>
      <c r="DB11" s="1">
        <f t="shared" si="6"/>
        <v>-9.9366552901023891E-2</v>
      </c>
      <c r="DC11" s="1">
        <f t="shared" si="7"/>
        <v>0.29794187027939489</v>
      </c>
      <c r="DD11" s="1">
        <f t="shared" si="8"/>
        <v>0.43416086956521738</v>
      </c>
      <c r="DE11" s="37">
        <v>72</v>
      </c>
      <c r="DF11" s="37">
        <v>4</v>
      </c>
      <c r="DG11" s="37">
        <v>41</v>
      </c>
      <c r="DH11" s="22">
        <v>17</v>
      </c>
      <c r="DI11" s="22">
        <v>109</v>
      </c>
      <c r="DJ11" s="22">
        <v>69</v>
      </c>
      <c r="DK11" s="22">
        <v>63</v>
      </c>
      <c r="DL11">
        <v>27</v>
      </c>
      <c r="DM11">
        <v>183</v>
      </c>
      <c r="DN11" s="6">
        <v>183</v>
      </c>
      <c r="DO11" s="6">
        <v>19</v>
      </c>
      <c r="DP11" s="5">
        <v>128</v>
      </c>
      <c r="DQ11" s="5">
        <v>221</v>
      </c>
      <c r="DR11" s="5">
        <v>252</v>
      </c>
      <c r="DS11" s="5">
        <v>114</v>
      </c>
      <c r="DT11" s="5">
        <v>257</v>
      </c>
      <c r="DU11" s="5">
        <v>17</v>
      </c>
      <c r="DV11" s="2">
        <v>4</v>
      </c>
      <c r="DW11" s="5">
        <v>0</v>
      </c>
      <c r="DX11" s="5">
        <v>47</v>
      </c>
      <c r="DY11" s="5">
        <v>38</v>
      </c>
      <c r="DZ11" s="5">
        <v>71</v>
      </c>
      <c r="EA11" s="5">
        <v>31</v>
      </c>
      <c r="EB11" s="5">
        <v>40</v>
      </c>
      <c r="EC11" s="5">
        <v>14</v>
      </c>
      <c r="ED11" s="5">
        <v>48</v>
      </c>
      <c r="EE11" s="5">
        <v>82</v>
      </c>
      <c r="EF11" s="5">
        <v>20</v>
      </c>
      <c r="EG11" s="5">
        <v>83</v>
      </c>
      <c r="EH11" s="5">
        <v>29</v>
      </c>
      <c r="EI11" s="5">
        <v>20</v>
      </c>
      <c r="EJ11" s="5">
        <v>78</v>
      </c>
      <c r="EK11" s="5">
        <v>43</v>
      </c>
      <c r="EL11" s="5">
        <v>54</v>
      </c>
      <c r="EM11" s="1">
        <f t="shared" si="9"/>
        <v>17</v>
      </c>
      <c r="EN11" s="1">
        <f t="shared" si="10"/>
        <v>4.3478260869565216E-2</v>
      </c>
      <c r="EO11" s="1">
        <f t="shared" si="11"/>
        <v>2.7894736842105261</v>
      </c>
      <c r="EP11" s="37">
        <v>7</v>
      </c>
      <c r="EQ11" s="37">
        <v>3</v>
      </c>
      <c r="ER11" s="37">
        <v>3</v>
      </c>
      <c r="ES11" s="22">
        <v>3</v>
      </c>
      <c r="ET11" s="22">
        <v>16</v>
      </c>
      <c r="EU11" s="22">
        <v>17</v>
      </c>
      <c r="EV11" s="22">
        <v>16</v>
      </c>
      <c r="EW11">
        <v>11</v>
      </c>
      <c r="EX11">
        <v>6</v>
      </c>
      <c r="EY11" s="6">
        <v>2</v>
      </c>
      <c r="EZ11" s="5">
        <v>6</v>
      </c>
      <c r="FA11" s="5">
        <v>13</v>
      </c>
      <c r="FB11" s="5">
        <v>5</v>
      </c>
      <c r="FC11" s="5">
        <v>10</v>
      </c>
      <c r="FD11" s="5">
        <v>4</v>
      </c>
      <c r="FE11" s="1">
        <f t="shared" si="12"/>
        <v>1.3333333333333333</v>
      </c>
      <c r="FF11" s="1">
        <f t="shared" si="13"/>
        <v>-0.58823529411764708</v>
      </c>
      <c r="FG11" s="1">
        <f t="shared" si="14"/>
        <v>0.16666666666666666</v>
      </c>
      <c r="FH11" s="39">
        <v>619900</v>
      </c>
      <c r="FI11" s="37">
        <v>750000</v>
      </c>
      <c r="FJ11" s="37">
        <v>435000</v>
      </c>
      <c r="FK11" s="36">
        <v>495000</v>
      </c>
      <c r="FL11" s="29">
        <v>544900</v>
      </c>
      <c r="FM11" s="29">
        <v>549900</v>
      </c>
      <c r="FN11" s="23">
        <v>574450</v>
      </c>
      <c r="FO11">
        <v>629000</v>
      </c>
      <c r="FP11">
        <v>569450</v>
      </c>
      <c r="FQ11" s="6">
        <v>347200</v>
      </c>
      <c r="FR11" s="5">
        <v>482450</v>
      </c>
      <c r="FS11" s="5">
        <v>579900</v>
      </c>
      <c r="FT11" s="5">
        <v>384900</v>
      </c>
      <c r="FU11" s="5">
        <v>384250</v>
      </c>
      <c r="FV11" s="5">
        <v>311950</v>
      </c>
      <c r="FW11" s="1">
        <f t="shared" si="15"/>
        <v>-0.17346666666666666</v>
      </c>
      <c r="FX11" s="1">
        <f t="shared" si="16"/>
        <v>0.12729587197672304</v>
      </c>
      <c r="FY11" s="1">
        <f t="shared" si="17"/>
        <v>0.28489998963623175</v>
      </c>
      <c r="FZ11" s="39">
        <v>686971</v>
      </c>
      <c r="GA11" s="37">
        <v>740000</v>
      </c>
      <c r="GB11" s="37">
        <v>447000</v>
      </c>
      <c r="GC11" s="36">
        <v>627966</v>
      </c>
      <c r="GD11" s="29">
        <v>487225</v>
      </c>
      <c r="GE11" s="29">
        <v>535644</v>
      </c>
      <c r="GF11" s="23">
        <v>488700</v>
      </c>
      <c r="GG11">
        <v>529900</v>
      </c>
      <c r="GH11">
        <v>467966</v>
      </c>
      <c r="GI11" s="6">
        <v>414450</v>
      </c>
      <c r="GJ11" s="5">
        <v>479900</v>
      </c>
      <c r="GK11" s="5">
        <v>537900</v>
      </c>
      <c r="GL11" s="5">
        <v>339450</v>
      </c>
      <c r="GM11" s="5">
        <v>429725</v>
      </c>
      <c r="GN11" s="5">
        <v>374900</v>
      </c>
      <c r="GO11" s="1">
        <f t="shared" si="18"/>
        <v>-7.1660810810810813E-2</v>
      </c>
      <c r="GP11" s="30">
        <f t="shared" si="19"/>
        <v>0.28251413252085339</v>
      </c>
      <c r="GQ11" s="30">
        <f t="shared" si="20"/>
        <v>0.43148780996040842</v>
      </c>
    </row>
    <row r="12" spans="1:199" ht="15" customHeight="1" x14ac:dyDescent="0.35">
      <c r="A12" s="5">
        <v>8010</v>
      </c>
      <c r="B12" s="5" t="s">
        <v>125</v>
      </c>
      <c r="C12" s="37">
        <v>9</v>
      </c>
      <c r="D12" s="37">
        <v>15</v>
      </c>
      <c r="E12" s="37">
        <v>16</v>
      </c>
      <c r="F12" s="22">
        <v>25</v>
      </c>
      <c r="G12" s="22">
        <v>32</v>
      </c>
      <c r="H12" s="22">
        <v>37</v>
      </c>
      <c r="I12" s="22">
        <v>27</v>
      </c>
      <c r="J12">
        <v>30</v>
      </c>
      <c r="K12">
        <v>30</v>
      </c>
      <c r="L12" s="6">
        <v>26</v>
      </c>
      <c r="M12" s="6">
        <v>21</v>
      </c>
      <c r="N12" s="5">
        <v>18</v>
      </c>
      <c r="O12" s="5">
        <v>24</v>
      </c>
      <c r="P12" s="5">
        <v>18</v>
      </c>
      <c r="Q12" s="5">
        <v>11</v>
      </c>
      <c r="R12" s="5">
        <v>14</v>
      </c>
      <c r="S12" s="5">
        <v>11</v>
      </c>
      <c r="T12" s="5">
        <v>5</v>
      </c>
      <c r="U12" s="5">
        <v>14</v>
      </c>
      <c r="V12" s="5">
        <v>15</v>
      </c>
      <c r="W12" s="5">
        <v>21</v>
      </c>
      <c r="X12" s="5">
        <v>28</v>
      </c>
      <c r="Y12" s="5">
        <v>26</v>
      </c>
      <c r="Z12" s="5">
        <v>29</v>
      </c>
      <c r="AA12" s="5">
        <v>25</v>
      </c>
      <c r="AB12" s="5">
        <v>32</v>
      </c>
      <c r="AC12" s="5">
        <v>34</v>
      </c>
      <c r="AD12" s="5">
        <v>36</v>
      </c>
      <c r="AE12" s="5">
        <v>26</v>
      </c>
      <c r="AF12" s="5">
        <v>20</v>
      </c>
      <c r="AG12" s="5">
        <v>26</v>
      </c>
      <c r="AH12" s="5">
        <v>15</v>
      </c>
      <c r="AI12" s="5">
        <v>18</v>
      </c>
      <c r="AJ12" s="5">
        <v>15</v>
      </c>
      <c r="AK12" s="1">
        <f t="shared" si="0"/>
        <v>-0.4</v>
      </c>
      <c r="AL12" s="1">
        <f t="shared" si="1"/>
        <v>-0.7567567567567568</v>
      </c>
      <c r="AM12" s="1">
        <f t="shared" si="2"/>
        <v>-0.5714285714285714</v>
      </c>
      <c r="AN12" s="39">
        <v>575000</v>
      </c>
      <c r="AO12" s="37">
        <v>595000</v>
      </c>
      <c r="AP12" s="37">
        <v>577000</v>
      </c>
      <c r="AQ12" s="36">
        <v>565000</v>
      </c>
      <c r="AR12" s="29">
        <v>481000</v>
      </c>
      <c r="AS12" s="29">
        <v>460000</v>
      </c>
      <c r="AT12" s="23">
        <v>447500</v>
      </c>
      <c r="AU12">
        <v>440000</v>
      </c>
      <c r="AV12">
        <v>429000</v>
      </c>
      <c r="AW12" s="6">
        <v>372000</v>
      </c>
      <c r="AX12" s="5">
        <v>380000</v>
      </c>
      <c r="AY12" s="5">
        <v>361000</v>
      </c>
      <c r="AZ12" s="5">
        <v>310000</v>
      </c>
      <c r="BA12" s="5">
        <v>260000</v>
      </c>
      <c r="BB12" s="5">
        <v>255000</v>
      </c>
      <c r="BC12" s="5">
        <v>317500</v>
      </c>
      <c r="BD12" s="5">
        <v>318000</v>
      </c>
      <c r="BE12" s="2">
        <v>528363</v>
      </c>
      <c r="BF12" s="5">
        <v>487000</v>
      </c>
      <c r="BG12" s="5">
        <v>540000</v>
      </c>
      <c r="BH12" s="5">
        <v>470000</v>
      </c>
      <c r="BI12" s="5">
        <v>437000</v>
      </c>
      <c r="BJ12" s="5">
        <v>423500</v>
      </c>
      <c r="BK12" s="5">
        <v>390000</v>
      </c>
      <c r="BL12" s="5">
        <v>365000</v>
      </c>
      <c r="BM12" s="5">
        <v>307500</v>
      </c>
      <c r="BN12" s="5">
        <v>280500</v>
      </c>
      <c r="BO12" s="5">
        <v>250000</v>
      </c>
      <c r="BP12" s="5">
        <v>216000</v>
      </c>
      <c r="BQ12" s="1">
        <f t="shared" si="3"/>
        <v>-3.3613445378151259E-2</v>
      </c>
      <c r="BR12" s="1">
        <f t="shared" si="4"/>
        <v>0.25</v>
      </c>
      <c r="BS12" s="1">
        <f t="shared" si="5"/>
        <v>0.51315789473684215</v>
      </c>
      <c r="BT12" s="39">
        <v>606100</v>
      </c>
      <c r="BU12" s="37">
        <v>617550</v>
      </c>
      <c r="BV12" s="37">
        <v>571813</v>
      </c>
      <c r="BW12" s="36">
        <v>560092</v>
      </c>
      <c r="BX12" s="29">
        <v>479142</v>
      </c>
      <c r="BY12" s="29">
        <v>459900</v>
      </c>
      <c r="BZ12" s="23">
        <v>456411</v>
      </c>
      <c r="CA12">
        <v>439663</v>
      </c>
      <c r="CB12">
        <v>423880</v>
      </c>
      <c r="CC12" s="6">
        <v>378975</v>
      </c>
      <c r="CD12" s="5">
        <v>383119</v>
      </c>
      <c r="CE12" s="5">
        <v>382905</v>
      </c>
      <c r="CF12" s="5">
        <v>327006</v>
      </c>
      <c r="CG12" s="5">
        <v>249027</v>
      </c>
      <c r="CH12" s="5">
        <v>247745</v>
      </c>
      <c r="CI12" s="5">
        <v>321814</v>
      </c>
      <c r="CJ12" s="5">
        <v>318127</v>
      </c>
      <c r="CK12" s="2">
        <v>519273</v>
      </c>
      <c r="CL12" s="5">
        <v>484464</v>
      </c>
      <c r="CM12" s="5">
        <v>543900</v>
      </c>
      <c r="CN12" s="5">
        <v>475514</v>
      </c>
      <c r="CO12" s="5">
        <v>471660</v>
      </c>
      <c r="CP12" s="5">
        <v>429069</v>
      </c>
      <c r="CQ12" s="5">
        <v>399655</v>
      </c>
      <c r="CR12" s="5">
        <v>359176</v>
      </c>
      <c r="CS12" s="5">
        <v>317947</v>
      </c>
      <c r="CT12" s="5">
        <v>278752</v>
      </c>
      <c r="CU12" s="5">
        <v>262177</v>
      </c>
      <c r="CV12" s="5">
        <v>217378</v>
      </c>
      <c r="CW12" s="5">
        <v>247900</v>
      </c>
      <c r="CX12" s="5">
        <v>239826</v>
      </c>
      <c r="CY12" s="5">
        <v>232193</v>
      </c>
      <c r="CZ12" s="5">
        <v>212855</v>
      </c>
      <c r="DA12" s="5">
        <v>197766</v>
      </c>
      <c r="DB12" s="1">
        <f t="shared" si="6"/>
        <v>-1.854100882519634E-2</v>
      </c>
      <c r="DC12" s="1">
        <f t="shared" si="7"/>
        <v>0.31789519460752336</v>
      </c>
      <c r="DD12" s="1">
        <f t="shared" si="8"/>
        <v>0.58201498751040803</v>
      </c>
      <c r="DE12" s="37">
        <v>93</v>
      </c>
      <c r="DF12" s="37">
        <v>34</v>
      </c>
      <c r="DG12" s="37">
        <v>44</v>
      </c>
      <c r="DH12" s="22">
        <v>51</v>
      </c>
      <c r="DI12" s="22">
        <v>50</v>
      </c>
      <c r="DJ12" s="22">
        <v>54</v>
      </c>
      <c r="DK12" s="22">
        <v>70</v>
      </c>
      <c r="DL12">
        <v>50</v>
      </c>
      <c r="DM12">
        <v>29</v>
      </c>
      <c r="DN12" s="6">
        <v>29</v>
      </c>
      <c r="DO12" s="6">
        <v>82</v>
      </c>
      <c r="DP12" s="5">
        <v>83</v>
      </c>
      <c r="DQ12" s="5">
        <v>131</v>
      </c>
      <c r="DR12" s="5">
        <v>175</v>
      </c>
      <c r="DS12" s="5">
        <v>176</v>
      </c>
      <c r="DT12" s="5">
        <v>128</v>
      </c>
      <c r="DU12" s="5">
        <v>114</v>
      </c>
      <c r="DV12" s="2">
        <v>176</v>
      </c>
      <c r="DW12" s="5">
        <v>150</v>
      </c>
      <c r="DX12" s="5">
        <v>102</v>
      </c>
      <c r="DY12" s="5">
        <v>67</v>
      </c>
      <c r="DZ12" s="5">
        <v>53</v>
      </c>
      <c r="EA12" s="5">
        <v>37</v>
      </c>
      <c r="EB12" s="5">
        <v>32</v>
      </c>
      <c r="EC12" s="5">
        <v>24</v>
      </c>
      <c r="ED12" s="5">
        <v>22</v>
      </c>
      <c r="EE12" s="5">
        <v>24</v>
      </c>
      <c r="EF12" s="5">
        <v>30</v>
      </c>
      <c r="EG12" s="5">
        <v>49</v>
      </c>
      <c r="EH12" s="5">
        <v>42</v>
      </c>
      <c r="EI12" s="5">
        <v>69</v>
      </c>
      <c r="EJ12" s="5">
        <v>73</v>
      </c>
      <c r="EK12" s="5">
        <v>56</v>
      </c>
      <c r="EL12" s="5">
        <v>55</v>
      </c>
      <c r="EM12" s="1">
        <f t="shared" si="9"/>
        <v>1.7352941176470589</v>
      </c>
      <c r="EN12" s="1">
        <f t="shared" si="10"/>
        <v>0.72222222222222221</v>
      </c>
      <c r="EO12" s="1">
        <f t="shared" si="11"/>
        <v>0.13414634146341464</v>
      </c>
      <c r="EP12" s="37">
        <v>24</v>
      </c>
      <c r="EQ12" s="37">
        <v>23</v>
      </c>
      <c r="ER12" s="37">
        <v>26</v>
      </c>
      <c r="ES12" s="22">
        <v>42</v>
      </c>
      <c r="ET12" s="22">
        <v>42</v>
      </c>
      <c r="EU12" s="22">
        <v>60</v>
      </c>
      <c r="EV12" s="22">
        <v>63</v>
      </c>
      <c r="EW12">
        <v>55</v>
      </c>
      <c r="EX12">
        <v>46</v>
      </c>
      <c r="EY12" s="6">
        <v>44</v>
      </c>
      <c r="EZ12" s="5">
        <v>42</v>
      </c>
      <c r="FA12" s="5">
        <v>45</v>
      </c>
      <c r="FB12" s="5">
        <v>35</v>
      </c>
      <c r="FC12" s="5">
        <v>38</v>
      </c>
      <c r="FD12" s="5">
        <v>27</v>
      </c>
      <c r="FE12" s="1">
        <f t="shared" si="12"/>
        <v>4.3478260869565216E-2</v>
      </c>
      <c r="FF12" s="1">
        <f t="shared" si="13"/>
        <v>-0.6</v>
      </c>
      <c r="FG12" s="1">
        <f t="shared" si="14"/>
        <v>-0.42857142857142855</v>
      </c>
      <c r="FH12" s="39">
        <v>649450</v>
      </c>
      <c r="FI12" s="37">
        <v>609000</v>
      </c>
      <c r="FJ12" s="37">
        <v>577000</v>
      </c>
      <c r="FK12" s="36">
        <v>542000</v>
      </c>
      <c r="FL12" s="29">
        <v>487500</v>
      </c>
      <c r="FM12" s="29">
        <v>459950</v>
      </c>
      <c r="FN12" s="23">
        <v>479800</v>
      </c>
      <c r="FO12">
        <v>445000</v>
      </c>
      <c r="FP12">
        <v>429000</v>
      </c>
      <c r="FQ12" s="6">
        <v>407500</v>
      </c>
      <c r="FR12" s="5">
        <v>429500</v>
      </c>
      <c r="FS12" s="5">
        <v>397500</v>
      </c>
      <c r="FT12" s="5">
        <v>379000</v>
      </c>
      <c r="FU12" s="5">
        <v>327400</v>
      </c>
      <c r="FV12" s="5">
        <v>279000</v>
      </c>
      <c r="FW12" s="1">
        <f t="shared" si="15"/>
        <v>6.6420361247947451E-2</v>
      </c>
      <c r="FX12" s="1">
        <f t="shared" si="16"/>
        <v>0.41200130448961841</v>
      </c>
      <c r="FY12" s="1">
        <f t="shared" si="17"/>
        <v>0.51210710128055881</v>
      </c>
      <c r="FZ12" s="39">
        <v>612867</v>
      </c>
      <c r="GA12" s="37">
        <v>634680</v>
      </c>
      <c r="GB12" s="37">
        <v>571662</v>
      </c>
      <c r="GC12" s="36">
        <v>568835</v>
      </c>
      <c r="GD12" s="29">
        <v>492630</v>
      </c>
      <c r="GE12" s="29">
        <v>466689</v>
      </c>
      <c r="GF12" s="23">
        <v>467710</v>
      </c>
      <c r="GG12">
        <v>460534</v>
      </c>
      <c r="GH12">
        <v>433413</v>
      </c>
      <c r="GI12" s="6">
        <v>387188</v>
      </c>
      <c r="GJ12" s="5">
        <v>398257</v>
      </c>
      <c r="GK12" s="5">
        <v>401666</v>
      </c>
      <c r="GL12" s="5">
        <v>342729</v>
      </c>
      <c r="GM12" s="5">
        <v>279500</v>
      </c>
      <c r="GN12" s="5">
        <v>280872</v>
      </c>
      <c r="GO12" s="1">
        <f t="shared" si="18"/>
        <v>-3.4368500661750803E-2</v>
      </c>
      <c r="GP12" s="30">
        <f t="shared" si="19"/>
        <v>0.31322358144288809</v>
      </c>
      <c r="GQ12" s="30">
        <f t="shared" si="20"/>
        <v>0.53887313970627004</v>
      </c>
    </row>
    <row r="13" spans="1:199" ht="15" customHeight="1" x14ac:dyDescent="0.35">
      <c r="A13" s="5">
        <v>8011</v>
      </c>
      <c r="B13" s="5" t="s">
        <v>126</v>
      </c>
      <c r="C13" s="37">
        <v>53</v>
      </c>
      <c r="D13" s="37">
        <v>45</v>
      </c>
      <c r="E13" s="37">
        <v>37</v>
      </c>
      <c r="F13" s="22">
        <v>69</v>
      </c>
      <c r="G13" s="22">
        <v>86</v>
      </c>
      <c r="H13" s="22">
        <v>42</v>
      </c>
      <c r="I13" s="22">
        <v>49</v>
      </c>
      <c r="J13">
        <v>53</v>
      </c>
      <c r="K13">
        <v>75</v>
      </c>
      <c r="L13" s="6">
        <v>72</v>
      </c>
      <c r="M13" s="6">
        <v>46</v>
      </c>
      <c r="N13" s="5">
        <v>46</v>
      </c>
      <c r="O13" s="5">
        <v>42</v>
      </c>
      <c r="P13" s="5">
        <v>38</v>
      </c>
      <c r="Q13" s="5">
        <v>35</v>
      </c>
      <c r="R13" s="5">
        <v>37</v>
      </c>
      <c r="S13" s="5">
        <v>28</v>
      </c>
      <c r="T13" s="5">
        <v>13</v>
      </c>
      <c r="U13" s="5">
        <v>36</v>
      </c>
      <c r="V13" s="5">
        <v>60</v>
      </c>
      <c r="W13" s="5">
        <v>84</v>
      </c>
      <c r="X13" s="5">
        <v>100</v>
      </c>
      <c r="Y13" s="5">
        <v>92</v>
      </c>
      <c r="Z13" s="5">
        <v>96</v>
      </c>
      <c r="AA13" s="5">
        <v>81</v>
      </c>
      <c r="AB13" s="5">
        <v>89</v>
      </c>
      <c r="AC13" s="5">
        <v>98</v>
      </c>
      <c r="AD13" s="5">
        <v>84</v>
      </c>
      <c r="AE13" s="5">
        <v>68</v>
      </c>
      <c r="AF13" s="5">
        <v>72</v>
      </c>
      <c r="AG13" s="5">
        <v>80</v>
      </c>
      <c r="AH13" s="5">
        <v>45</v>
      </c>
      <c r="AI13" s="5">
        <v>47</v>
      </c>
      <c r="AJ13" s="5">
        <v>31</v>
      </c>
      <c r="AK13" s="1">
        <f t="shared" si="0"/>
        <v>0.17777777777777778</v>
      </c>
      <c r="AL13" s="1">
        <f t="shared" si="1"/>
        <v>0.26190476190476192</v>
      </c>
      <c r="AM13" s="1">
        <f t="shared" si="2"/>
        <v>0.15217391304347827</v>
      </c>
      <c r="AN13" s="39">
        <v>590000</v>
      </c>
      <c r="AO13" s="37">
        <v>550000</v>
      </c>
      <c r="AP13" s="37">
        <v>472250</v>
      </c>
      <c r="AQ13" s="36">
        <v>490000</v>
      </c>
      <c r="AR13" s="29">
        <v>457893</v>
      </c>
      <c r="AS13" s="29">
        <v>407500</v>
      </c>
      <c r="AT13" s="23">
        <v>384000</v>
      </c>
      <c r="AU13">
        <v>410000</v>
      </c>
      <c r="AV13">
        <v>395000</v>
      </c>
      <c r="AW13" s="6">
        <v>365000</v>
      </c>
      <c r="AX13" s="5">
        <v>335450</v>
      </c>
      <c r="AY13" s="5">
        <v>298500</v>
      </c>
      <c r="AZ13" s="5">
        <v>278500</v>
      </c>
      <c r="BA13" s="5">
        <v>243000</v>
      </c>
      <c r="BB13" s="5">
        <v>250000</v>
      </c>
      <c r="BC13" s="5">
        <v>275000</v>
      </c>
      <c r="BD13" s="5">
        <v>237500</v>
      </c>
      <c r="BE13" s="2">
        <v>375000</v>
      </c>
      <c r="BF13" s="5">
        <v>460000</v>
      </c>
      <c r="BG13" s="5">
        <v>465950</v>
      </c>
      <c r="BH13" s="5">
        <v>440000</v>
      </c>
      <c r="BI13" s="5">
        <v>397450</v>
      </c>
      <c r="BJ13" s="5">
        <v>369000</v>
      </c>
      <c r="BK13" s="5">
        <v>344000</v>
      </c>
      <c r="BL13" s="5">
        <v>320000</v>
      </c>
      <c r="BM13" s="5">
        <v>285000</v>
      </c>
      <c r="BN13" s="5">
        <v>241500</v>
      </c>
      <c r="BO13" s="5">
        <v>219250</v>
      </c>
      <c r="BP13" s="5">
        <v>220000</v>
      </c>
      <c r="BQ13" s="1">
        <f t="shared" si="3"/>
        <v>7.2727272727272724E-2</v>
      </c>
      <c r="BR13" s="1">
        <f t="shared" si="4"/>
        <v>0.44785276073619634</v>
      </c>
      <c r="BS13" s="1">
        <f t="shared" si="5"/>
        <v>0.75883142047995233</v>
      </c>
      <c r="BT13" s="39">
        <v>610000</v>
      </c>
      <c r="BU13" s="37">
        <v>537033</v>
      </c>
      <c r="BV13" s="37">
        <v>496575</v>
      </c>
      <c r="BW13" s="36">
        <v>483636</v>
      </c>
      <c r="BX13" s="29">
        <v>459474</v>
      </c>
      <c r="BY13" s="29">
        <v>413712</v>
      </c>
      <c r="BZ13" s="23">
        <v>399700</v>
      </c>
      <c r="CA13">
        <v>409662</v>
      </c>
      <c r="CB13">
        <v>406927</v>
      </c>
      <c r="CC13" s="6">
        <v>357664</v>
      </c>
      <c r="CD13" s="5">
        <v>335552</v>
      </c>
      <c r="CE13" s="5">
        <v>294019</v>
      </c>
      <c r="CF13" s="5">
        <v>267846</v>
      </c>
      <c r="CG13" s="5">
        <v>242263</v>
      </c>
      <c r="CH13" s="5">
        <v>239088</v>
      </c>
      <c r="CI13" s="5">
        <v>258747</v>
      </c>
      <c r="CJ13" s="5">
        <v>254642</v>
      </c>
      <c r="CK13" s="2">
        <v>356500</v>
      </c>
      <c r="CL13" s="5">
        <v>452052</v>
      </c>
      <c r="CM13" s="5">
        <v>470213</v>
      </c>
      <c r="CN13" s="5">
        <v>455299</v>
      </c>
      <c r="CO13" s="5">
        <v>399417</v>
      </c>
      <c r="CP13" s="5">
        <v>384507</v>
      </c>
      <c r="CQ13" s="5">
        <v>347181</v>
      </c>
      <c r="CR13" s="5">
        <v>319456</v>
      </c>
      <c r="CS13" s="5">
        <v>291568</v>
      </c>
      <c r="CT13" s="5">
        <v>246873</v>
      </c>
      <c r="CU13" s="5">
        <v>222469</v>
      </c>
      <c r="CV13" s="5">
        <v>220882</v>
      </c>
      <c r="CW13" s="5">
        <v>202570</v>
      </c>
      <c r="CX13" s="5">
        <v>198095</v>
      </c>
      <c r="CY13" s="5">
        <v>196916</v>
      </c>
      <c r="CZ13" s="5">
        <v>186078</v>
      </c>
      <c r="DA13" s="5">
        <v>190445</v>
      </c>
      <c r="DB13" s="1">
        <f t="shared" si="6"/>
        <v>0.13587060757905009</v>
      </c>
      <c r="DC13" s="1">
        <f t="shared" si="7"/>
        <v>0.47445565997602196</v>
      </c>
      <c r="DD13" s="1">
        <f t="shared" si="8"/>
        <v>0.81790005721914938</v>
      </c>
      <c r="DE13" s="37">
        <v>28</v>
      </c>
      <c r="DF13" s="37">
        <v>43</v>
      </c>
      <c r="DG13" s="37">
        <v>36</v>
      </c>
      <c r="DH13" s="22">
        <v>51</v>
      </c>
      <c r="DI13" s="22">
        <v>61</v>
      </c>
      <c r="DJ13" s="22">
        <v>80</v>
      </c>
      <c r="DK13" s="22">
        <v>73</v>
      </c>
      <c r="DL13">
        <v>63</v>
      </c>
      <c r="DM13">
        <v>106</v>
      </c>
      <c r="DN13" s="6">
        <v>106</v>
      </c>
      <c r="DO13" s="6">
        <v>91</v>
      </c>
      <c r="DP13" s="5">
        <v>104</v>
      </c>
      <c r="DQ13" s="5">
        <v>58</v>
      </c>
      <c r="DR13" s="5">
        <v>90</v>
      </c>
      <c r="DS13" s="5">
        <v>204</v>
      </c>
      <c r="DT13" s="5">
        <v>225</v>
      </c>
      <c r="DU13" s="5">
        <v>222</v>
      </c>
      <c r="DV13" s="2">
        <v>219</v>
      </c>
      <c r="DW13" s="5">
        <v>155</v>
      </c>
      <c r="DX13" s="5">
        <v>87</v>
      </c>
      <c r="DY13" s="5">
        <v>53</v>
      </c>
      <c r="DZ13" s="5">
        <v>41</v>
      </c>
      <c r="EA13" s="5">
        <v>29</v>
      </c>
      <c r="EB13" s="5">
        <v>30</v>
      </c>
      <c r="EC13" s="5">
        <v>27</v>
      </c>
      <c r="ED13" s="5">
        <v>20</v>
      </c>
      <c r="EE13" s="5">
        <v>37</v>
      </c>
      <c r="EF13" s="5">
        <v>33</v>
      </c>
      <c r="EG13" s="5">
        <v>39</v>
      </c>
      <c r="EH13" s="5">
        <v>42</v>
      </c>
      <c r="EI13" s="5">
        <v>67</v>
      </c>
      <c r="EJ13" s="5">
        <v>69</v>
      </c>
      <c r="EK13" s="5">
        <v>48</v>
      </c>
      <c r="EL13" s="5">
        <v>58</v>
      </c>
      <c r="EM13" s="1">
        <f t="shared" si="9"/>
        <v>-0.34883720930232559</v>
      </c>
      <c r="EN13" s="1">
        <f t="shared" si="10"/>
        <v>-0.65</v>
      </c>
      <c r="EO13" s="1">
        <f t="shared" si="11"/>
        <v>-0.69230769230769229</v>
      </c>
      <c r="EP13" s="37">
        <v>80</v>
      </c>
      <c r="EQ13" s="37">
        <v>70</v>
      </c>
      <c r="ER13" s="37">
        <v>56</v>
      </c>
      <c r="ES13" s="22">
        <v>95</v>
      </c>
      <c r="ET13" s="22">
        <v>142</v>
      </c>
      <c r="EU13" s="22">
        <v>79</v>
      </c>
      <c r="EV13" s="22">
        <v>118</v>
      </c>
      <c r="EW13">
        <v>98</v>
      </c>
      <c r="EX13">
        <v>114</v>
      </c>
      <c r="EY13" s="6">
        <v>122</v>
      </c>
      <c r="EZ13" s="5">
        <v>113</v>
      </c>
      <c r="FA13" s="5">
        <v>97</v>
      </c>
      <c r="FB13" s="5">
        <v>70</v>
      </c>
      <c r="FC13" s="5">
        <v>80</v>
      </c>
      <c r="FD13" s="5">
        <v>55</v>
      </c>
      <c r="FE13" s="1">
        <f t="shared" si="12"/>
        <v>0.14285714285714285</v>
      </c>
      <c r="FF13" s="1">
        <f t="shared" si="13"/>
        <v>1.2658227848101266E-2</v>
      </c>
      <c r="FG13" s="1">
        <f t="shared" si="14"/>
        <v>-0.29203539823008851</v>
      </c>
      <c r="FH13" s="39">
        <v>599000</v>
      </c>
      <c r="FI13" s="37">
        <v>554950</v>
      </c>
      <c r="FJ13" s="37">
        <v>500000</v>
      </c>
      <c r="FK13" s="36">
        <v>495000</v>
      </c>
      <c r="FL13" s="29">
        <v>487000</v>
      </c>
      <c r="FM13" s="29">
        <v>429000</v>
      </c>
      <c r="FN13" s="23">
        <v>404500</v>
      </c>
      <c r="FO13">
        <v>399000</v>
      </c>
      <c r="FP13">
        <v>400000</v>
      </c>
      <c r="FQ13" s="6">
        <v>399450</v>
      </c>
      <c r="FR13" s="5">
        <v>369000</v>
      </c>
      <c r="FS13" s="5">
        <v>340000</v>
      </c>
      <c r="FT13" s="5">
        <v>319450</v>
      </c>
      <c r="FU13" s="5">
        <v>269700</v>
      </c>
      <c r="FV13" s="5">
        <v>289900</v>
      </c>
      <c r="FW13" s="1">
        <f t="shared" si="15"/>
        <v>7.9376520407243897E-2</v>
      </c>
      <c r="FX13" s="1">
        <f t="shared" si="16"/>
        <v>0.39627039627039629</v>
      </c>
      <c r="FY13" s="1">
        <f t="shared" si="17"/>
        <v>0.62330623306233057</v>
      </c>
      <c r="FZ13" s="39">
        <v>609162</v>
      </c>
      <c r="GA13" s="37">
        <v>537464</v>
      </c>
      <c r="GB13" s="37">
        <v>502392</v>
      </c>
      <c r="GC13" s="36">
        <v>489250</v>
      </c>
      <c r="GD13" s="29">
        <v>464513</v>
      </c>
      <c r="GE13" s="29">
        <v>420409</v>
      </c>
      <c r="GF13" s="23">
        <v>409472</v>
      </c>
      <c r="GG13">
        <v>418935</v>
      </c>
      <c r="GH13">
        <v>415531</v>
      </c>
      <c r="GI13" s="6">
        <v>371094</v>
      </c>
      <c r="GJ13" s="5">
        <v>349558</v>
      </c>
      <c r="GK13" s="5">
        <v>311305</v>
      </c>
      <c r="GL13" s="5">
        <v>281342</v>
      </c>
      <c r="GM13" s="5">
        <v>252197</v>
      </c>
      <c r="GN13" s="5">
        <v>260991</v>
      </c>
      <c r="GO13" s="1">
        <f t="shared" si="18"/>
        <v>0.1334005626423351</v>
      </c>
      <c r="GP13" s="30">
        <f t="shared" si="19"/>
        <v>0.44897468893387155</v>
      </c>
      <c r="GQ13" s="30">
        <f t="shared" si="20"/>
        <v>0.74266359230800039</v>
      </c>
    </row>
    <row r="14" spans="1:199" ht="15" customHeight="1" x14ac:dyDescent="0.35">
      <c r="A14" s="5">
        <v>8012</v>
      </c>
      <c r="B14" s="5" t="s">
        <v>127</v>
      </c>
      <c r="C14" s="37">
        <v>7</v>
      </c>
      <c r="D14" s="37">
        <v>5</v>
      </c>
      <c r="E14" s="37">
        <v>5</v>
      </c>
      <c r="F14" s="22">
        <v>8</v>
      </c>
      <c r="G14" s="22">
        <v>10</v>
      </c>
      <c r="H14" s="22">
        <v>6</v>
      </c>
      <c r="I14" s="22">
        <v>6</v>
      </c>
      <c r="J14">
        <v>1</v>
      </c>
      <c r="K14">
        <v>8</v>
      </c>
      <c r="L14" s="6">
        <v>8</v>
      </c>
      <c r="M14" s="6">
        <v>5</v>
      </c>
      <c r="N14" s="5">
        <v>11</v>
      </c>
      <c r="O14" s="5">
        <v>6</v>
      </c>
      <c r="P14" s="5">
        <v>4</v>
      </c>
      <c r="Q14" s="5">
        <v>2</v>
      </c>
      <c r="R14" s="5">
        <v>4</v>
      </c>
      <c r="S14" s="5">
        <v>4</v>
      </c>
      <c r="T14" s="5">
        <v>2</v>
      </c>
      <c r="U14" s="5">
        <v>4</v>
      </c>
      <c r="V14" s="5">
        <v>5</v>
      </c>
      <c r="W14" s="5">
        <v>11</v>
      </c>
      <c r="X14" s="5">
        <v>6</v>
      </c>
      <c r="Y14" s="5">
        <v>5</v>
      </c>
      <c r="Z14" s="5">
        <v>5</v>
      </c>
      <c r="AA14" s="5">
        <v>7</v>
      </c>
      <c r="AB14" s="5">
        <v>6</v>
      </c>
      <c r="AC14" s="5">
        <v>10</v>
      </c>
      <c r="AD14" s="5">
        <v>9</v>
      </c>
      <c r="AE14" s="5">
        <v>8</v>
      </c>
      <c r="AF14" s="5">
        <v>12</v>
      </c>
      <c r="AG14" s="5">
        <v>10</v>
      </c>
      <c r="AH14" s="5">
        <v>11</v>
      </c>
      <c r="AI14" s="5">
        <v>7</v>
      </c>
      <c r="AJ14" s="5">
        <v>14</v>
      </c>
      <c r="AK14" s="1">
        <f t="shared" si="0"/>
        <v>0.4</v>
      </c>
      <c r="AL14" s="1">
        <f t="shared" si="1"/>
        <v>0.16666666666666666</v>
      </c>
      <c r="AM14" s="1">
        <f t="shared" si="2"/>
        <v>0.4</v>
      </c>
      <c r="AN14" s="39">
        <v>585000</v>
      </c>
      <c r="AO14" s="37">
        <v>630000</v>
      </c>
      <c r="AP14" s="37">
        <v>520000</v>
      </c>
      <c r="AQ14" s="36">
        <v>445000</v>
      </c>
      <c r="AR14" s="29">
        <v>542000</v>
      </c>
      <c r="AS14" s="29">
        <v>549500</v>
      </c>
      <c r="AT14" s="23">
        <v>429500</v>
      </c>
      <c r="AU14">
        <v>497000</v>
      </c>
      <c r="AV14">
        <v>314000</v>
      </c>
      <c r="AW14" s="6">
        <v>392500</v>
      </c>
      <c r="AX14" s="5">
        <v>273000</v>
      </c>
      <c r="AY14" s="5">
        <v>295000</v>
      </c>
      <c r="AZ14" s="5">
        <v>237250</v>
      </c>
      <c r="BA14" s="5">
        <v>256000</v>
      </c>
      <c r="BB14" s="5">
        <v>244000</v>
      </c>
      <c r="BC14" s="5">
        <v>294950</v>
      </c>
      <c r="BD14" s="5">
        <v>294000</v>
      </c>
      <c r="BE14" s="2">
        <v>349000</v>
      </c>
      <c r="BF14" s="5">
        <v>587500</v>
      </c>
      <c r="BG14" s="5">
        <v>526000</v>
      </c>
      <c r="BH14" s="5">
        <v>508000</v>
      </c>
      <c r="BI14" s="5">
        <v>368000</v>
      </c>
      <c r="BJ14" s="5">
        <v>460000</v>
      </c>
      <c r="BK14" s="5">
        <v>439000</v>
      </c>
      <c r="BL14" s="5">
        <v>338000</v>
      </c>
      <c r="BM14" s="5">
        <v>237450</v>
      </c>
      <c r="BN14" s="5">
        <v>281000</v>
      </c>
      <c r="BO14" s="5">
        <v>247500</v>
      </c>
      <c r="BP14" s="5">
        <v>187750</v>
      </c>
      <c r="BQ14" s="1">
        <f t="shared" si="3"/>
        <v>-7.1428571428571425E-2</v>
      </c>
      <c r="BR14" s="1">
        <f t="shared" si="4"/>
        <v>6.4604185623293897E-2</v>
      </c>
      <c r="BS14" s="1">
        <f t="shared" si="5"/>
        <v>1.1428571428571428</v>
      </c>
      <c r="BT14" s="39">
        <v>620571</v>
      </c>
      <c r="BU14" s="37">
        <v>545200</v>
      </c>
      <c r="BV14" s="37">
        <v>477000</v>
      </c>
      <c r="BW14" s="36">
        <v>439375</v>
      </c>
      <c r="BX14" s="29">
        <v>542200</v>
      </c>
      <c r="BY14" s="29">
        <v>540766</v>
      </c>
      <c r="BZ14" s="23">
        <v>436263</v>
      </c>
      <c r="CA14">
        <v>497000</v>
      </c>
      <c r="CB14">
        <v>353312</v>
      </c>
      <c r="CC14" s="6">
        <v>370000</v>
      </c>
      <c r="CD14" s="5">
        <v>309180</v>
      </c>
      <c r="CE14" s="5">
        <v>350218</v>
      </c>
      <c r="CF14" s="5">
        <v>235166</v>
      </c>
      <c r="CG14" s="5">
        <v>292750</v>
      </c>
      <c r="CH14" s="5">
        <v>244000</v>
      </c>
      <c r="CI14" s="5">
        <v>262850</v>
      </c>
      <c r="CJ14" s="5">
        <v>291975</v>
      </c>
      <c r="CK14" s="2">
        <v>349000</v>
      </c>
      <c r="CL14" s="5">
        <v>587500</v>
      </c>
      <c r="CM14" s="5">
        <v>554200</v>
      </c>
      <c r="CN14" s="5">
        <v>522636</v>
      </c>
      <c r="CO14" s="5">
        <v>393750</v>
      </c>
      <c r="CP14" s="5">
        <v>455100</v>
      </c>
      <c r="CQ14" s="5">
        <v>420800</v>
      </c>
      <c r="CR14" s="5">
        <v>332000</v>
      </c>
      <c r="CS14" s="5">
        <v>242816</v>
      </c>
      <c r="CT14" s="5">
        <v>262600</v>
      </c>
      <c r="CU14" s="5">
        <v>245044</v>
      </c>
      <c r="CV14" s="5">
        <v>220093</v>
      </c>
      <c r="CW14" s="5">
        <v>229166</v>
      </c>
      <c r="CX14" s="5">
        <v>178250</v>
      </c>
      <c r="CY14" s="5">
        <v>217863</v>
      </c>
      <c r="CZ14" s="5">
        <v>223157</v>
      </c>
      <c r="DA14" s="5">
        <v>177007</v>
      </c>
      <c r="DB14" s="1">
        <f t="shared" si="6"/>
        <v>0.13824468085106384</v>
      </c>
      <c r="DC14" s="1">
        <f t="shared" si="7"/>
        <v>0.14757769534327231</v>
      </c>
      <c r="DD14" s="1">
        <f t="shared" si="8"/>
        <v>1.0071511740733554</v>
      </c>
      <c r="DE14" s="37">
        <v>69</v>
      </c>
      <c r="DF14" s="37">
        <v>54</v>
      </c>
      <c r="DG14" s="37">
        <v>70</v>
      </c>
      <c r="DH14" s="22">
        <v>51</v>
      </c>
      <c r="DI14" s="22">
        <v>230</v>
      </c>
      <c r="DJ14" s="22">
        <v>78</v>
      </c>
      <c r="DK14" s="22">
        <v>80</v>
      </c>
      <c r="DL14">
        <v>7</v>
      </c>
      <c r="DM14">
        <v>44</v>
      </c>
      <c r="DN14" s="6">
        <v>44</v>
      </c>
      <c r="DO14" s="6">
        <v>25</v>
      </c>
      <c r="DP14" s="5">
        <v>98</v>
      </c>
      <c r="DQ14" s="5">
        <v>107</v>
      </c>
      <c r="DR14" s="5">
        <v>145</v>
      </c>
      <c r="DS14" s="5">
        <v>348</v>
      </c>
      <c r="DT14" s="5">
        <v>217</v>
      </c>
      <c r="DU14" s="5">
        <v>141</v>
      </c>
      <c r="DV14" s="2">
        <v>89</v>
      </c>
      <c r="DW14" s="5">
        <v>94</v>
      </c>
      <c r="DX14" s="5">
        <v>150</v>
      </c>
      <c r="DY14" s="5">
        <v>70</v>
      </c>
      <c r="DZ14" s="5">
        <v>48</v>
      </c>
      <c r="EA14" s="5">
        <v>26</v>
      </c>
      <c r="EB14" s="5">
        <v>17</v>
      </c>
      <c r="EC14" s="5">
        <v>66</v>
      </c>
      <c r="ED14" s="5">
        <v>5</v>
      </c>
      <c r="EE14" s="5">
        <v>41</v>
      </c>
      <c r="EF14" s="5">
        <v>59</v>
      </c>
      <c r="EG14" s="5">
        <v>112</v>
      </c>
      <c r="EH14" s="5">
        <v>47</v>
      </c>
      <c r="EI14" s="5">
        <v>49</v>
      </c>
      <c r="EJ14" s="5">
        <v>67</v>
      </c>
      <c r="EK14" s="5">
        <v>101</v>
      </c>
      <c r="EL14" s="5">
        <v>59</v>
      </c>
      <c r="EM14" s="1">
        <f t="shared" si="9"/>
        <v>0.27777777777777779</v>
      </c>
      <c r="EN14" s="1">
        <f t="shared" si="10"/>
        <v>-0.11538461538461539</v>
      </c>
      <c r="EO14" s="1">
        <f t="shared" si="11"/>
        <v>1.76</v>
      </c>
      <c r="EP14" s="37">
        <v>7</v>
      </c>
      <c r="EQ14" s="37">
        <v>9</v>
      </c>
      <c r="ER14" s="37">
        <v>6</v>
      </c>
      <c r="ES14" s="22">
        <v>12</v>
      </c>
      <c r="ET14" s="22">
        <v>17</v>
      </c>
      <c r="EU14" s="22">
        <v>14</v>
      </c>
      <c r="EV14" s="22">
        <v>16</v>
      </c>
      <c r="EW14">
        <v>7</v>
      </c>
      <c r="EX14">
        <v>10</v>
      </c>
      <c r="EY14" s="6">
        <v>12</v>
      </c>
      <c r="EZ14" s="5">
        <v>8</v>
      </c>
      <c r="FA14" s="5">
        <v>16</v>
      </c>
      <c r="FB14" s="5">
        <v>13</v>
      </c>
      <c r="FC14" s="5">
        <v>11</v>
      </c>
      <c r="FD14" s="5">
        <v>14</v>
      </c>
      <c r="FE14" s="1">
        <f t="shared" si="12"/>
        <v>-0.22222222222222221</v>
      </c>
      <c r="FF14" s="1">
        <f t="shared" si="13"/>
        <v>-0.5</v>
      </c>
      <c r="FG14" s="1">
        <f t="shared" si="14"/>
        <v>-0.125</v>
      </c>
      <c r="FH14" s="39">
        <v>595999</v>
      </c>
      <c r="FI14" s="37">
        <v>689000</v>
      </c>
      <c r="FJ14" s="37">
        <v>422450</v>
      </c>
      <c r="FK14" s="36">
        <v>504950</v>
      </c>
      <c r="FL14" s="29">
        <v>615000</v>
      </c>
      <c r="FM14" s="29">
        <v>559950</v>
      </c>
      <c r="FN14" s="23">
        <v>597000</v>
      </c>
      <c r="FO14">
        <v>499000</v>
      </c>
      <c r="FP14">
        <v>326500</v>
      </c>
      <c r="FQ14" s="6">
        <v>354950</v>
      </c>
      <c r="FR14" s="5">
        <v>309950</v>
      </c>
      <c r="FS14" s="5">
        <v>404950</v>
      </c>
      <c r="FT14" s="5">
        <v>299000</v>
      </c>
      <c r="FU14" s="5">
        <v>199900</v>
      </c>
      <c r="FV14" s="5">
        <v>259900</v>
      </c>
      <c r="FW14" s="1">
        <f t="shared" si="15"/>
        <v>-0.13497968069666183</v>
      </c>
      <c r="FX14" s="1">
        <f t="shared" si="16"/>
        <v>6.4378962407357798E-2</v>
      </c>
      <c r="FY14" s="1">
        <f t="shared" si="17"/>
        <v>0.9228875625100823</v>
      </c>
      <c r="FZ14" s="39">
        <v>620786</v>
      </c>
      <c r="GA14" s="37">
        <v>560780</v>
      </c>
      <c r="GB14" s="37">
        <v>484920</v>
      </c>
      <c r="GC14" s="36">
        <v>451000</v>
      </c>
      <c r="GD14" s="29">
        <v>549080</v>
      </c>
      <c r="GE14" s="29">
        <v>552149</v>
      </c>
      <c r="GF14" s="23">
        <v>447116</v>
      </c>
      <c r="GG14">
        <v>499000</v>
      </c>
      <c r="GH14">
        <v>366600</v>
      </c>
      <c r="GI14" s="6">
        <v>381175</v>
      </c>
      <c r="GJ14" s="5">
        <v>316960</v>
      </c>
      <c r="GK14" s="5">
        <v>372227</v>
      </c>
      <c r="GL14" s="5">
        <v>243933</v>
      </c>
      <c r="GM14" s="5">
        <v>319700</v>
      </c>
      <c r="GN14" s="5">
        <v>284450</v>
      </c>
      <c r="GO14" s="1">
        <f t="shared" si="18"/>
        <v>0.10700452940547095</v>
      </c>
      <c r="GP14" s="30">
        <f t="shared" si="19"/>
        <v>0.12430883692626447</v>
      </c>
      <c r="GQ14" s="30">
        <f t="shared" si="20"/>
        <v>0.95856259464916704</v>
      </c>
    </row>
    <row r="15" spans="1:199" ht="15" customHeight="1" x14ac:dyDescent="0.35">
      <c r="A15" s="5">
        <v>8013</v>
      </c>
      <c r="B15" s="5" t="s">
        <v>128</v>
      </c>
      <c r="C15" s="37">
        <v>13</v>
      </c>
      <c r="D15" s="37">
        <v>20</v>
      </c>
      <c r="E15" s="37">
        <v>16</v>
      </c>
      <c r="F15" s="22">
        <v>23</v>
      </c>
      <c r="G15" s="22">
        <v>16</v>
      </c>
      <c r="H15" s="22">
        <v>17</v>
      </c>
      <c r="I15" s="22">
        <v>21</v>
      </c>
      <c r="J15">
        <v>21</v>
      </c>
      <c r="K15">
        <v>18</v>
      </c>
      <c r="L15" s="6">
        <v>20</v>
      </c>
      <c r="M15" s="6">
        <v>20</v>
      </c>
      <c r="N15" s="5">
        <v>19</v>
      </c>
      <c r="O15" s="5">
        <v>17</v>
      </c>
      <c r="P15" s="5">
        <v>16</v>
      </c>
      <c r="Q15" s="5">
        <v>17</v>
      </c>
      <c r="R15" s="5">
        <v>16</v>
      </c>
      <c r="S15" s="5">
        <v>23</v>
      </c>
      <c r="T15" s="5">
        <v>8</v>
      </c>
      <c r="U15" s="5">
        <v>13</v>
      </c>
      <c r="V15" s="5">
        <v>25</v>
      </c>
      <c r="W15" s="5">
        <v>20</v>
      </c>
      <c r="X15" s="5">
        <v>25</v>
      </c>
      <c r="Y15" s="5">
        <v>24</v>
      </c>
      <c r="Z15" s="5">
        <v>21</v>
      </c>
      <c r="AA15" s="5">
        <v>23</v>
      </c>
      <c r="AB15" s="5">
        <v>21</v>
      </c>
      <c r="AC15" s="5">
        <v>20</v>
      </c>
      <c r="AD15" s="5">
        <v>23</v>
      </c>
      <c r="AE15" s="5">
        <v>38</v>
      </c>
      <c r="AF15" s="5">
        <v>22</v>
      </c>
      <c r="AG15" s="5">
        <v>25</v>
      </c>
      <c r="AH15" s="5">
        <v>30</v>
      </c>
      <c r="AI15" s="5">
        <v>22</v>
      </c>
      <c r="AJ15" s="5">
        <v>16</v>
      </c>
      <c r="AK15" s="1">
        <f t="shared" si="0"/>
        <v>-0.35</v>
      </c>
      <c r="AL15" s="1">
        <f t="shared" si="1"/>
        <v>-0.23529411764705882</v>
      </c>
      <c r="AM15" s="1">
        <f t="shared" si="2"/>
        <v>-0.35</v>
      </c>
      <c r="AN15" s="39">
        <v>642500</v>
      </c>
      <c r="AO15" s="37">
        <v>601500</v>
      </c>
      <c r="AP15" s="37">
        <v>672500</v>
      </c>
      <c r="AQ15" s="36">
        <v>558000</v>
      </c>
      <c r="AR15" s="29">
        <v>557500</v>
      </c>
      <c r="AS15" s="29">
        <v>471000</v>
      </c>
      <c r="AT15" s="23">
        <v>449900</v>
      </c>
      <c r="AU15">
        <v>425000</v>
      </c>
      <c r="AV15">
        <v>400601</v>
      </c>
      <c r="AW15" s="6">
        <v>362500</v>
      </c>
      <c r="AX15" s="5">
        <v>369500</v>
      </c>
      <c r="AY15" s="5">
        <v>310000</v>
      </c>
      <c r="AZ15" s="5">
        <v>330000</v>
      </c>
      <c r="BA15" s="5">
        <v>228500</v>
      </c>
      <c r="BB15" s="5">
        <v>245000</v>
      </c>
      <c r="BC15" s="5">
        <v>284500</v>
      </c>
      <c r="BD15" s="5">
        <v>271000</v>
      </c>
      <c r="BE15" s="2">
        <v>442500</v>
      </c>
      <c r="BF15" s="5">
        <v>481000</v>
      </c>
      <c r="BG15" s="5">
        <v>575000</v>
      </c>
      <c r="BH15" s="5">
        <v>533750</v>
      </c>
      <c r="BI15" s="5">
        <v>460000</v>
      </c>
      <c r="BJ15" s="5">
        <v>437500</v>
      </c>
      <c r="BK15" s="5">
        <v>365000</v>
      </c>
      <c r="BL15" s="5">
        <v>335000</v>
      </c>
      <c r="BM15" s="5">
        <v>315875</v>
      </c>
      <c r="BN15" s="5">
        <v>261500</v>
      </c>
      <c r="BO15" s="5">
        <v>240000</v>
      </c>
      <c r="BP15" s="5">
        <v>208000</v>
      </c>
      <c r="BQ15" s="1">
        <f t="shared" si="3"/>
        <v>6.816292601828762E-2</v>
      </c>
      <c r="BR15" s="1">
        <f t="shared" si="4"/>
        <v>0.3641188959660297</v>
      </c>
      <c r="BS15" s="1">
        <f t="shared" si="5"/>
        <v>0.73883626522327472</v>
      </c>
      <c r="BT15" s="39">
        <v>619623</v>
      </c>
      <c r="BU15" s="37">
        <v>624564</v>
      </c>
      <c r="BV15" s="37">
        <v>658994</v>
      </c>
      <c r="BW15" s="36">
        <v>546347</v>
      </c>
      <c r="BX15" s="29">
        <v>568093</v>
      </c>
      <c r="BY15" s="29">
        <v>491940</v>
      </c>
      <c r="BZ15" s="23">
        <v>500781</v>
      </c>
      <c r="CA15">
        <v>424738</v>
      </c>
      <c r="CB15">
        <v>429894</v>
      </c>
      <c r="CC15" s="6">
        <v>359656</v>
      </c>
      <c r="CD15" s="5">
        <v>375115</v>
      </c>
      <c r="CE15" s="5">
        <v>359376</v>
      </c>
      <c r="CF15" s="5">
        <v>341552</v>
      </c>
      <c r="CG15" s="5">
        <v>232828</v>
      </c>
      <c r="CH15" s="5">
        <v>262105</v>
      </c>
      <c r="CI15" s="5">
        <v>264073</v>
      </c>
      <c r="CJ15" s="5">
        <v>267413</v>
      </c>
      <c r="CK15" s="2">
        <v>385219</v>
      </c>
      <c r="CL15" s="5">
        <v>464769</v>
      </c>
      <c r="CM15" s="5">
        <v>573076</v>
      </c>
      <c r="CN15" s="5">
        <v>527670</v>
      </c>
      <c r="CO15" s="5">
        <v>477980</v>
      </c>
      <c r="CP15" s="5">
        <v>436812</v>
      </c>
      <c r="CQ15" s="5">
        <v>374738</v>
      </c>
      <c r="CR15" s="5">
        <v>345734</v>
      </c>
      <c r="CS15" s="5">
        <v>317365</v>
      </c>
      <c r="CT15" s="5">
        <v>258000</v>
      </c>
      <c r="CU15" s="5">
        <v>238397</v>
      </c>
      <c r="CV15" s="5">
        <v>214618</v>
      </c>
      <c r="CW15" s="5">
        <v>198550</v>
      </c>
      <c r="CX15" s="5">
        <v>204200</v>
      </c>
      <c r="CY15" s="5">
        <v>181916</v>
      </c>
      <c r="CZ15" s="5">
        <v>164800</v>
      </c>
      <c r="DA15" s="5">
        <v>176806</v>
      </c>
      <c r="DB15" s="1">
        <f t="shared" si="6"/>
        <v>-7.9111187964724192E-3</v>
      </c>
      <c r="DC15" s="1">
        <f t="shared" si="7"/>
        <v>0.25954994511525797</v>
      </c>
      <c r="DD15" s="1">
        <f t="shared" si="8"/>
        <v>0.65182144142462983</v>
      </c>
      <c r="DE15" s="37">
        <v>40</v>
      </c>
      <c r="DF15" s="37">
        <v>23</v>
      </c>
      <c r="DG15" s="37">
        <v>54</v>
      </c>
      <c r="DH15" s="22">
        <v>52</v>
      </c>
      <c r="DI15" s="22">
        <v>64</v>
      </c>
      <c r="DJ15" s="22">
        <v>80</v>
      </c>
      <c r="DK15" s="22">
        <v>37</v>
      </c>
      <c r="DL15">
        <v>79</v>
      </c>
      <c r="DM15">
        <v>71</v>
      </c>
      <c r="DN15" s="6">
        <v>71</v>
      </c>
      <c r="DO15" s="6">
        <v>31</v>
      </c>
      <c r="DP15" s="5">
        <v>57</v>
      </c>
      <c r="DQ15" s="5">
        <v>191</v>
      </c>
      <c r="DR15" s="5">
        <v>117</v>
      </c>
      <c r="DS15" s="5">
        <v>102</v>
      </c>
      <c r="DT15" s="5">
        <v>170</v>
      </c>
      <c r="DU15" s="5">
        <v>90</v>
      </c>
      <c r="DV15" s="2">
        <v>209</v>
      </c>
      <c r="DW15" s="5">
        <v>101</v>
      </c>
      <c r="DX15" s="5">
        <v>73</v>
      </c>
      <c r="DY15" s="5">
        <v>44</v>
      </c>
      <c r="DZ15" s="5">
        <v>75</v>
      </c>
      <c r="EA15" s="5">
        <v>35</v>
      </c>
      <c r="EB15" s="5">
        <v>37</v>
      </c>
      <c r="EC15" s="5">
        <v>43</v>
      </c>
      <c r="ED15" s="5">
        <v>28</v>
      </c>
      <c r="EE15" s="5">
        <v>30</v>
      </c>
      <c r="EF15" s="5">
        <v>43</v>
      </c>
      <c r="EG15" s="5">
        <v>68</v>
      </c>
      <c r="EH15" s="5">
        <v>45</v>
      </c>
      <c r="EI15" s="5">
        <v>76</v>
      </c>
      <c r="EJ15" s="5">
        <v>50</v>
      </c>
      <c r="EK15" s="5">
        <v>62</v>
      </c>
      <c r="EL15" s="5">
        <v>65</v>
      </c>
      <c r="EM15" s="1">
        <f t="shared" si="9"/>
        <v>0.73913043478260865</v>
      </c>
      <c r="EN15" s="1">
        <f t="shared" si="10"/>
        <v>-0.5</v>
      </c>
      <c r="EO15" s="1">
        <f t="shared" si="11"/>
        <v>0.29032258064516131</v>
      </c>
      <c r="EP15" s="37">
        <v>29</v>
      </c>
      <c r="EQ15" s="37">
        <v>24</v>
      </c>
      <c r="ER15" s="37">
        <v>30</v>
      </c>
      <c r="ES15" s="22">
        <v>35</v>
      </c>
      <c r="ET15" s="22">
        <v>38</v>
      </c>
      <c r="EU15" s="22">
        <v>25</v>
      </c>
      <c r="EV15" s="22">
        <v>30</v>
      </c>
      <c r="EW15">
        <v>34</v>
      </c>
      <c r="EX15">
        <v>45</v>
      </c>
      <c r="EY15" s="6">
        <v>29</v>
      </c>
      <c r="EZ15" s="5">
        <v>38</v>
      </c>
      <c r="FA15" s="5">
        <v>38</v>
      </c>
      <c r="FB15" s="5">
        <v>35</v>
      </c>
      <c r="FC15" s="5">
        <v>24</v>
      </c>
      <c r="FD15" s="5">
        <v>32</v>
      </c>
      <c r="FE15" s="1">
        <f t="shared" si="12"/>
        <v>0.20833333333333334</v>
      </c>
      <c r="FF15" s="1">
        <f t="shared" si="13"/>
        <v>0.16</v>
      </c>
      <c r="FG15" s="1">
        <f t="shared" si="14"/>
        <v>-0.23684210526315788</v>
      </c>
      <c r="FH15" s="39">
        <v>699000</v>
      </c>
      <c r="FI15" s="37">
        <v>625000</v>
      </c>
      <c r="FJ15" s="37">
        <v>639235</v>
      </c>
      <c r="FK15" s="36">
        <v>579000</v>
      </c>
      <c r="FL15" s="29">
        <v>539500</v>
      </c>
      <c r="FM15" s="29">
        <v>499900</v>
      </c>
      <c r="FN15" s="23">
        <v>539000</v>
      </c>
      <c r="FO15">
        <v>470000</v>
      </c>
      <c r="FP15">
        <v>449000</v>
      </c>
      <c r="FQ15" s="6">
        <v>399900</v>
      </c>
      <c r="FR15" s="5">
        <v>417450</v>
      </c>
      <c r="FS15" s="5">
        <v>369500</v>
      </c>
      <c r="FT15" s="5">
        <v>369000</v>
      </c>
      <c r="FU15" s="5">
        <v>297000</v>
      </c>
      <c r="FV15" s="5">
        <v>284450</v>
      </c>
      <c r="FW15" s="1">
        <f t="shared" si="15"/>
        <v>0.11840000000000001</v>
      </c>
      <c r="FX15" s="1">
        <f t="shared" si="16"/>
        <v>0.39827965593118625</v>
      </c>
      <c r="FY15" s="1">
        <f t="shared" si="17"/>
        <v>0.6744520301832555</v>
      </c>
      <c r="FZ15" s="39">
        <v>613869</v>
      </c>
      <c r="GA15" s="37">
        <v>619060</v>
      </c>
      <c r="GB15" s="37">
        <v>658179</v>
      </c>
      <c r="GC15" s="36">
        <v>543091</v>
      </c>
      <c r="GD15" s="29">
        <v>579781</v>
      </c>
      <c r="GE15" s="29">
        <v>523322</v>
      </c>
      <c r="GF15" s="23">
        <v>524052</v>
      </c>
      <c r="GG15">
        <v>439742</v>
      </c>
      <c r="GH15">
        <v>445161</v>
      </c>
      <c r="GI15" s="6">
        <v>373410</v>
      </c>
      <c r="GJ15" s="5">
        <v>385745</v>
      </c>
      <c r="GK15" s="5">
        <v>366152</v>
      </c>
      <c r="GL15" s="5">
        <v>354500</v>
      </c>
      <c r="GM15" s="5">
        <v>243025</v>
      </c>
      <c r="GN15" s="5">
        <v>286064</v>
      </c>
      <c r="GO15" s="1">
        <f t="shared" si="18"/>
        <v>-8.3852938325848867E-3</v>
      </c>
      <c r="GP15" s="30">
        <f t="shared" si="19"/>
        <v>0.17302349222849411</v>
      </c>
      <c r="GQ15" s="30">
        <f t="shared" si="20"/>
        <v>0.59138550078419683</v>
      </c>
    </row>
    <row r="16" spans="1:199" ht="15" customHeight="1" x14ac:dyDescent="0.35">
      <c r="A16" s="5">
        <v>8014</v>
      </c>
      <c r="B16" s="5" t="s">
        <v>129</v>
      </c>
      <c r="C16" s="37">
        <v>49</v>
      </c>
      <c r="D16" s="37">
        <v>50</v>
      </c>
      <c r="E16" s="37">
        <v>51</v>
      </c>
      <c r="F16" s="22">
        <v>76</v>
      </c>
      <c r="G16" s="22">
        <v>94</v>
      </c>
      <c r="H16" s="22">
        <v>60</v>
      </c>
      <c r="I16" s="22">
        <v>56</v>
      </c>
      <c r="J16">
        <v>57</v>
      </c>
      <c r="K16">
        <v>79</v>
      </c>
      <c r="L16" s="6">
        <v>77</v>
      </c>
      <c r="M16" s="6">
        <v>77</v>
      </c>
      <c r="N16" s="5">
        <v>81</v>
      </c>
      <c r="O16" s="5">
        <v>87</v>
      </c>
      <c r="P16" s="5">
        <v>72</v>
      </c>
      <c r="Q16" s="5">
        <v>63</v>
      </c>
      <c r="R16" s="5">
        <v>65</v>
      </c>
      <c r="S16" s="5">
        <v>67</v>
      </c>
      <c r="T16" s="5">
        <v>29</v>
      </c>
      <c r="U16" s="5">
        <v>43</v>
      </c>
      <c r="V16" s="5">
        <v>70</v>
      </c>
      <c r="W16" s="5">
        <v>99</v>
      </c>
      <c r="X16" s="5">
        <v>132</v>
      </c>
      <c r="Y16" s="5">
        <v>100</v>
      </c>
      <c r="Z16" s="5">
        <v>111</v>
      </c>
      <c r="AA16" s="5">
        <v>112</v>
      </c>
      <c r="AB16" s="5">
        <v>96</v>
      </c>
      <c r="AC16" s="5">
        <v>120</v>
      </c>
      <c r="AD16" s="5">
        <v>119</v>
      </c>
      <c r="AE16" s="5">
        <v>113</v>
      </c>
      <c r="AF16" s="5">
        <v>132</v>
      </c>
      <c r="AG16" s="5">
        <v>134</v>
      </c>
      <c r="AH16" s="5">
        <v>120</v>
      </c>
      <c r="AI16" s="5">
        <v>115</v>
      </c>
      <c r="AJ16" s="5">
        <v>105</v>
      </c>
      <c r="AK16" s="1">
        <f t="shared" si="0"/>
        <v>-0.02</v>
      </c>
      <c r="AL16" s="1">
        <f t="shared" si="1"/>
        <v>-0.18333333333333332</v>
      </c>
      <c r="AM16" s="1">
        <f t="shared" si="2"/>
        <v>-0.36363636363636365</v>
      </c>
      <c r="AN16" s="39">
        <v>635000</v>
      </c>
      <c r="AO16" s="37">
        <v>592500</v>
      </c>
      <c r="AP16" s="37">
        <v>545000</v>
      </c>
      <c r="AQ16" s="36">
        <v>535000</v>
      </c>
      <c r="AR16" s="29">
        <v>490000</v>
      </c>
      <c r="AS16" s="29">
        <v>445000</v>
      </c>
      <c r="AT16" s="23">
        <v>422500</v>
      </c>
      <c r="AU16">
        <v>435000</v>
      </c>
      <c r="AV16">
        <v>405000</v>
      </c>
      <c r="AW16" s="6">
        <v>355599</v>
      </c>
      <c r="AX16" s="5">
        <v>331000</v>
      </c>
      <c r="AY16" s="5">
        <v>295000</v>
      </c>
      <c r="AZ16" s="5">
        <v>240000</v>
      </c>
      <c r="BA16" s="5">
        <v>208125</v>
      </c>
      <c r="BB16" s="5">
        <v>225000</v>
      </c>
      <c r="BC16" s="5">
        <v>230000</v>
      </c>
      <c r="BD16" s="5">
        <v>210000</v>
      </c>
      <c r="BE16" s="2">
        <v>385000</v>
      </c>
      <c r="BF16" s="5">
        <v>429900</v>
      </c>
      <c r="BG16" s="5">
        <v>517500</v>
      </c>
      <c r="BH16" s="5">
        <v>480000</v>
      </c>
      <c r="BI16" s="5">
        <v>420000</v>
      </c>
      <c r="BJ16" s="5">
        <v>373200</v>
      </c>
      <c r="BK16" s="5">
        <v>330000</v>
      </c>
      <c r="BL16" s="5">
        <v>301250</v>
      </c>
      <c r="BM16" s="5">
        <v>260000</v>
      </c>
      <c r="BN16" s="5">
        <v>213000</v>
      </c>
      <c r="BO16" s="5">
        <v>187000</v>
      </c>
      <c r="BP16" s="5">
        <v>178000</v>
      </c>
      <c r="BQ16" s="1">
        <f t="shared" si="3"/>
        <v>7.1729957805907171E-2</v>
      </c>
      <c r="BR16" s="1">
        <f t="shared" si="4"/>
        <v>0.42696629213483145</v>
      </c>
      <c r="BS16" s="1">
        <f t="shared" si="5"/>
        <v>0.91842900302114805</v>
      </c>
      <c r="BT16" s="39">
        <v>669669</v>
      </c>
      <c r="BU16" s="37">
        <v>585308</v>
      </c>
      <c r="BV16" s="37">
        <v>543980</v>
      </c>
      <c r="BW16" s="36">
        <v>538735</v>
      </c>
      <c r="BX16" s="29">
        <v>497193</v>
      </c>
      <c r="BY16" s="29">
        <v>452142</v>
      </c>
      <c r="BZ16" s="23">
        <v>451868</v>
      </c>
      <c r="CA16">
        <v>455209</v>
      </c>
      <c r="CB16">
        <v>419714</v>
      </c>
      <c r="CC16" s="6">
        <v>356188</v>
      </c>
      <c r="CD16" s="5">
        <v>350946</v>
      </c>
      <c r="CE16" s="5">
        <v>304050</v>
      </c>
      <c r="CF16" s="5">
        <v>247407</v>
      </c>
      <c r="CG16" s="5">
        <v>230651</v>
      </c>
      <c r="CH16" s="5">
        <v>223602</v>
      </c>
      <c r="CI16" s="5">
        <v>231509</v>
      </c>
      <c r="CJ16" s="5">
        <v>222954</v>
      </c>
      <c r="CK16" s="2">
        <v>381213</v>
      </c>
      <c r="CL16" s="5">
        <v>435693</v>
      </c>
      <c r="CM16" s="5">
        <v>517987</v>
      </c>
      <c r="CN16" s="5">
        <v>466541</v>
      </c>
      <c r="CO16" s="5">
        <v>415817</v>
      </c>
      <c r="CP16" s="5">
        <v>374085</v>
      </c>
      <c r="CQ16" s="5">
        <v>339897</v>
      </c>
      <c r="CR16" s="5">
        <v>308082</v>
      </c>
      <c r="CS16" s="5">
        <v>260863</v>
      </c>
      <c r="CT16" s="5">
        <v>216213</v>
      </c>
      <c r="CU16" s="5">
        <v>194088</v>
      </c>
      <c r="CV16" s="5">
        <v>181425</v>
      </c>
      <c r="CW16" s="5">
        <v>165483</v>
      </c>
      <c r="CX16" s="5">
        <v>158000</v>
      </c>
      <c r="CY16" s="5">
        <v>150746</v>
      </c>
      <c r="CZ16" s="5">
        <v>150269</v>
      </c>
      <c r="DA16" s="5">
        <v>142130</v>
      </c>
      <c r="DB16" s="1">
        <f t="shared" si="6"/>
        <v>0.1441309532758821</v>
      </c>
      <c r="DC16" s="1">
        <f t="shared" si="7"/>
        <v>0.48110328171238237</v>
      </c>
      <c r="DD16" s="1">
        <f t="shared" si="8"/>
        <v>0.90818245542049203</v>
      </c>
      <c r="DE16" s="37">
        <v>39</v>
      </c>
      <c r="DF16" s="37">
        <v>66</v>
      </c>
      <c r="DG16" s="37">
        <v>62</v>
      </c>
      <c r="DH16" s="22">
        <v>55</v>
      </c>
      <c r="DI16" s="22">
        <v>55</v>
      </c>
      <c r="DJ16" s="22">
        <v>75</v>
      </c>
      <c r="DK16" s="22">
        <v>71</v>
      </c>
      <c r="DL16">
        <v>75</v>
      </c>
      <c r="DM16">
        <v>119</v>
      </c>
      <c r="DN16" s="6">
        <v>119</v>
      </c>
      <c r="DO16" s="6">
        <v>82</v>
      </c>
      <c r="DP16" s="5">
        <v>89</v>
      </c>
      <c r="DQ16" s="5">
        <v>116</v>
      </c>
      <c r="DR16" s="5">
        <v>171</v>
      </c>
      <c r="DS16" s="5">
        <v>127</v>
      </c>
      <c r="DT16" s="5">
        <v>166</v>
      </c>
      <c r="DU16" s="5">
        <v>153</v>
      </c>
      <c r="DV16" s="2">
        <v>158</v>
      </c>
      <c r="DW16" s="5">
        <v>165</v>
      </c>
      <c r="DX16" s="5">
        <v>87</v>
      </c>
      <c r="DY16" s="5">
        <v>60</v>
      </c>
      <c r="DZ16" s="5">
        <v>63</v>
      </c>
      <c r="EA16" s="5">
        <v>33</v>
      </c>
      <c r="EB16" s="5">
        <v>33</v>
      </c>
      <c r="EC16" s="5">
        <v>33</v>
      </c>
      <c r="ED16" s="5">
        <v>24</v>
      </c>
      <c r="EE16" s="5">
        <v>31</v>
      </c>
      <c r="EF16" s="5">
        <v>36</v>
      </c>
      <c r="EG16" s="5">
        <v>56</v>
      </c>
      <c r="EH16" s="5">
        <v>63</v>
      </c>
      <c r="EI16" s="5">
        <v>75</v>
      </c>
      <c r="EJ16" s="5">
        <v>76</v>
      </c>
      <c r="EK16" s="5">
        <v>60</v>
      </c>
      <c r="EL16" s="5">
        <v>77</v>
      </c>
      <c r="EM16" s="1">
        <f t="shared" si="9"/>
        <v>-0.40909090909090912</v>
      </c>
      <c r="EN16" s="1">
        <f t="shared" si="10"/>
        <v>-0.48</v>
      </c>
      <c r="EO16" s="1">
        <f t="shared" si="11"/>
        <v>-0.52439024390243905</v>
      </c>
      <c r="EP16" s="37">
        <v>90</v>
      </c>
      <c r="EQ16" s="37">
        <v>85</v>
      </c>
      <c r="ER16" s="37">
        <v>97</v>
      </c>
      <c r="ES16" s="22">
        <v>142</v>
      </c>
      <c r="ET16" s="22">
        <v>171</v>
      </c>
      <c r="EU16" s="22">
        <v>131</v>
      </c>
      <c r="EV16" s="22">
        <v>128</v>
      </c>
      <c r="EW16">
        <v>144</v>
      </c>
      <c r="EX16">
        <v>119</v>
      </c>
      <c r="EY16" s="6">
        <v>132</v>
      </c>
      <c r="EZ16" s="5">
        <v>143</v>
      </c>
      <c r="FA16" s="5">
        <v>130</v>
      </c>
      <c r="FB16" s="5">
        <v>126</v>
      </c>
      <c r="FC16" s="5">
        <v>152</v>
      </c>
      <c r="FD16" s="5">
        <v>150</v>
      </c>
      <c r="FE16" s="1">
        <f t="shared" si="12"/>
        <v>5.8823529411764705E-2</v>
      </c>
      <c r="FF16" s="1">
        <f t="shared" si="13"/>
        <v>-0.31297709923664124</v>
      </c>
      <c r="FG16" s="1">
        <f t="shared" si="14"/>
        <v>-0.37062937062937062</v>
      </c>
      <c r="FH16" s="39">
        <v>650000</v>
      </c>
      <c r="FI16" s="37">
        <v>609900</v>
      </c>
      <c r="FJ16" s="37">
        <v>575000</v>
      </c>
      <c r="FK16" s="36">
        <v>554500</v>
      </c>
      <c r="FL16" s="29">
        <v>524900</v>
      </c>
      <c r="FM16" s="29">
        <v>479900</v>
      </c>
      <c r="FN16" s="23">
        <v>479950</v>
      </c>
      <c r="FO16">
        <v>474450</v>
      </c>
      <c r="FP16">
        <v>415000</v>
      </c>
      <c r="FQ16" s="6">
        <v>388900</v>
      </c>
      <c r="FR16" s="5">
        <v>349900</v>
      </c>
      <c r="FS16" s="5">
        <v>319450</v>
      </c>
      <c r="FT16" s="5">
        <v>254500</v>
      </c>
      <c r="FU16" s="5">
        <v>241450</v>
      </c>
      <c r="FV16" s="5">
        <v>231950</v>
      </c>
      <c r="FW16" s="1">
        <f t="shared" si="15"/>
        <v>6.5748483357927531E-2</v>
      </c>
      <c r="FX16" s="1">
        <f t="shared" si="16"/>
        <v>0.35444884350906442</v>
      </c>
      <c r="FY16" s="1">
        <f t="shared" si="17"/>
        <v>0.85767362103458133</v>
      </c>
      <c r="FZ16" s="39">
        <v>670171</v>
      </c>
      <c r="GA16" s="37">
        <v>593012</v>
      </c>
      <c r="GB16" s="37">
        <v>556349</v>
      </c>
      <c r="GC16" s="36">
        <v>545519</v>
      </c>
      <c r="GD16" s="29">
        <v>505161</v>
      </c>
      <c r="GE16" s="29">
        <v>466241</v>
      </c>
      <c r="GF16" s="23">
        <v>466351</v>
      </c>
      <c r="GG16">
        <v>463225</v>
      </c>
      <c r="GH16">
        <v>423326</v>
      </c>
      <c r="GI16" s="6">
        <v>363289</v>
      </c>
      <c r="GJ16" s="5">
        <v>363539</v>
      </c>
      <c r="GK16" s="5">
        <v>302590</v>
      </c>
      <c r="GL16" s="5">
        <v>248052</v>
      </c>
      <c r="GM16" s="5">
        <v>237445</v>
      </c>
      <c r="GN16" s="5">
        <v>234385</v>
      </c>
      <c r="GO16" s="1">
        <f t="shared" si="18"/>
        <v>0.13011372451147701</v>
      </c>
      <c r="GP16" s="30">
        <f t="shared" si="19"/>
        <v>0.4373918209681259</v>
      </c>
      <c r="GQ16" s="30">
        <f t="shared" si="20"/>
        <v>0.84346383744247522</v>
      </c>
    </row>
    <row r="17" spans="1:199" ht="15" customHeight="1" x14ac:dyDescent="0.35">
      <c r="A17" s="5">
        <v>8015</v>
      </c>
      <c r="B17" s="5" t="s">
        <v>130</v>
      </c>
      <c r="C17" s="37">
        <v>105</v>
      </c>
      <c r="D17" s="37">
        <v>101</v>
      </c>
      <c r="E17" s="37">
        <v>88</v>
      </c>
      <c r="F17" s="22">
        <v>111</v>
      </c>
      <c r="G17" s="22">
        <v>167</v>
      </c>
      <c r="H17" s="22">
        <v>129</v>
      </c>
      <c r="I17" s="22">
        <v>140</v>
      </c>
      <c r="J17">
        <v>124</v>
      </c>
      <c r="K17">
        <v>155</v>
      </c>
      <c r="L17" s="6">
        <v>134</v>
      </c>
      <c r="M17" s="6">
        <v>136</v>
      </c>
      <c r="N17" s="5">
        <v>137</v>
      </c>
      <c r="O17" s="5">
        <v>138</v>
      </c>
      <c r="P17" s="5">
        <v>108</v>
      </c>
      <c r="Q17" s="5">
        <v>101</v>
      </c>
      <c r="R17" s="5">
        <v>101</v>
      </c>
      <c r="S17" s="5">
        <v>96</v>
      </c>
      <c r="T17" s="5">
        <v>44</v>
      </c>
      <c r="U17" s="5">
        <v>49</v>
      </c>
      <c r="V17" s="5">
        <v>124</v>
      </c>
      <c r="W17" s="5">
        <v>182</v>
      </c>
      <c r="X17" s="5">
        <v>171</v>
      </c>
      <c r="Y17" s="5">
        <v>156</v>
      </c>
      <c r="Z17" s="5">
        <v>152</v>
      </c>
      <c r="AA17" s="5">
        <v>174</v>
      </c>
      <c r="AB17" s="5">
        <v>169</v>
      </c>
      <c r="AC17" s="5">
        <v>207</v>
      </c>
      <c r="AD17" s="5">
        <v>202</v>
      </c>
      <c r="AE17" s="5">
        <v>183</v>
      </c>
      <c r="AF17" s="5">
        <v>193</v>
      </c>
      <c r="AG17" s="5">
        <v>185</v>
      </c>
      <c r="AH17" s="5">
        <v>124</v>
      </c>
      <c r="AI17" s="5">
        <v>111</v>
      </c>
      <c r="AJ17" s="5">
        <v>92</v>
      </c>
      <c r="AK17" s="1">
        <f t="shared" si="0"/>
        <v>3.9603960396039604E-2</v>
      </c>
      <c r="AL17" s="1">
        <f t="shared" si="1"/>
        <v>-0.18604651162790697</v>
      </c>
      <c r="AM17" s="1">
        <f t="shared" si="2"/>
        <v>-0.22794117647058823</v>
      </c>
      <c r="AN17" s="39">
        <v>580000</v>
      </c>
      <c r="AO17" s="37">
        <v>549500</v>
      </c>
      <c r="AP17" s="37">
        <v>473500</v>
      </c>
      <c r="AQ17" s="36">
        <v>483000</v>
      </c>
      <c r="AR17" s="29">
        <v>465000</v>
      </c>
      <c r="AS17" s="29">
        <v>445900</v>
      </c>
      <c r="AT17" s="23">
        <v>403500</v>
      </c>
      <c r="AU17">
        <v>385000</v>
      </c>
      <c r="AV17">
        <v>348000</v>
      </c>
      <c r="AW17" s="6">
        <v>343500</v>
      </c>
      <c r="AX17" s="5">
        <v>299950</v>
      </c>
      <c r="AY17" s="5">
        <v>296000</v>
      </c>
      <c r="AZ17" s="5">
        <v>237500</v>
      </c>
      <c r="BA17" s="5">
        <v>193450</v>
      </c>
      <c r="BB17" s="5">
        <v>195000</v>
      </c>
      <c r="BC17" s="5">
        <v>215000</v>
      </c>
      <c r="BD17" s="5">
        <v>240000</v>
      </c>
      <c r="BE17" s="2">
        <v>350000</v>
      </c>
      <c r="BF17" s="5">
        <v>409000</v>
      </c>
      <c r="BG17" s="5">
        <v>466500</v>
      </c>
      <c r="BH17" s="5">
        <v>461000</v>
      </c>
      <c r="BI17" s="5">
        <v>400000</v>
      </c>
      <c r="BJ17" s="5">
        <v>367250</v>
      </c>
      <c r="BK17" s="5">
        <v>340000</v>
      </c>
      <c r="BL17" s="5">
        <v>295000</v>
      </c>
      <c r="BM17" s="5">
        <v>265000</v>
      </c>
      <c r="BN17" s="5">
        <v>225000</v>
      </c>
      <c r="BO17" s="5">
        <v>197500</v>
      </c>
      <c r="BP17" s="5">
        <v>186000</v>
      </c>
      <c r="BQ17" s="1">
        <f t="shared" si="3"/>
        <v>5.5505004549590536E-2</v>
      </c>
      <c r="BR17" s="1">
        <f t="shared" si="4"/>
        <v>0.30074007625028032</v>
      </c>
      <c r="BS17" s="1">
        <f t="shared" si="5"/>
        <v>0.93365560926821134</v>
      </c>
      <c r="BT17" s="39">
        <v>579564</v>
      </c>
      <c r="BU17" s="37">
        <v>550597</v>
      </c>
      <c r="BV17" s="37">
        <v>498929</v>
      </c>
      <c r="BW17" s="36">
        <v>485579</v>
      </c>
      <c r="BX17" s="29">
        <v>458014</v>
      </c>
      <c r="BY17" s="29">
        <v>450228</v>
      </c>
      <c r="BZ17" s="23">
        <v>409331</v>
      </c>
      <c r="CA17">
        <v>394259</v>
      </c>
      <c r="CB17">
        <v>357700</v>
      </c>
      <c r="CC17" s="6">
        <v>335280</v>
      </c>
      <c r="CD17" s="5">
        <v>300146</v>
      </c>
      <c r="CE17" s="5">
        <v>286839</v>
      </c>
      <c r="CF17" s="5">
        <v>239521</v>
      </c>
      <c r="CG17" s="5">
        <v>200549</v>
      </c>
      <c r="CH17" s="5">
        <v>196798</v>
      </c>
      <c r="CI17" s="5">
        <v>209677</v>
      </c>
      <c r="CJ17" s="5">
        <v>234309</v>
      </c>
      <c r="CK17" s="2">
        <v>337027</v>
      </c>
      <c r="CL17" s="5">
        <v>418685</v>
      </c>
      <c r="CM17" s="5">
        <v>457002</v>
      </c>
      <c r="CN17" s="5">
        <v>456748</v>
      </c>
      <c r="CO17" s="5">
        <v>398738</v>
      </c>
      <c r="CP17" s="5">
        <v>375367</v>
      </c>
      <c r="CQ17" s="5">
        <v>342066</v>
      </c>
      <c r="CR17" s="5">
        <v>298530</v>
      </c>
      <c r="CS17" s="5">
        <v>271076</v>
      </c>
      <c r="CT17" s="5">
        <v>230018</v>
      </c>
      <c r="CU17" s="5">
        <v>200757</v>
      </c>
      <c r="CV17" s="5">
        <v>193762</v>
      </c>
      <c r="CW17" s="5">
        <v>195804</v>
      </c>
      <c r="CX17" s="5">
        <v>182991</v>
      </c>
      <c r="CY17" s="5">
        <v>183067</v>
      </c>
      <c r="CZ17" s="5">
        <v>180127</v>
      </c>
      <c r="DA17" s="5">
        <v>173266</v>
      </c>
      <c r="DB17" s="1">
        <f t="shared" si="6"/>
        <v>5.2610166782601428E-2</v>
      </c>
      <c r="DC17" s="1">
        <f t="shared" si="7"/>
        <v>0.28726778432260985</v>
      </c>
      <c r="DD17" s="1">
        <f t="shared" si="8"/>
        <v>0.93094027573247684</v>
      </c>
      <c r="DE17" s="37">
        <v>49</v>
      </c>
      <c r="DF17" s="37">
        <v>59</v>
      </c>
      <c r="DG17" s="37">
        <v>84</v>
      </c>
      <c r="DH17" s="22">
        <v>63</v>
      </c>
      <c r="DI17" s="22">
        <v>49</v>
      </c>
      <c r="DJ17" s="22">
        <v>64</v>
      </c>
      <c r="DK17" s="22">
        <v>61</v>
      </c>
      <c r="DL17">
        <v>71</v>
      </c>
      <c r="DM17">
        <v>79</v>
      </c>
      <c r="DN17" s="6">
        <v>79</v>
      </c>
      <c r="DO17" s="6">
        <v>69</v>
      </c>
      <c r="DP17" s="5">
        <v>71</v>
      </c>
      <c r="DQ17" s="5">
        <v>105</v>
      </c>
      <c r="DR17" s="5">
        <v>126</v>
      </c>
      <c r="DS17" s="5">
        <v>164</v>
      </c>
      <c r="DT17" s="5">
        <v>135</v>
      </c>
      <c r="DU17" s="5">
        <v>132</v>
      </c>
      <c r="DV17" s="2">
        <v>225</v>
      </c>
      <c r="DW17" s="5">
        <v>148</v>
      </c>
      <c r="DX17" s="5">
        <v>95</v>
      </c>
      <c r="DY17" s="5">
        <v>64</v>
      </c>
      <c r="DZ17" s="5">
        <v>51</v>
      </c>
      <c r="EA17" s="5">
        <v>30</v>
      </c>
      <c r="EB17" s="5">
        <v>28</v>
      </c>
      <c r="EC17" s="5">
        <v>27</v>
      </c>
      <c r="ED17" s="5">
        <v>21</v>
      </c>
      <c r="EE17" s="5">
        <v>27</v>
      </c>
      <c r="EF17" s="5">
        <v>44</v>
      </c>
      <c r="EG17" s="5">
        <v>49</v>
      </c>
      <c r="EH17" s="5">
        <v>55</v>
      </c>
      <c r="EI17" s="5">
        <v>62</v>
      </c>
      <c r="EJ17" s="5">
        <v>66</v>
      </c>
      <c r="EK17" s="5">
        <v>68</v>
      </c>
      <c r="EL17" s="5">
        <v>62</v>
      </c>
      <c r="EM17" s="1">
        <f t="shared" si="9"/>
        <v>-0.16949152542372881</v>
      </c>
      <c r="EN17" s="1">
        <f t="shared" si="10"/>
        <v>-0.234375</v>
      </c>
      <c r="EO17" s="1">
        <f t="shared" si="11"/>
        <v>-0.28985507246376813</v>
      </c>
      <c r="EP17" s="37">
        <v>129</v>
      </c>
      <c r="EQ17" s="37">
        <v>165</v>
      </c>
      <c r="ER17" s="37">
        <v>134</v>
      </c>
      <c r="ES17" s="22">
        <v>211</v>
      </c>
      <c r="ET17" s="22">
        <v>295</v>
      </c>
      <c r="EU17" s="22">
        <v>219</v>
      </c>
      <c r="EV17" s="22">
        <v>297</v>
      </c>
      <c r="EW17">
        <v>268</v>
      </c>
      <c r="EX17">
        <v>237</v>
      </c>
      <c r="EY17" s="6">
        <v>224</v>
      </c>
      <c r="EZ17" s="5">
        <v>233</v>
      </c>
      <c r="FA17" s="5">
        <v>245</v>
      </c>
      <c r="FB17" s="5">
        <v>191</v>
      </c>
      <c r="FC17" s="5">
        <v>183</v>
      </c>
      <c r="FD17" s="5">
        <v>205</v>
      </c>
      <c r="FE17" s="1">
        <f t="shared" si="12"/>
        <v>-0.21818181818181817</v>
      </c>
      <c r="FF17" s="1">
        <f t="shared" si="13"/>
        <v>-0.41095890410958902</v>
      </c>
      <c r="FG17" s="1">
        <f t="shared" si="14"/>
        <v>-0.44635193133047213</v>
      </c>
      <c r="FH17" s="39">
        <v>599000</v>
      </c>
      <c r="FI17" s="37">
        <v>550000</v>
      </c>
      <c r="FJ17" s="37">
        <v>485000</v>
      </c>
      <c r="FK17" s="36">
        <v>495000</v>
      </c>
      <c r="FL17" s="29">
        <v>460000</v>
      </c>
      <c r="FM17" s="29">
        <v>459000</v>
      </c>
      <c r="FN17" s="23">
        <v>429000</v>
      </c>
      <c r="FO17">
        <v>419900</v>
      </c>
      <c r="FP17">
        <v>369900</v>
      </c>
      <c r="FQ17" s="6">
        <v>365000</v>
      </c>
      <c r="FR17" s="5">
        <v>319000</v>
      </c>
      <c r="FS17" s="5">
        <v>309900</v>
      </c>
      <c r="FT17" s="5">
        <v>265500</v>
      </c>
      <c r="FU17" s="5">
        <v>220000</v>
      </c>
      <c r="FV17" s="5">
        <v>229000</v>
      </c>
      <c r="FW17" s="1">
        <f t="shared" si="15"/>
        <v>8.9090909090909096E-2</v>
      </c>
      <c r="FX17" s="1">
        <f t="shared" si="16"/>
        <v>0.30501089324618735</v>
      </c>
      <c r="FY17" s="1">
        <f t="shared" si="17"/>
        <v>0.87774294670846398</v>
      </c>
      <c r="FZ17" s="39">
        <v>580242</v>
      </c>
      <c r="GA17" s="37">
        <v>550262</v>
      </c>
      <c r="GB17" s="37">
        <v>502255</v>
      </c>
      <c r="GC17" s="36">
        <v>489103</v>
      </c>
      <c r="GD17" s="29">
        <v>461785</v>
      </c>
      <c r="GE17" s="29">
        <v>461085</v>
      </c>
      <c r="GF17" s="23">
        <v>418454</v>
      </c>
      <c r="GG17">
        <v>404725</v>
      </c>
      <c r="GH17">
        <v>360973</v>
      </c>
      <c r="GI17" s="6">
        <v>343175</v>
      </c>
      <c r="GJ17" s="5">
        <v>308469</v>
      </c>
      <c r="GK17" s="5">
        <v>294549</v>
      </c>
      <c r="GL17" s="5">
        <v>241607</v>
      </c>
      <c r="GM17" s="5">
        <v>213088</v>
      </c>
      <c r="GN17" s="5">
        <v>207952</v>
      </c>
      <c r="GO17" s="1">
        <f t="shared" si="18"/>
        <v>5.4483137123770134E-2</v>
      </c>
      <c r="GP17" s="30">
        <f t="shared" si="19"/>
        <v>0.25842740492533917</v>
      </c>
      <c r="GQ17" s="30">
        <f t="shared" si="20"/>
        <v>0.88103828909874249</v>
      </c>
    </row>
    <row r="18" spans="1:199" ht="15" customHeight="1" x14ac:dyDescent="0.35">
      <c r="A18" s="5">
        <v>8016</v>
      </c>
      <c r="B18" s="5" t="s">
        <v>131</v>
      </c>
      <c r="C18" s="37">
        <v>64</v>
      </c>
      <c r="D18" s="37">
        <v>90</v>
      </c>
      <c r="E18" s="37">
        <v>103</v>
      </c>
      <c r="F18" s="22">
        <v>115</v>
      </c>
      <c r="G18" s="22">
        <v>136</v>
      </c>
      <c r="H18" s="22">
        <v>109</v>
      </c>
      <c r="I18" s="22">
        <v>112</v>
      </c>
      <c r="J18">
        <v>86</v>
      </c>
      <c r="K18">
        <v>137</v>
      </c>
      <c r="L18" s="6">
        <v>113</v>
      </c>
      <c r="M18" s="6">
        <v>107</v>
      </c>
      <c r="N18" s="5">
        <v>122</v>
      </c>
      <c r="O18" s="5">
        <v>127</v>
      </c>
      <c r="P18" s="5">
        <v>105</v>
      </c>
      <c r="Q18" s="5">
        <v>83</v>
      </c>
      <c r="R18" s="5">
        <v>106</v>
      </c>
      <c r="S18" s="5">
        <v>90</v>
      </c>
      <c r="T18" s="5">
        <v>45</v>
      </c>
      <c r="U18" s="5">
        <v>61</v>
      </c>
      <c r="V18" s="5">
        <v>107</v>
      </c>
      <c r="W18" s="5">
        <v>184</v>
      </c>
      <c r="X18" s="5">
        <v>152</v>
      </c>
      <c r="Y18" s="5">
        <v>143</v>
      </c>
      <c r="Z18" s="5">
        <v>160</v>
      </c>
      <c r="AA18" s="5">
        <v>144</v>
      </c>
      <c r="AB18" s="5">
        <v>145</v>
      </c>
      <c r="AC18" s="5">
        <v>176</v>
      </c>
      <c r="AD18" s="5">
        <v>177</v>
      </c>
      <c r="AE18" s="5">
        <v>185</v>
      </c>
      <c r="AF18" s="5">
        <v>228</v>
      </c>
      <c r="AG18" s="5">
        <v>183</v>
      </c>
      <c r="AH18" s="5">
        <v>198</v>
      </c>
      <c r="AI18" s="5">
        <v>171</v>
      </c>
      <c r="AJ18" s="5">
        <v>181</v>
      </c>
      <c r="AK18" s="1">
        <f t="shared" si="0"/>
        <v>-0.28888888888888886</v>
      </c>
      <c r="AL18" s="1">
        <f t="shared" si="1"/>
        <v>-0.41284403669724773</v>
      </c>
      <c r="AM18" s="1">
        <f t="shared" si="2"/>
        <v>-0.40186915887850466</v>
      </c>
      <c r="AN18" s="39">
        <v>632506</v>
      </c>
      <c r="AO18" s="37">
        <v>602500</v>
      </c>
      <c r="AP18" s="37">
        <v>542900</v>
      </c>
      <c r="AQ18" s="36">
        <v>520000</v>
      </c>
      <c r="AR18" s="29">
        <v>492500</v>
      </c>
      <c r="AS18" s="29">
        <v>466000</v>
      </c>
      <c r="AT18" s="23">
        <v>448075</v>
      </c>
      <c r="AU18">
        <v>434750</v>
      </c>
      <c r="AV18">
        <v>400000</v>
      </c>
      <c r="AW18" s="6">
        <v>359000</v>
      </c>
      <c r="AX18" s="5">
        <v>335000</v>
      </c>
      <c r="AY18" s="5">
        <v>302500</v>
      </c>
      <c r="AZ18" s="5">
        <v>239500</v>
      </c>
      <c r="BA18" s="5">
        <v>195500</v>
      </c>
      <c r="BB18" s="5">
        <v>201000</v>
      </c>
      <c r="BC18" s="5">
        <v>224200</v>
      </c>
      <c r="BD18" s="5">
        <v>193750</v>
      </c>
      <c r="BE18" s="2">
        <v>330000</v>
      </c>
      <c r="BF18" s="5">
        <v>420000</v>
      </c>
      <c r="BG18" s="5">
        <v>440000</v>
      </c>
      <c r="BH18" s="5">
        <v>439500</v>
      </c>
      <c r="BI18" s="5">
        <v>391500</v>
      </c>
      <c r="BJ18" s="5">
        <v>340000</v>
      </c>
      <c r="BK18" s="5">
        <v>318000</v>
      </c>
      <c r="BL18" s="5">
        <v>281500</v>
      </c>
      <c r="BM18" s="5">
        <v>250000</v>
      </c>
      <c r="BN18" s="5">
        <v>196000</v>
      </c>
      <c r="BO18" s="5">
        <v>180000</v>
      </c>
      <c r="BP18" s="5">
        <v>170000</v>
      </c>
      <c r="BQ18" s="1">
        <f t="shared" si="3"/>
        <v>4.9802489626556014E-2</v>
      </c>
      <c r="BR18" s="1">
        <f t="shared" si="4"/>
        <v>0.35730901287553646</v>
      </c>
      <c r="BS18" s="1">
        <f t="shared" si="5"/>
        <v>0.88807761194029855</v>
      </c>
      <c r="BT18" s="39">
        <v>663008</v>
      </c>
      <c r="BU18" s="37">
        <v>594978</v>
      </c>
      <c r="BV18" s="37">
        <v>567007</v>
      </c>
      <c r="BW18" s="36">
        <v>529661</v>
      </c>
      <c r="BX18" s="29">
        <v>497121</v>
      </c>
      <c r="BY18" s="29">
        <v>477777</v>
      </c>
      <c r="BZ18" s="23">
        <v>476962</v>
      </c>
      <c r="CA18">
        <v>438419</v>
      </c>
      <c r="CB18">
        <v>418067</v>
      </c>
      <c r="CC18" s="6">
        <v>376301</v>
      </c>
      <c r="CD18" s="5">
        <v>347728</v>
      </c>
      <c r="CE18" s="5">
        <v>318123</v>
      </c>
      <c r="CF18" s="5">
        <v>254516</v>
      </c>
      <c r="CG18" s="5">
        <v>220316</v>
      </c>
      <c r="CH18" s="5">
        <v>214556</v>
      </c>
      <c r="CI18" s="5">
        <v>228865</v>
      </c>
      <c r="CJ18" s="5">
        <v>208635</v>
      </c>
      <c r="CK18" s="2">
        <v>355822</v>
      </c>
      <c r="CL18" s="5">
        <v>436204</v>
      </c>
      <c r="CM18" s="5">
        <v>451162</v>
      </c>
      <c r="CN18" s="5">
        <v>448743</v>
      </c>
      <c r="CO18" s="5">
        <v>401514</v>
      </c>
      <c r="CP18" s="5">
        <v>344862</v>
      </c>
      <c r="CQ18" s="5">
        <v>322384</v>
      </c>
      <c r="CR18" s="5">
        <v>293994</v>
      </c>
      <c r="CS18" s="5">
        <v>264388</v>
      </c>
      <c r="CT18" s="5">
        <v>207974</v>
      </c>
      <c r="CU18" s="5">
        <v>188063</v>
      </c>
      <c r="CV18" s="5">
        <v>174730</v>
      </c>
      <c r="CW18" s="5">
        <v>163947</v>
      </c>
      <c r="CX18" s="5">
        <v>160496</v>
      </c>
      <c r="CY18" s="5">
        <v>154679</v>
      </c>
      <c r="CZ18" s="5">
        <v>153317</v>
      </c>
      <c r="DA18" s="5">
        <v>148826</v>
      </c>
      <c r="DB18" s="1">
        <f t="shared" si="6"/>
        <v>0.11434036216465146</v>
      </c>
      <c r="DC18" s="1">
        <f t="shared" si="7"/>
        <v>0.38769342182650063</v>
      </c>
      <c r="DD18" s="1">
        <f t="shared" si="8"/>
        <v>0.90668568536327243</v>
      </c>
      <c r="DE18" s="37">
        <v>40</v>
      </c>
      <c r="DF18" s="37">
        <v>29</v>
      </c>
      <c r="DG18" s="37">
        <v>51</v>
      </c>
      <c r="DH18" s="22">
        <v>81</v>
      </c>
      <c r="DI18" s="22">
        <v>58</v>
      </c>
      <c r="DJ18" s="22">
        <v>70</v>
      </c>
      <c r="DK18" s="22">
        <v>66</v>
      </c>
      <c r="DL18">
        <v>54</v>
      </c>
      <c r="DM18">
        <v>62</v>
      </c>
      <c r="DN18" s="6">
        <v>62</v>
      </c>
      <c r="DO18" s="6">
        <v>72</v>
      </c>
      <c r="DP18" s="5">
        <v>68</v>
      </c>
      <c r="DQ18" s="5">
        <v>113</v>
      </c>
      <c r="DR18" s="5">
        <v>156</v>
      </c>
      <c r="DS18" s="5">
        <v>125</v>
      </c>
      <c r="DT18" s="5">
        <v>152</v>
      </c>
      <c r="DU18" s="5">
        <v>208</v>
      </c>
      <c r="DV18" s="2">
        <v>173</v>
      </c>
      <c r="DW18" s="5">
        <v>107</v>
      </c>
      <c r="DX18" s="5">
        <v>98</v>
      </c>
      <c r="DY18" s="5">
        <v>76</v>
      </c>
      <c r="DZ18" s="5">
        <v>59</v>
      </c>
      <c r="EA18" s="5">
        <v>32</v>
      </c>
      <c r="EB18" s="5">
        <v>37</v>
      </c>
      <c r="EC18" s="5">
        <v>31</v>
      </c>
      <c r="ED18" s="5">
        <v>23</v>
      </c>
      <c r="EE18" s="5">
        <v>31</v>
      </c>
      <c r="EF18" s="5">
        <v>38</v>
      </c>
      <c r="EG18" s="5">
        <v>47</v>
      </c>
      <c r="EH18" s="5">
        <v>52</v>
      </c>
      <c r="EI18" s="5">
        <v>52</v>
      </c>
      <c r="EJ18" s="5">
        <v>59</v>
      </c>
      <c r="EK18" s="5">
        <v>65</v>
      </c>
      <c r="EL18" s="5">
        <v>54</v>
      </c>
      <c r="EM18" s="1">
        <f t="shared" si="9"/>
        <v>0.37931034482758619</v>
      </c>
      <c r="EN18" s="1">
        <f t="shared" si="10"/>
        <v>-0.42857142857142855</v>
      </c>
      <c r="EO18" s="1">
        <f t="shared" si="11"/>
        <v>-0.44444444444444442</v>
      </c>
      <c r="EP18" s="37">
        <v>124</v>
      </c>
      <c r="EQ18" s="37">
        <v>138</v>
      </c>
      <c r="ER18" s="37">
        <v>161</v>
      </c>
      <c r="ES18" s="22">
        <v>214</v>
      </c>
      <c r="ET18" s="22">
        <v>267</v>
      </c>
      <c r="EU18" s="22">
        <v>230</v>
      </c>
      <c r="EV18" s="22">
        <v>226</v>
      </c>
      <c r="EW18">
        <v>187</v>
      </c>
      <c r="EX18">
        <v>212</v>
      </c>
      <c r="EY18" s="6">
        <v>207</v>
      </c>
      <c r="EZ18" s="5">
        <v>199</v>
      </c>
      <c r="FA18" s="5">
        <v>184</v>
      </c>
      <c r="FB18" s="5">
        <v>172</v>
      </c>
      <c r="FC18" s="5">
        <v>189</v>
      </c>
      <c r="FD18" s="5">
        <v>189</v>
      </c>
      <c r="FE18" s="1">
        <f t="shared" si="12"/>
        <v>-0.10144927536231885</v>
      </c>
      <c r="FF18" s="1">
        <f t="shared" si="13"/>
        <v>-0.46086956521739131</v>
      </c>
      <c r="FG18" s="1">
        <f t="shared" si="14"/>
        <v>-0.37688442211055279</v>
      </c>
      <c r="FH18" s="39">
        <v>630000</v>
      </c>
      <c r="FI18" s="37">
        <v>615000</v>
      </c>
      <c r="FJ18" s="37">
        <v>549999</v>
      </c>
      <c r="FK18" s="36">
        <v>539950</v>
      </c>
      <c r="FL18" s="29">
        <v>525000</v>
      </c>
      <c r="FM18" s="29">
        <v>500000</v>
      </c>
      <c r="FN18" s="23">
        <v>475000</v>
      </c>
      <c r="FO18">
        <v>460000</v>
      </c>
      <c r="FP18">
        <v>425000</v>
      </c>
      <c r="FQ18" s="6">
        <v>399900</v>
      </c>
      <c r="FR18" s="5">
        <v>375000</v>
      </c>
      <c r="FS18" s="5">
        <v>339000</v>
      </c>
      <c r="FT18" s="5">
        <v>299450</v>
      </c>
      <c r="FU18" s="5">
        <v>209900</v>
      </c>
      <c r="FV18" s="5">
        <v>225000</v>
      </c>
      <c r="FW18" s="1">
        <f t="shared" si="15"/>
        <v>2.4390243902439025E-2</v>
      </c>
      <c r="FX18" s="1">
        <f t="shared" si="16"/>
        <v>0.26</v>
      </c>
      <c r="FY18" s="1">
        <f t="shared" si="17"/>
        <v>0.68</v>
      </c>
      <c r="FZ18" s="39">
        <v>655862</v>
      </c>
      <c r="GA18" s="37">
        <v>595429</v>
      </c>
      <c r="GB18" s="37">
        <v>568353</v>
      </c>
      <c r="GC18" s="36">
        <v>536447</v>
      </c>
      <c r="GD18" s="29">
        <v>503176</v>
      </c>
      <c r="GE18" s="29">
        <v>487836</v>
      </c>
      <c r="GF18" s="23">
        <v>485460</v>
      </c>
      <c r="GG18">
        <v>449424</v>
      </c>
      <c r="GH18">
        <v>423925</v>
      </c>
      <c r="GI18" s="6">
        <v>382724</v>
      </c>
      <c r="GJ18" s="5">
        <v>350445</v>
      </c>
      <c r="GK18" s="5">
        <v>325266</v>
      </c>
      <c r="GL18" s="5">
        <v>257243</v>
      </c>
      <c r="GM18" s="5">
        <v>229330</v>
      </c>
      <c r="GN18" s="5">
        <v>227470</v>
      </c>
      <c r="GO18" s="1">
        <f t="shared" si="18"/>
        <v>0.10149488855934125</v>
      </c>
      <c r="GP18" s="30">
        <f t="shared" si="19"/>
        <v>0.34443132528144704</v>
      </c>
      <c r="GQ18" s="30">
        <f t="shared" si="20"/>
        <v>0.87151193482572153</v>
      </c>
    </row>
    <row r="19" spans="1:199" ht="15" customHeight="1" x14ac:dyDescent="0.35">
      <c r="A19" s="5">
        <v>8017</v>
      </c>
      <c r="B19" s="5" t="s">
        <v>132</v>
      </c>
      <c r="C19" s="37">
        <v>17</v>
      </c>
      <c r="D19" s="37">
        <v>32</v>
      </c>
      <c r="E19" s="37">
        <v>18</v>
      </c>
      <c r="F19" s="22">
        <v>19</v>
      </c>
      <c r="G19" s="22">
        <v>43</v>
      </c>
      <c r="H19" s="22">
        <v>27</v>
      </c>
      <c r="I19" s="22">
        <v>22</v>
      </c>
      <c r="J19">
        <v>32</v>
      </c>
      <c r="K19">
        <v>25</v>
      </c>
      <c r="L19" s="6">
        <v>30</v>
      </c>
      <c r="M19" s="6">
        <v>25</v>
      </c>
      <c r="N19" s="5">
        <v>25</v>
      </c>
      <c r="O19" s="5">
        <v>30</v>
      </c>
      <c r="P19" s="5">
        <v>16</v>
      </c>
      <c r="Q19" s="5">
        <v>14</v>
      </c>
      <c r="R19" s="5">
        <v>25</v>
      </c>
      <c r="S19" s="5">
        <v>12</v>
      </c>
      <c r="T19" s="5">
        <v>14</v>
      </c>
      <c r="U19" s="5">
        <v>15</v>
      </c>
      <c r="V19" s="5">
        <v>27</v>
      </c>
      <c r="W19" s="5">
        <v>52</v>
      </c>
      <c r="X19" s="5">
        <v>47</v>
      </c>
      <c r="Y19" s="5">
        <v>41</v>
      </c>
      <c r="Z19" s="5">
        <v>51</v>
      </c>
      <c r="AA19" s="5">
        <v>41</v>
      </c>
      <c r="AB19" s="5">
        <v>52</v>
      </c>
      <c r="AC19" s="5">
        <v>54</v>
      </c>
      <c r="AD19" s="5">
        <v>40</v>
      </c>
      <c r="AE19" s="5">
        <v>33</v>
      </c>
      <c r="AF19" s="5">
        <v>34</v>
      </c>
      <c r="AG19" s="5">
        <v>37</v>
      </c>
      <c r="AH19" s="5">
        <v>21</v>
      </c>
      <c r="AI19" s="5">
        <v>31</v>
      </c>
      <c r="AJ19" s="5">
        <v>15</v>
      </c>
      <c r="AK19" s="1">
        <f t="shared" si="0"/>
        <v>-0.46875</v>
      </c>
      <c r="AL19" s="1">
        <f t="shared" si="1"/>
        <v>-0.37037037037037035</v>
      </c>
      <c r="AM19" s="1">
        <f t="shared" si="2"/>
        <v>-0.32</v>
      </c>
      <c r="AN19" s="39">
        <v>500000</v>
      </c>
      <c r="AO19" s="37">
        <v>501000</v>
      </c>
      <c r="AP19" s="37">
        <v>473000</v>
      </c>
      <c r="AQ19" s="36">
        <v>433000</v>
      </c>
      <c r="AR19" s="29">
        <v>414000</v>
      </c>
      <c r="AS19" s="29">
        <v>400000</v>
      </c>
      <c r="AT19" s="23">
        <v>367500</v>
      </c>
      <c r="AU19">
        <v>338750</v>
      </c>
      <c r="AV19">
        <v>330000</v>
      </c>
      <c r="AW19" s="6">
        <v>297500</v>
      </c>
      <c r="AX19" s="5">
        <v>275000</v>
      </c>
      <c r="AY19" s="5">
        <v>265000</v>
      </c>
      <c r="AZ19" s="5">
        <v>238950</v>
      </c>
      <c r="BA19" s="5">
        <v>171750</v>
      </c>
      <c r="BB19" s="5">
        <v>252000</v>
      </c>
      <c r="BC19" s="5">
        <v>250100</v>
      </c>
      <c r="BD19" s="5">
        <v>232500</v>
      </c>
      <c r="BE19" s="2">
        <v>287500</v>
      </c>
      <c r="BF19" s="5">
        <v>472500</v>
      </c>
      <c r="BG19" s="5">
        <v>510000</v>
      </c>
      <c r="BH19" s="5">
        <v>402000</v>
      </c>
      <c r="BI19" s="5">
        <v>385000</v>
      </c>
      <c r="BJ19" s="5">
        <v>330000</v>
      </c>
      <c r="BK19" s="5">
        <v>290000</v>
      </c>
      <c r="BL19" s="5">
        <v>295000</v>
      </c>
      <c r="BM19" s="5">
        <v>237500</v>
      </c>
      <c r="BN19" s="5">
        <v>226000</v>
      </c>
      <c r="BO19" s="5">
        <v>199950</v>
      </c>
      <c r="BP19" s="5">
        <v>200000</v>
      </c>
      <c r="BQ19" s="1">
        <f t="shared" si="3"/>
        <v>-1.996007984031936E-3</v>
      </c>
      <c r="BR19" s="1">
        <f t="shared" si="4"/>
        <v>0.25</v>
      </c>
      <c r="BS19" s="1">
        <f t="shared" si="5"/>
        <v>0.81818181818181823</v>
      </c>
      <c r="BT19" s="39">
        <v>515562</v>
      </c>
      <c r="BU19" s="37">
        <v>506813</v>
      </c>
      <c r="BV19" s="37">
        <v>537156</v>
      </c>
      <c r="BW19" s="36">
        <v>454263</v>
      </c>
      <c r="BX19" s="29">
        <v>437558</v>
      </c>
      <c r="BY19" s="29">
        <v>396640</v>
      </c>
      <c r="BZ19" s="23">
        <v>376654</v>
      </c>
      <c r="CA19">
        <v>340431</v>
      </c>
      <c r="CB19">
        <v>332378</v>
      </c>
      <c r="CC19" s="6">
        <v>307402</v>
      </c>
      <c r="CD19" s="5">
        <v>275451</v>
      </c>
      <c r="CE19" s="5">
        <v>274602</v>
      </c>
      <c r="CF19" s="5">
        <v>245212</v>
      </c>
      <c r="CG19" s="5">
        <v>183303</v>
      </c>
      <c r="CH19" s="5">
        <v>231000</v>
      </c>
      <c r="CI19" s="5">
        <v>237123</v>
      </c>
      <c r="CJ19" s="5">
        <v>237083</v>
      </c>
      <c r="CK19" s="2">
        <v>305064</v>
      </c>
      <c r="CL19" s="5">
        <v>467933</v>
      </c>
      <c r="CM19" s="5">
        <v>494885</v>
      </c>
      <c r="CN19" s="5">
        <v>420722</v>
      </c>
      <c r="CO19" s="5">
        <v>407704</v>
      </c>
      <c r="CP19" s="5">
        <v>346642</v>
      </c>
      <c r="CQ19" s="5">
        <v>310197</v>
      </c>
      <c r="CR19" s="5">
        <v>308106</v>
      </c>
      <c r="CS19" s="5">
        <v>238909</v>
      </c>
      <c r="CT19" s="5">
        <v>236851</v>
      </c>
      <c r="CU19" s="5">
        <v>212371</v>
      </c>
      <c r="CV19" s="5">
        <v>219242</v>
      </c>
      <c r="CW19" s="5">
        <v>202105</v>
      </c>
      <c r="CX19" s="5">
        <v>198203</v>
      </c>
      <c r="CY19" s="5">
        <v>177923</v>
      </c>
      <c r="CZ19" s="5">
        <v>214661</v>
      </c>
      <c r="DA19" s="5">
        <v>197600</v>
      </c>
      <c r="DB19" s="1">
        <f t="shared" si="6"/>
        <v>1.7262777395212831E-2</v>
      </c>
      <c r="DC19" s="1">
        <f t="shared" si="7"/>
        <v>0.29982351754739817</v>
      </c>
      <c r="DD19" s="1">
        <f t="shared" si="8"/>
        <v>0.8717013189278674</v>
      </c>
      <c r="DE19" s="37">
        <v>88</v>
      </c>
      <c r="DF19" s="37">
        <v>49</v>
      </c>
      <c r="DG19" s="37">
        <v>13</v>
      </c>
      <c r="DH19" s="22">
        <v>58</v>
      </c>
      <c r="DI19" s="22">
        <v>82</v>
      </c>
      <c r="DJ19" s="22">
        <v>102</v>
      </c>
      <c r="DK19" s="22">
        <v>77</v>
      </c>
      <c r="DL19">
        <v>106</v>
      </c>
      <c r="DM19">
        <v>135</v>
      </c>
      <c r="DN19" s="6">
        <v>135</v>
      </c>
      <c r="DO19" s="6">
        <v>111</v>
      </c>
      <c r="DP19" s="5">
        <v>94</v>
      </c>
      <c r="DQ19" s="5">
        <v>154</v>
      </c>
      <c r="DR19" s="5">
        <v>136</v>
      </c>
      <c r="DS19" s="5">
        <v>286</v>
      </c>
      <c r="DT19" s="5">
        <v>246</v>
      </c>
      <c r="DU19" s="5">
        <v>120</v>
      </c>
      <c r="DV19" s="2">
        <v>186</v>
      </c>
      <c r="DW19" s="5">
        <v>222</v>
      </c>
      <c r="DX19" s="5">
        <v>95</v>
      </c>
      <c r="DY19" s="5">
        <v>32</v>
      </c>
      <c r="DZ19" s="5">
        <v>61</v>
      </c>
      <c r="EA19" s="5">
        <v>32</v>
      </c>
      <c r="EB19" s="5">
        <v>26</v>
      </c>
      <c r="EC19" s="5">
        <v>27</v>
      </c>
      <c r="ED19" s="5">
        <v>31</v>
      </c>
      <c r="EE19" s="5">
        <v>30</v>
      </c>
      <c r="EF19" s="5">
        <v>48</v>
      </c>
      <c r="EG19" s="5">
        <v>44</v>
      </c>
      <c r="EH19" s="5">
        <v>59</v>
      </c>
      <c r="EI19" s="5">
        <v>73</v>
      </c>
      <c r="EJ19" s="5">
        <v>58</v>
      </c>
      <c r="EK19" s="5">
        <v>87</v>
      </c>
      <c r="EL19" s="5">
        <v>62</v>
      </c>
      <c r="EM19" s="1">
        <f t="shared" si="9"/>
        <v>0.79591836734693877</v>
      </c>
      <c r="EN19" s="1">
        <f t="shared" si="10"/>
        <v>-0.13725490196078433</v>
      </c>
      <c r="EO19" s="1">
        <f t="shared" si="11"/>
        <v>-0.2072072072072072</v>
      </c>
      <c r="EP19" s="37">
        <v>22</v>
      </c>
      <c r="EQ19" s="37">
        <v>48</v>
      </c>
      <c r="ER19" s="37">
        <v>36</v>
      </c>
      <c r="ES19" s="22">
        <v>34</v>
      </c>
      <c r="ET19" s="22">
        <v>73</v>
      </c>
      <c r="EU19" s="22">
        <v>69</v>
      </c>
      <c r="EV19" s="22">
        <v>60</v>
      </c>
      <c r="EW19">
        <v>70</v>
      </c>
      <c r="EX19">
        <v>54</v>
      </c>
      <c r="EY19" s="6">
        <v>72</v>
      </c>
      <c r="EZ19" s="5">
        <v>45</v>
      </c>
      <c r="FA19" s="5">
        <v>65</v>
      </c>
      <c r="FB19" s="5">
        <v>51</v>
      </c>
      <c r="FC19" s="5">
        <v>48</v>
      </c>
      <c r="FD19" s="5">
        <v>55</v>
      </c>
      <c r="FE19" s="1">
        <f t="shared" si="12"/>
        <v>-0.54166666666666663</v>
      </c>
      <c r="FF19" s="1">
        <f t="shared" si="13"/>
        <v>-0.6811594202898551</v>
      </c>
      <c r="FG19" s="1">
        <f t="shared" si="14"/>
        <v>-0.51111111111111107</v>
      </c>
      <c r="FH19" s="39">
        <v>655000</v>
      </c>
      <c r="FI19" s="37">
        <v>535000</v>
      </c>
      <c r="FJ19" s="37">
        <v>457499</v>
      </c>
      <c r="FK19" s="36">
        <v>499499</v>
      </c>
      <c r="FL19" s="29">
        <v>439000</v>
      </c>
      <c r="FM19" s="29">
        <v>419000</v>
      </c>
      <c r="FN19" s="23">
        <v>397000</v>
      </c>
      <c r="FO19">
        <v>364950</v>
      </c>
      <c r="FP19">
        <v>345000</v>
      </c>
      <c r="FQ19" s="6">
        <v>345500</v>
      </c>
      <c r="FR19" s="5">
        <v>289900</v>
      </c>
      <c r="FS19" s="5">
        <v>300000</v>
      </c>
      <c r="FT19" s="5">
        <v>279000</v>
      </c>
      <c r="FU19" s="5">
        <v>189550</v>
      </c>
      <c r="FV19" s="5">
        <v>259000</v>
      </c>
      <c r="FW19" s="1">
        <f t="shared" si="15"/>
        <v>0.22429906542056074</v>
      </c>
      <c r="FX19" s="1">
        <f t="shared" si="16"/>
        <v>0.56324582338902152</v>
      </c>
      <c r="FY19" s="1">
        <f t="shared" si="17"/>
        <v>1.2593997930320799</v>
      </c>
      <c r="FZ19" s="39">
        <v>518088</v>
      </c>
      <c r="GA19" s="37">
        <v>508753</v>
      </c>
      <c r="GB19" s="37">
        <v>533472</v>
      </c>
      <c r="GC19" s="36">
        <v>460731</v>
      </c>
      <c r="GD19" s="29">
        <v>447002</v>
      </c>
      <c r="GE19" s="29">
        <v>404262</v>
      </c>
      <c r="GF19" s="23">
        <v>384522</v>
      </c>
      <c r="GG19">
        <v>351531</v>
      </c>
      <c r="GH19">
        <v>339095</v>
      </c>
      <c r="GI19" s="6">
        <v>315966</v>
      </c>
      <c r="GJ19" s="5">
        <v>293391</v>
      </c>
      <c r="GK19" s="5">
        <v>286339</v>
      </c>
      <c r="GL19" s="5">
        <v>245996</v>
      </c>
      <c r="GM19" s="5">
        <v>193755</v>
      </c>
      <c r="GN19" s="5">
        <v>238692</v>
      </c>
      <c r="GO19" s="1">
        <f t="shared" si="18"/>
        <v>1.8348786149663981E-2</v>
      </c>
      <c r="GP19" s="30">
        <f t="shared" si="19"/>
        <v>0.28156492571649078</v>
      </c>
      <c r="GQ19" s="30">
        <f t="shared" si="20"/>
        <v>0.76586193850527118</v>
      </c>
    </row>
    <row r="20" spans="1:199" ht="15" customHeight="1" x14ac:dyDescent="0.35">
      <c r="A20" s="5">
        <v>8018</v>
      </c>
      <c r="B20" s="5" t="s">
        <v>133</v>
      </c>
      <c r="C20" s="37">
        <v>10</v>
      </c>
      <c r="D20" s="37">
        <v>3</v>
      </c>
      <c r="E20" s="37">
        <v>8</v>
      </c>
      <c r="F20" s="22">
        <v>11</v>
      </c>
      <c r="G20" s="22">
        <v>19</v>
      </c>
      <c r="H20" s="22">
        <v>9</v>
      </c>
      <c r="I20" s="22">
        <v>13</v>
      </c>
      <c r="J20">
        <v>17</v>
      </c>
      <c r="K20">
        <v>9</v>
      </c>
      <c r="L20" s="6">
        <v>8</v>
      </c>
      <c r="M20" s="6">
        <v>12</v>
      </c>
      <c r="N20" s="5">
        <v>18</v>
      </c>
      <c r="O20" s="5">
        <v>13</v>
      </c>
      <c r="P20" s="5">
        <v>13</v>
      </c>
      <c r="Q20" s="5">
        <v>7</v>
      </c>
      <c r="R20" s="5">
        <v>12</v>
      </c>
      <c r="S20" s="5">
        <v>6</v>
      </c>
      <c r="T20" s="5">
        <v>6</v>
      </c>
      <c r="U20" s="5">
        <v>5</v>
      </c>
      <c r="V20" s="5">
        <v>16</v>
      </c>
      <c r="W20" s="5">
        <v>12</v>
      </c>
      <c r="X20" s="5">
        <v>21</v>
      </c>
      <c r="Y20" s="5">
        <v>22</v>
      </c>
      <c r="Z20" s="5">
        <v>23</v>
      </c>
      <c r="AA20" s="5">
        <v>32</v>
      </c>
      <c r="AB20" s="5">
        <v>23</v>
      </c>
      <c r="AC20" s="5">
        <v>28</v>
      </c>
      <c r="AD20" s="5">
        <v>23</v>
      </c>
      <c r="AE20" s="5">
        <v>23</v>
      </c>
      <c r="AF20" s="5">
        <v>19</v>
      </c>
      <c r="AG20" s="5">
        <v>29</v>
      </c>
      <c r="AH20" s="5">
        <v>15</v>
      </c>
      <c r="AI20" s="5">
        <v>14</v>
      </c>
      <c r="AJ20" s="5">
        <v>15</v>
      </c>
      <c r="AK20" s="1">
        <f t="shared" si="0"/>
        <v>2.3333333333333335</v>
      </c>
      <c r="AL20" s="1">
        <f t="shared" si="1"/>
        <v>0.1111111111111111</v>
      </c>
      <c r="AM20" s="1">
        <f t="shared" si="2"/>
        <v>-0.16666666666666666</v>
      </c>
      <c r="AN20" s="39">
        <v>587500</v>
      </c>
      <c r="AO20" s="37">
        <v>510000</v>
      </c>
      <c r="AP20" s="37">
        <v>457500</v>
      </c>
      <c r="AQ20" s="36">
        <v>460000</v>
      </c>
      <c r="AR20" s="29">
        <v>410500</v>
      </c>
      <c r="AS20" s="29">
        <v>350000</v>
      </c>
      <c r="AT20" s="23">
        <v>302000</v>
      </c>
      <c r="AU20">
        <v>334000</v>
      </c>
      <c r="AV20">
        <v>272000</v>
      </c>
      <c r="AW20" s="6">
        <v>315500</v>
      </c>
      <c r="AX20" s="5">
        <v>258000</v>
      </c>
      <c r="AY20" s="5">
        <v>222612</v>
      </c>
      <c r="AZ20" s="5">
        <v>192500</v>
      </c>
      <c r="BA20" s="5">
        <v>180000</v>
      </c>
      <c r="BB20" s="5">
        <v>200000</v>
      </c>
      <c r="BC20" s="5">
        <v>228500</v>
      </c>
      <c r="BD20" s="5">
        <v>175000</v>
      </c>
      <c r="BE20" s="2">
        <v>235000</v>
      </c>
      <c r="BF20" s="5">
        <v>380000</v>
      </c>
      <c r="BG20" s="5">
        <v>449950</v>
      </c>
      <c r="BH20" s="5">
        <v>455000</v>
      </c>
      <c r="BI20" s="5">
        <v>370000</v>
      </c>
      <c r="BJ20" s="5">
        <v>330450</v>
      </c>
      <c r="BK20" s="5">
        <v>302500</v>
      </c>
      <c r="BL20" s="5">
        <v>262500</v>
      </c>
      <c r="BM20" s="5">
        <v>285000</v>
      </c>
      <c r="BN20" s="5">
        <v>200500</v>
      </c>
      <c r="BO20" s="5">
        <v>188500</v>
      </c>
      <c r="BP20" s="5">
        <v>175000</v>
      </c>
      <c r="BQ20" s="1">
        <f t="shared" si="3"/>
        <v>0.15196078431372548</v>
      </c>
      <c r="BR20" s="1">
        <f t="shared" si="4"/>
        <v>0.6785714285714286</v>
      </c>
      <c r="BS20" s="1">
        <f t="shared" si="5"/>
        <v>1.2771317829457365</v>
      </c>
      <c r="BT20" s="39">
        <v>685650</v>
      </c>
      <c r="BU20" s="37">
        <v>518500</v>
      </c>
      <c r="BV20" s="37">
        <v>471375</v>
      </c>
      <c r="BW20" s="36">
        <v>432636</v>
      </c>
      <c r="BX20" s="29">
        <v>393789</v>
      </c>
      <c r="BY20" s="29">
        <v>359111</v>
      </c>
      <c r="BZ20" s="23">
        <v>306225</v>
      </c>
      <c r="CA20">
        <v>326485</v>
      </c>
      <c r="CB20">
        <v>299766</v>
      </c>
      <c r="CC20" s="6">
        <v>337050</v>
      </c>
      <c r="CD20" s="5">
        <v>256996</v>
      </c>
      <c r="CE20" s="5">
        <v>220673</v>
      </c>
      <c r="CF20" s="5">
        <v>195730</v>
      </c>
      <c r="CG20" s="5">
        <v>180461</v>
      </c>
      <c r="CH20" s="5">
        <v>190228</v>
      </c>
      <c r="CI20" s="5">
        <v>205491</v>
      </c>
      <c r="CJ20" s="5">
        <v>176583</v>
      </c>
      <c r="CK20" s="2">
        <v>248000</v>
      </c>
      <c r="CL20" s="5">
        <v>391000</v>
      </c>
      <c r="CM20" s="5">
        <v>452518</v>
      </c>
      <c r="CN20" s="5">
        <v>442066</v>
      </c>
      <c r="CO20" s="5">
        <v>365900</v>
      </c>
      <c r="CP20" s="5">
        <v>333677</v>
      </c>
      <c r="CQ20" s="5">
        <v>297821</v>
      </c>
      <c r="CR20" s="5">
        <v>277662</v>
      </c>
      <c r="CS20" s="5">
        <v>281339</v>
      </c>
      <c r="CT20" s="5">
        <v>201410</v>
      </c>
      <c r="CU20" s="5">
        <v>193130</v>
      </c>
      <c r="CV20" s="5">
        <v>178945</v>
      </c>
      <c r="CW20" s="5">
        <v>190157</v>
      </c>
      <c r="CX20" s="5">
        <v>190741</v>
      </c>
      <c r="CY20" s="5">
        <v>156886</v>
      </c>
      <c r="CZ20" s="5">
        <v>162571</v>
      </c>
      <c r="DA20" s="5">
        <v>157000</v>
      </c>
      <c r="DB20" s="1">
        <f t="shared" si="6"/>
        <v>0.32237222757955641</v>
      </c>
      <c r="DC20" s="1">
        <f t="shared" si="7"/>
        <v>0.90929823926306907</v>
      </c>
      <c r="DD20" s="1">
        <f t="shared" si="8"/>
        <v>1.6679403570483586</v>
      </c>
      <c r="DE20" s="37">
        <v>39</v>
      </c>
      <c r="DF20" s="37">
        <v>12</v>
      </c>
      <c r="DG20" s="37">
        <v>28</v>
      </c>
      <c r="DH20" s="22">
        <v>37</v>
      </c>
      <c r="DI20" s="22">
        <v>28</v>
      </c>
      <c r="DJ20" s="22">
        <v>60</v>
      </c>
      <c r="DK20" s="22">
        <v>67</v>
      </c>
      <c r="DL20">
        <v>54</v>
      </c>
      <c r="DM20">
        <v>49</v>
      </c>
      <c r="DN20" s="6">
        <v>49</v>
      </c>
      <c r="DO20" s="6">
        <v>170</v>
      </c>
      <c r="DP20" s="5">
        <v>89</v>
      </c>
      <c r="DQ20" s="5">
        <v>145</v>
      </c>
      <c r="DR20" s="5">
        <v>86</v>
      </c>
      <c r="DS20" s="5">
        <v>97</v>
      </c>
      <c r="DT20" s="5">
        <v>160</v>
      </c>
      <c r="DU20" s="5">
        <v>108</v>
      </c>
      <c r="DV20" s="2">
        <v>251</v>
      </c>
      <c r="DW20" s="5">
        <v>182</v>
      </c>
      <c r="DX20" s="5">
        <v>93</v>
      </c>
      <c r="DY20" s="5">
        <v>35</v>
      </c>
      <c r="DZ20" s="5">
        <v>53</v>
      </c>
      <c r="EA20" s="5">
        <v>23</v>
      </c>
      <c r="EB20" s="5">
        <v>27</v>
      </c>
      <c r="EC20" s="5">
        <v>35</v>
      </c>
      <c r="ED20" s="5">
        <v>34</v>
      </c>
      <c r="EE20" s="5">
        <v>33</v>
      </c>
      <c r="EF20" s="5">
        <v>38</v>
      </c>
      <c r="EG20" s="5">
        <v>52</v>
      </c>
      <c r="EH20" s="5">
        <v>63</v>
      </c>
      <c r="EI20" s="5">
        <v>85</v>
      </c>
      <c r="EJ20" s="5">
        <v>47</v>
      </c>
      <c r="EK20" s="5">
        <v>38</v>
      </c>
      <c r="EL20" s="5">
        <v>98</v>
      </c>
      <c r="EM20" s="1">
        <f t="shared" si="9"/>
        <v>2.25</v>
      </c>
      <c r="EN20" s="1">
        <f t="shared" si="10"/>
        <v>-0.35</v>
      </c>
      <c r="EO20" s="1">
        <f t="shared" si="11"/>
        <v>-0.77058823529411768</v>
      </c>
      <c r="EP20" s="37">
        <v>18</v>
      </c>
      <c r="EQ20" s="37">
        <v>11</v>
      </c>
      <c r="ER20" s="37">
        <v>9</v>
      </c>
      <c r="ES20" s="22">
        <v>15</v>
      </c>
      <c r="ET20" s="22">
        <v>29</v>
      </c>
      <c r="EU20" s="22">
        <v>10</v>
      </c>
      <c r="EV20" s="22">
        <v>22</v>
      </c>
      <c r="EW20">
        <v>33</v>
      </c>
      <c r="EX20">
        <v>21</v>
      </c>
      <c r="EY20" s="6">
        <v>16</v>
      </c>
      <c r="EZ20" s="5">
        <v>13</v>
      </c>
      <c r="FA20" s="5">
        <v>31</v>
      </c>
      <c r="FB20" s="5">
        <v>23</v>
      </c>
      <c r="FC20" s="5">
        <v>24</v>
      </c>
      <c r="FD20" s="5">
        <v>20</v>
      </c>
      <c r="FE20" s="1">
        <f t="shared" si="12"/>
        <v>0.63636363636363635</v>
      </c>
      <c r="FF20" s="1">
        <f t="shared" si="13"/>
        <v>0.8</v>
      </c>
      <c r="FG20" s="1">
        <f t="shared" si="14"/>
        <v>0.38461538461538464</v>
      </c>
      <c r="FH20" s="39">
        <v>619000</v>
      </c>
      <c r="FI20" s="37">
        <v>630000</v>
      </c>
      <c r="FJ20" s="37">
        <v>475000</v>
      </c>
      <c r="FK20" s="36">
        <v>484000</v>
      </c>
      <c r="FL20" s="29">
        <v>399900</v>
      </c>
      <c r="FM20" s="29">
        <v>379000</v>
      </c>
      <c r="FN20" s="23">
        <v>364950</v>
      </c>
      <c r="FO20">
        <v>349900</v>
      </c>
      <c r="FP20">
        <v>374000</v>
      </c>
      <c r="FQ20" s="6">
        <v>319700</v>
      </c>
      <c r="FR20" s="5">
        <v>289800</v>
      </c>
      <c r="FS20" s="5">
        <v>249900</v>
      </c>
      <c r="FT20" s="5">
        <v>237000</v>
      </c>
      <c r="FU20" s="5">
        <v>179950</v>
      </c>
      <c r="FV20" s="5">
        <v>200000</v>
      </c>
      <c r="FW20" s="1">
        <f t="shared" si="15"/>
        <v>-1.7460317460317461E-2</v>
      </c>
      <c r="FX20" s="1">
        <f t="shared" si="16"/>
        <v>0.63324538258575203</v>
      </c>
      <c r="FY20" s="1">
        <f t="shared" si="17"/>
        <v>1.1359558316080056</v>
      </c>
      <c r="FZ20" s="39">
        <v>703060</v>
      </c>
      <c r="GA20" s="37">
        <v>431633</v>
      </c>
      <c r="GB20" s="37">
        <v>463225</v>
      </c>
      <c r="GC20" s="36">
        <v>442854</v>
      </c>
      <c r="GD20" s="29">
        <v>395387</v>
      </c>
      <c r="GE20" s="29">
        <v>366788</v>
      </c>
      <c r="GF20" s="23">
        <v>315869</v>
      </c>
      <c r="GG20">
        <v>337358</v>
      </c>
      <c r="GH20">
        <v>303733</v>
      </c>
      <c r="GI20" s="6">
        <v>340637</v>
      </c>
      <c r="GJ20" s="5">
        <v>257875</v>
      </c>
      <c r="GK20" s="5">
        <v>227950</v>
      </c>
      <c r="GL20" s="5">
        <v>196115</v>
      </c>
      <c r="GM20" s="5">
        <v>186038</v>
      </c>
      <c r="GN20" s="5">
        <v>204728</v>
      </c>
      <c r="GO20" s="1">
        <f t="shared" si="18"/>
        <v>0.62883746145452268</v>
      </c>
      <c r="GP20" s="30">
        <f t="shared" si="19"/>
        <v>0.91680207640380817</v>
      </c>
      <c r="GQ20" s="30">
        <f t="shared" si="20"/>
        <v>1.7263596703829374</v>
      </c>
    </row>
    <row r="21" spans="1:199" ht="15" customHeight="1" x14ac:dyDescent="0.35">
      <c r="A21" s="5">
        <v>8019</v>
      </c>
      <c r="B21" s="5" t="s">
        <v>134</v>
      </c>
      <c r="C21" s="37">
        <v>79</v>
      </c>
      <c r="D21" s="37">
        <v>75</v>
      </c>
      <c r="E21" s="37">
        <v>89</v>
      </c>
      <c r="F21" s="22">
        <v>122</v>
      </c>
      <c r="G21" s="22">
        <v>109</v>
      </c>
      <c r="H21" s="22">
        <v>88</v>
      </c>
      <c r="I21" s="22">
        <v>105</v>
      </c>
      <c r="J21">
        <v>110</v>
      </c>
      <c r="K21">
        <v>153</v>
      </c>
      <c r="L21" s="6">
        <v>122</v>
      </c>
      <c r="M21" s="6">
        <v>142</v>
      </c>
      <c r="N21" s="5">
        <v>134</v>
      </c>
      <c r="O21" s="5">
        <v>148</v>
      </c>
      <c r="P21" s="5">
        <v>181</v>
      </c>
      <c r="Q21" s="5">
        <v>160</v>
      </c>
      <c r="R21" s="5">
        <v>161</v>
      </c>
      <c r="S21" s="5">
        <v>156</v>
      </c>
      <c r="T21" s="5">
        <v>58</v>
      </c>
      <c r="U21" s="5">
        <v>54</v>
      </c>
      <c r="V21" s="5">
        <v>175</v>
      </c>
      <c r="W21" s="5">
        <v>260</v>
      </c>
      <c r="X21" s="5">
        <v>231</v>
      </c>
      <c r="Y21" s="5">
        <v>208</v>
      </c>
      <c r="Z21" s="5">
        <v>217</v>
      </c>
      <c r="AA21" s="5">
        <v>217</v>
      </c>
      <c r="AB21" s="5">
        <v>221</v>
      </c>
      <c r="AC21" s="5">
        <v>299</v>
      </c>
      <c r="AD21" s="5">
        <v>226</v>
      </c>
      <c r="AE21" s="5">
        <v>218</v>
      </c>
      <c r="AF21" s="5">
        <v>273</v>
      </c>
      <c r="AG21" s="5">
        <v>245</v>
      </c>
      <c r="AH21" s="5">
        <v>172</v>
      </c>
      <c r="AI21" s="5">
        <v>142</v>
      </c>
      <c r="AJ21" s="5">
        <v>121</v>
      </c>
      <c r="AK21" s="1">
        <f t="shared" si="0"/>
        <v>5.3333333333333337E-2</v>
      </c>
      <c r="AL21" s="1">
        <f t="shared" si="1"/>
        <v>-0.10227272727272728</v>
      </c>
      <c r="AM21" s="1">
        <f t="shared" si="2"/>
        <v>-0.44366197183098594</v>
      </c>
      <c r="AN21" s="39">
        <v>535000</v>
      </c>
      <c r="AO21" s="37">
        <v>473000</v>
      </c>
      <c r="AP21" s="37">
        <v>440000</v>
      </c>
      <c r="AQ21" s="36">
        <v>424500</v>
      </c>
      <c r="AR21" s="29">
        <v>407000</v>
      </c>
      <c r="AS21" s="29">
        <v>362500</v>
      </c>
      <c r="AT21" s="23">
        <v>335000</v>
      </c>
      <c r="AU21">
        <v>313500</v>
      </c>
      <c r="AV21">
        <v>300000</v>
      </c>
      <c r="AW21" s="6">
        <v>255000</v>
      </c>
      <c r="AX21" s="5">
        <v>237000</v>
      </c>
      <c r="AY21" s="5">
        <v>220000</v>
      </c>
      <c r="AZ21" s="5">
        <v>159950</v>
      </c>
      <c r="BA21" s="5">
        <v>155000</v>
      </c>
      <c r="BB21" s="5">
        <v>140500</v>
      </c>
      <c r="BC21" s="5">
        <v>149900</v>
      </c>
      <c r="BD21" s="5">
        <v>153500</v>
      </c>
      <c r="BE21" s="2">
        <v>210000</v>
      </c>
      <c r="BF21" s="5">
        <v>390250</v>
      </c>
      <c r="BG21" s="5">
        <v>405000</v>
      </c>
      <c r="BH21" s="5">
        <v>390000</v>
      </c>
      <c r="BI21" s="5">
        <v>360000</v>
      </c>
      <c r="BJ21" s="5">
        <v>318000</v>
      </c>
      <c r="BK21" s="5">
        <v>290000</v>
      </c>
      <c r="BL21" s="5">
        <v>261000</v>
      </c>
      <c r="BM21" s="5">
        <v>226000</v>
      </c>
      <c r="BN21" s="5">
        <v>196950</v>
      </c>
      <c r="BO21" s="5">
        <v>172000</v>
      </c>
      <c r="BP21" s="5">
        <v>170000</v>
      </c>
      <c r="BQ21" s="1">
        <f t="shared" si="3"/>
        <v>0.13107822410147993</v>
      </c>
      <c r="BR21" s="1">
        <f t="shared" si="4"/>
        <v>0.47586206896551725</v>
      </c>
      <c r="BS21" s="1">
        <f t="shared" si="5"/>
        <v>1.2573839662447257</v>
      </c>
      <c r="BT21" s="39">
        <v>530998</v>
      </c>
      <c r="BU21" s="37">
        <v>464350</v>
      </c>
      <c r="BV21" s="37">
        <v>440265</v>
      </c>
      <c r="BW21" s="36">
        <v>417916</v>
      </c>
      <c r="BX21" s="29">
        <v>417423</v>
      </c>
      <c r="BY21" s="29">
        <v>348113</v>
      </c>
      <c r="BZ21" s="23">
        <v>329055</v>
      </c>
      <c r="CA21">
        <v>315826</v>
      </c>
      <c r="CB21">
        <v>290427</v>
      </c>
      <c r="CC21" s="6">
        <v>253151</v>
      </c>
      <c r="CD21" s="5">
        <v>233993</v>
      </c>
      <c r="CE21" s="5">
        <v>215771</v>
      </c>
      <c r="CF21" s="5">
        <v>166622</v>
      </c>
      <c r="CG21" s="5">
        <v>157019</v>
      </c>
      <c r="CH21" s="5">
        <v>145099</v>
      </c>
      <c r="CI21" s="5">
        <v>148463</v>
      </c>
      <c r="CJ21" s="5">
        <v>152081</v>
      </c>
      <c r="CK21" s="2">
        <v>236051</v>
      </c>
      <c r="CL21" s="5">
        <v>380925</v>
      </c>
      <c r="CM21" s="5">
        <v>411002</v>
      </c>
      <c r="CN21" s="5">
        <v>392268</v>
      </c>
      <c r="CO21" s="5">
        <v>355791</v>
      </c>
      <c r="CP21" s="5">
        <v>316147</v>
      </c>
      <c r="CQ21" s="5">
        <v>290967</v>
      </c>
      <c r="CR21" s="5">
        <v>259078</v>
      </c>
      <c r="CS21" s="5">
        <v>222269</v>
      </c>
      <c r="CT21" s="5">
        <v>195496</v>
      </c>
      <c r="CU21" s="5">
        <v>171459</v>
      </c>
      <c r="CV21" s="5">
        <v>170317</v>
      </c>
      <c r="CW21" s="5">
        <v>163296</v>
      </c>
      <c r="CX21" s="5">
        <v>159526</v>
      </c>
      <c r="CY21" s="5">
        <v>153094</v>
      </c>
      <c r="CZ21" s="5">
        <v>150906</v>
      </c>
      <c r="DA21" s="5">
        <v>151810</v>
      </c>
      <c r="DB21" s="1">
        <f t="shared" si="6"/>
        <v>0.14352966512329063</v>
      </c>
      <c r="DC21" s="1">
        <f t="shared" si="7"/>
        <v>0.52536101783041711</v>
      </c>
      <c r="DD21" s="1">
        <f t="shared" si="8"/>
        <v>1.2692901069690119</v>
      </c>
      <c r="DE21" s="37">
        <v>52</v>
      </c>
      <c r="DF21" s="37">
        <v>46</v>
      </c>
      <c r="DG21" s="37">
        <v>54</v>
      </c>
      <c r="DH21" s="22">
        <v>57</v>
      </c>
      <c r="DI21" s="22">
        <v>54</v>
      </c>
      <c r="DJ21" s="22">
        <v>107</v>
      </c>
      <c r="DK21" s="22">
        <v>79</v>
      </c>
      <c r="DL21">
        <v>67</v>
      </c>
      <c r="DM21">
        <v>79</v>
      </c>
      <c r="DN21" s="6">
        <v>79</v>
      </c>
      <c r="DO21" s="6">
        <v>82</v>
      </c>
      <c r="DP21" s="5">
        <v>98</v>
      </c>
      <c r="DQ21" s="5">
        <v>137</v>
      </c>
      <c r="DR21" s="5">
        <v>134</v>
      </c>
      <c r="DS21" s="5">
        <v>150</v>
      </c>
      <c r="DT21" s="5">
        <v>180</v>
      </c>
      <c r="DU21" s="5">
        <v>181</v>
      </c>
      <c r="DV21" s="2">
        <v>168</v>
      </c>
      <c r="DW21" s="5">
        <v>125</v>
      </c>
      <c r="DX21" s="5">
        <v>89</v>
      </c>
      <c r="DY21" s="5">
        <v>58</v>
      </c>
      <c r="DZ21" s="5">
        <v>55</v>
      </c>
      <c r="EA21" s="5">
        <v>42</v>
      </c>
      <c r="EB21" s="5">
        <v>33</v>
      </c>
      <c r="EC21" s="5">
        <v>30</v>
      </c>
      <c r="ED21" s="5">
        <v>24</v>
      </c>
      <c r="EE21" s="5">
        <v>38</v>
      </c>
      <c r="EF21" s="5">
        <v>56</v>
      </c>
      <c r="EG21" s="5">
        <v>58</v>
      </c>
      <c r="EH21" s="5">
        <v>52</v>
      </c>
      <c r="EI21" s="5">
        <v>71</v>
      </c>
      <c r="EJ21" s="5">
        <v>65</v>
      </c>
      <c r="EK21" s="5">
        <v>67</v>
      </c>
      <c r="EL21" s="5">
        <v>59</v>
      </c>
      <c r="EM21" s="1">
        <f t="shared" si="9"/>
        <v>0.13043478260869565</v>
      </c>
      <c r="EN21" s="1">
        <f t="shared" si="10"/>
        <v>-0.51401869158878499</v>
      </c>
      <c r="EO21" s="1">
        <f t="shared" si="11"/>
        <v>-0.36585365853658536</v>
      </c>
      <c r="EP21" s="37">
        <v>134</v>
      </c>
      <c r="EQ21" s="37">
        <v>122</v>
      </c>
      <c r="ER21" s="37">
        <v>132</v>
      </c>
      <c r="ES21" s="22">
        <v>197</v>
      </c>
      <c r="ET21" s="22">
        <v>228</v>
      </c>
      <c r="EU21" s="22">
        <v>136</v>
      </c>
      <c r="EV21" s="22">
        <v>201</v>
      </c>
      <c r="EW21">
        <v>213</v>
      </c>
      <c r="EX21">
        <v>235</v>
      </c>
      <c r="EY21" s="6">
        <v>226</v>
      </c>
      <c r="EZ21" s="5">
        <v>215</v>
      </c>
      <c r="FA21" s="5">
        <v>233</v>
      </c>
      <c r="FB21" s="5">
        <v>218</v>
      </c>
      <c r="FC21" s="5">
        <v>288</v>
      </c>
      <c r="FD21" s="5">
        <v>318</v>
      </c>
      <c r="FE21" s="1">
        <f t="shared" si="12"/>
        <v>9.8360655737704916E-2</v>
      </c>
      <c r="FF21" s="1">
        <f t="shared" si="13"/>
        <v>-1.4705882352941176E-2</v>
      </c>
      <c r="FG21" s="1">
        <f t="shared" si="14"/>
        <v>-0.37674418604651161</v>
      </c>
      <c r="FH21" s="39">
        <v>529000</v>
      </c>
      <c r="FI21" s="37">
        <v>477500</v>
      </c>
      <c r="FJ21" s="37">
        <v>465300</v>
      </c>
      <c r="FK21" s="36">
        <v>443900</v>
      </c>
      <c r="FL21" s="29">
        <v>422500</v>
      </c>
      <c r="FM21" s="29">
        <v>379900</v>
      </c>
      <c r="FN21" s="23">
        <v>349000</v>
      </c>
      <c r="FO21">
        <v>339900</v>
      </c>
      <c r="FP21">
        <v>302000</v>
      </c>
      <c r="FQ21" s="6">
        <v>297000</v>
      </c>
      <c r="FR21" s="5">
        <v>259900</v>
      </c>
      <c r="FS21" s="5">
        <v>249000</v>
      </c>
      <c r="FT21" s="5">
        <v>189900</v>
      </c>
      <c r="FU21" s="5">
        <v>155250</v>
      </c>
      <c r="FV21" s="5">
        <v>165000</v>
      </c>
      <c r="FW21" s="1">
        <f t="shared" si="15"/>
        <v>0.10785340314136126</v>
      </c>
      <c r="FX21" s="1">
        <f t="shared" si="16"/>
        <v>0.39247170307975782</v>
      </c>
      <c r="FY21" s="1">
        <f t="shared" si="17"/>
        <v>1.0353982300884956</v>
      </c>
      <c r="FZ21" s="39">
        <v>530287</v>
      </c>
      <c r="GA21" s="37">
        <v>461574</v>
      </c>
      <c r="GB21" s="37">
        <v>438675</v>
      </c>
      <c r="GC21" s="36">
        <v>422409</v>
      </c>
      <c r="GD21" s="29">
        <v>418739</v>
      </c>
      <c r="GE21" s="29">
        <v>352155</v>
      </c>
      <c r="GF21" s="23">
        <v>334118</v>
      </c>
      <c r="GG21">
        <v>320899</v>
      </c>
      <c r="GH21">
        <v>291816</v>
      </c>
      <c r="GI21" s="6">
        <v>258499</v>
      </c>
      <c r="GJ21" s="5">
        <v>240059</v>
      </c>
      <c r="GK21" s="5">
        <v>216206</v>
      </c>
      <c r="GL21" s="5">
        <v>165773</v>
      </c>
      <c r="GM21" s="5">
        <v>160065</v>
      </c>
      <c r="GN21" s="5">
        <v>149736</v>
      </c>
      <c r="GO21" s="1">
        <f t="shared" si="18"/>
        <v>0.14886670393046403</v>
      </c>
      <c r="GP21" s="30">
        <f t="shared" si="19"/>
        <v>0.50583407874373498</v>
      </c>
      <c r="GQ21" s="30">
        <f t="shared" si="20"/>
        <v>1.2089861242444566</v>
      </c>
    </row>
    <row r="22" spans="1:199" ht="15" customHeight="1" x14ac:dyDescent="0.35">
      <c r="A22" s="5">
        <v>8020</v>
      </c>
      <c r="B22" s="5" t="s">
        <v>135</v>
      </c>
      <c r="C22" s="37">
        <v>27</v>
      </c>
      <c r="D22" s="37">
        <v>33</v>
      </c>
      <c r="E22" s="37">
        <v>24</v>
      </c>
      <c r="F22" s="22">
        <v>37</v>
      </c>
      <c r="G22" s="22">
        <v>41</v>
      </c>
      <c r="H22" s="22">
        <v>34</v>
      </c>
      <c r="I22" s="22">
        <v>42</v>
      </c>
      <c r="J22">
        <v>43</v>
      </c>
      <c r="K22">
        <v>43</v>
      </c>
      <c r="L22" s="6">
        <v>63</v>
      </c>
      <c r="M22" s="6">
        <v>54</v>
      </c>
      <c r="N22" s="5">
        <v>55</v>
      </c>
      <c r="O22" s="5">
        <v>53</v>
      </c>
      <c r="P22" s="5">
        <v>46</v>
      </c>
      <c r="Q22" s="5">
        <v>56</v>
      </c>
      <c r="R22" s="5">
        <v>53</v>
      </c>
      <c r="S22" s="5">
        <v>63</v>
      </c>
      <c r="T22" s="5">
        <v>22</v>
      </c>
      <c r="U22" s="5">
        <v>26</v>
      </c>
      <c r="V22" s="5">
        <v>72</v>
      </c>
      <c r="W22" s="5">
        <v>102</v>
      </c>
      <c r="X22" s="5">
        <v>82</v>
      </c>
      <c r="Y22" s="5">
        <v>88</v>
      </c>
      <c r="Z22" s="5">
        <v>94</v>
      </c>
      <c r="AA22" s="5">
        <v>73</v>
      </c>
      <c r="AB22" s="5">
        <v>87</v>
      </c>
      <c r="AC22" s="5">
        <v>85</v>
      </c>
      <c r="AD22" s="5">
        <v>76</v>
      </c>
      <c r="AE22" s="5">
        <v>85</v>
      </c>
      <c r="AF22" s="5">
        <v>69</v>
      </c>
      <c r="AG22" s="5">
        <v>84</v>
      </c>
      <c r="AH22" s="5">
        <v>66</v>
      </c>
      <c r="AI22" s="5">
        <v>70</v>
      </c>
      <c r="AJ22" s="5">
        <v>55</v>
      </c>
      <c r="AK22" s="1">
        <f t="shared" si="0"/>
        <v>-0.18181818181818182</v>
      </c>
      <c r="AL22" s="1">
        <f t="shared" si="1"/>
        <v>-0.20588235294117646</v>
      </c>
      <c r="AM22" s="1">
        <f t="shared" si="2"/>
        <v>-0.5</v>
      </c>
      <c r="AN22" s="39">
        <v>495000</v>
      </c>
      <c r="AO22" s="37">
        <v>476000</v>
      </c>
      <c r="AP22" s="37">
        <v>452500</v>
      </c>
      <c r="AQ22" s="36">
        <v>420000</v>
      </c>
      <c r="AR22" s="29">
        <v>395000</v>
      </c>
      <c r="AS22" s="29">
        <v>357500</v>
      </c>
      <c r="AT22" s="23">
        <v>307250</v>
      </c>
      <c r="AU22">
        <v>315000</v>
      </c>
      <c r="AV22">
        <v>280000</v>
      </c>
      <c r="AW22" s="6">
        <v>245000</v>
      </c>
      <c r="AX22" s="5">
        <v>218250</v>
      </c>
      <c r="AY22" s="5">
        <v>182500</v>
      </c>
      <c r="AZ22" s="5">
        <v>166600</v>
      </c>
      <c r="BA22" s="5">
        <v>94000</v>
      </c>
      <c r="BB22" s="5">
        <v>121550</v>
      </c>
      <c r="BC22" s="5">
        <v>95000</v>
      </c>
      <c r="BD22" s="5">
        <v>125000</v>
      </c>
      <c r="BE22" s="2">
        <v>144500</v>
      </c>
      <c r="BF22" s="5">
        <v>342000</v>
      </c>
      <c r="BG22" s="5">
        <v>381000</v>
      </c>
      <c r="BH22" s="5">
        <v>380250</v>
      </c>
      <c r="BI22" s="5">
        <v>325000</v>
      </c>
      <c r="BJ22" s="5">
        <v>290338</v>
      </c>
      <c r="BK22" s="5">
        <v>258500</v>
      </c>
      <c r="BL22" s="5">
        <v>235000</v>
      </c>
      <c r="BM22" s="5">
        <v>190000</v>
      </c>
      <c r="BN22" s="5">
        <v>173000</v>
      </c>
      <c r="BO22" s="5">
        <v>150000</v>
      </c>
      <c r="BP22" s="5">
        <v>143900</v>
      </c>
      <c r="BQ22" s="1">
        <f t="shared" si="3"/>
        <v>3.9915966386554619E-2</v>
      </c>
      <c r="BR22" s="1">
        <f t="shared" si="4"/>
        <v>0.38461538461538464</v>
      </c>
      <c r="BS22" s="1">
        <f t="shared" si="5"/>
        <v>1.268041237113402</v>
      </c>
      <c r="BT22" s="39">
        <v>519163</v>
      </c>
      <c r="BU22" s="37">
        <v>483876</v>
      </c>
      <c r="BV22" s="37">
        <v>460354</v>
      </c>
      <c r="BW22" s="36">
        <v>437127</v>
      </c>
      <c r="BX22" s="29">
        <v>401295</v>
      </c>
      <c r="BY22" s="29">
        <v>345272</v>
      </c>
      <c r="BZ22" s="23">
        <v>317391</v>
      </c>
      <c r="CA22">
        <v>302033</v>
      </c>
      <c r="CB22">
        <v>286895</v>
      </c>
      <c r="CC22" s="6">
        <v>255286</v>
      </c>
      <c r="CD22" s="5">
        <v>210286</v>
      </c>
      <c r="CE22" s="5">
        <v>191515</v>
      </c>
      <c r="CF22" s="5">
        <v>165264</v>
      </c>
      <c r="CG22" s="5">
        <v>110317</v>
      </c>
      <c r="CH22" s="5">
        <v>121839</v>
      </c>
      <c r="CI22" s="5">
        <v>115487</v>
      </c>
      <c r="CJ22" s="5">
        <v>129007</v>
      </c>
      <c r="CK22" s="2">
        <v>156173</v>
      </c>
      <c r="CL22" s="5">
        <v>346038</v>
      </c>
      <c r="CM22" s="5">
        <v>381504</v>
      </c>
      <c r="CN22" s="5">
        <v>379658</v>
      </c>
      <c r="CO22" s="5">
        <v>333331</v>
      </c>
      <c r="CP22" s="5">
        <v>288782</v>
      </c>
      <c r="CQ22" s="5">
        <v>260197</v>
      </c>
      <c r="CR22" s="5">
        <v>232954</v>
      </c>
      <c r="CS22" s="5">
        <v>197951</v>
      </c>
      <c r="CT22" s="5">
        <v>174229</v>
      </c>
      <c r="CU22" s="5">
        <v>157801</v>
      </c>
      <c r="CV22" s="5">
        <v>137920</v>
      </c>
      <c r="CW22" s="5">
        <v>143572</v>
      </c>
      <c r="CX22" s="5">
        <v>134688</v>
      </c>
      <c r="CY22" s="5">
        <v>127956</v>
      </c>
      <c r="CZ22" s="5">
        <v>127238</v>
      </c>
      <c r="DA22" s="5">
        <v>123727</v>
      </c>
      <c r="DB22" s="1">
        <f t="shared" si="6"/>
        <v>7.2925708239300974E-2</v>
      </c>
      <c r="DC22" s="1">
        <f t="shared" si="7"/>
        <v>0.50363481544984823</v>
      </c>
      <c r="DD22" s="1">
        <f t="shared" si="8"/>
        <v>1.4688424336379977</v>
      </c>
      <c r="DE22" s="37">
        <v>52</v>
      </c>
      <c r="DF22" s="37">
        <v>62</v>
      </c>
      <c r="DG22" s="37">
        <v>36</v>
      </c>
      <c r="DH22" s="22">
        <v>75</v>
      </c>
      <c r="DI22" s="22">
        <v>109</v>
      </c>
      <c r="DJ22" s="22">
        <v>62</v>
      </c>
      <c r="DK22" s="22">
        <v>66</v>
      </c>
      <c r="DL22">
        <v>53</v>
      </c>
      <c r="DM22">
        <v>65</v>
      </c>
      <c r="DN22" s="6">
        <v>65</v>
      </c>
      <c r="DO22" s="6">
        <v>118</v>
      </c>
      <c r="DP22" s="5">
        <v>70</v>
      </c>
      <c r="DQ22" s="5">
        <v>186</v>
      </c>
      <c r="DR22" s="5">
        <v>131</v>
      </c>
      <c r="DS22" s="5">
        <v>178</v>
      </c>
      <c r="DT22" s="5">
        <v>132</v>
      </c>
      <c r="DU22" s="5">
        <v>176</v>
      </c>
      <c r="DV22" s="2">
        <v>279</v>
      </c>
      <c r="DW22" s="5">
        <v>128</v>
      </c>
      <c r="DX22" s="5">
        <v>92</v>
      </c>
      <c r="DY22" s="5">
        <v>56</v>
      </c>
      <c r="DZ22" s="5">
        <v>54</v>
      </c>
      <c r="EA22" s="5">
        <v>44</v>
      </c>
      <c r="EB22" s="5">
        <v>40</v>
      </c>
      <c r="EC22" s="5">
        <v>41</v>
      </c>
      <c r="ED22" s="5">
        <v>19</v>
      </c>
      <c r="EE22" s="5">
        <v>36</v>
      </c>
      <c r="EF22" s="5">
        <v>61</v>
      </c>
      <c r="EG22" s="5">
        <v>72</v>
      </c>
      <c r="EH22" s="5">
        <v>68</v>
      </c>
      <c r="EI22" s="5">
        <v>83</v>
      </c>
      <c r="EJ22" s="5">
        <v>63</v>
      </c>
      <c r="EK22" s="5">
        <v>72</v>
      </c>
      <c r="EL22" s="5">
        <v>71</v>
      </c>
      <c r="EM22" s="1">
        <f t="shared" si="9"/>
        <v>-0.16129032258064516</v>
      </c>
      <c r="EN22" s="1">
        <f t="shared" si="10"/>
        <v>-0.16129032258064516</v>
      </c>
      <c r="EO22" s="1">
        <f t="shared" si="11"/>
        <v>-0.55932203389830504</v>
      </c>
      <c r="EP22" s="37">
        <v>59</v>
      </c>
      <c r="EQ22" s="37">
        <v>54</v>
      </c>
      <c r="ER22" s="37">
        <v>44</v>
      </c>
      <c r="ES22" s="22">
        <v>65</v>
      </c>
      <c r="ET22" s="22">
        <v>93</v>
      </c>
      <c r="EU22" s="22">
        <v>71</v>
      </c>
      <c r="EV22" s="22">
        <v>76</v>
      </c>
      <c r="EW22">
        <v>91</v>
      </c>
      <c r="EX22">
        <v>76</v>
      </c>
      <c r="EY22" s="6">
        <v>110</v>
      </c>
      <c r="EZ22" s="5">
        <v>77</v>
      </c>
      <c r="FA22" s="5">
        <v>94</v>
      </c>
      <c r="FB22" s="5">
        <v>104</v>
      </c>
      <c r="FC22" s="5">
        <v>103</v>
      </c>
      <c r="FD22" s="5">
        <v>114</v>
      </c>
      <c r="FE22" s="1">
        <f t="shared" si="12"/>
        <v>9.2592592592592587E-2</v>
      </c>
      <c r="FF22" s="1">
        <f t="shared" si="13"/>
        <v>-0.16901408450704225</v>
      </c>
      <c r="FG22" s="1">
        <f t="shared" si="14"/>
        <v>-0.23376623376623376</v>
      </c>
      <c r="FH22" s="39">
        <v>525000</v>
      </c>
      <c r="FI22" s="37">
        <v>523450</v>
      </c>
      <c r="FJ22" s="37">
        <v>477000</v>
      </c>
      <c r="FK22" s="36">
        <v>427000</v>
      </c>
      <c r="FL22" s="29">
        <v>485000</v>
      </c>
      <c r="FM22" s="29">
        <v>375000</v>
      </c>
      <c r="FN22" s="23">
        <v>345900</v>
      </c>
      <c r="FO22">
        <v>339900</v>
      </c>
      <c r="FP22">
        <v>324950</v>
      </c>
      <c r="FQ22" s="6">
        <v>294700</v>
      </c>
      <c r="FR22" s="5">
        <v>235500</v>
      </c>
      <c r="FS22" s="5">
        <v>217400</v>
      </c>
      <c r="FT22" s="5">
        <v>184450</v>
      </c>
      <c r="FU22" s="5">
        <v>150000</v>
      </c>
      <c r="FV22" s="5">
        <v>150000</v>
      </c>
      <c r="FW22" s="1">
        <f t="shared" si="15"/>
        <v>2.9611233164581145E-3</v>
      </c>
      <c r="FX22" s="1">
        <f t="shared" si="16"/>
        <v>0.4</v>
      </c>
      <c r="FY22" s="1">
        <f t="shared" si="17"/>
        <v>1.2292993630573248</v>
      </c>
      <c r="FZ22" s="39">
        <v>519115</v>
      </c>
      <c r="GA22" s="37">
        <v>489945</v>
      </c>
      <c r="GB22" s="37">
        <v>463845</v>
      </c>
      <c r="GC22" s="36">
        <v>445834</v>
      </c>
      <c r="GD22" s="29">
        <v>407090</v>
      </c>
      <c r="GE22" s="29">
        <v>360638</v>
      </c>
      <c r="GF22" s="23">
        <v>327519</v>
      </c>
      <c r="GG22">
        <v>304725</v>
      </c>
      <c r="GH22">
        <v>291403</v>
      </c>
      <c r="GI22" s="6">
        <v>259893</v>
      </c>
      <c r="GJ22" s="5">
        <v>220656</v>
      </c>
      <c r="GK22" s="5">
        <v>193288</v>
      </c>
      <c r="GL22" s="5">
        <v>164105</v>
      </c>
      <c r="GM22" s="5">
        <v>111946</v>
      </c>
      <c r="GN22" s="5">
        <v>128400</v>
      </c>
      <c r="GO22" s="1">
        <f t="shared" si="18"/>
        <v>5.9537295002500282E-2</v>
      </c>
      <c r="GP22" s="30">
        <f t="shared" si="19"/>
        <v>0.4394351122177918</v>
      </c>
      <c r="GQ22" s="30">
        <f t="shared" si="20"/>
        <v>1.3525986150387934</v>
      </c>
    </row>
    <row r="23" spans="1:199" ht="14.5" x14ac:dyDescent="0.35">
      <c r="A23" s="5">
        <v>8021</v>
      </c>
      <c r="B23" s="5" t="s">
        <v>136</v>
      </c>
      <c r="C23" s="37">
        <v>81</v>
      </c>
      <c r="D23" s="37">
        <v>82</v>
      </c>
      <c r="E23" s="37">
        <v>68</v>
      </c>
      <c r="F23" s="22">
        <v>84</v>
      </c>
      <c r="G23" s="22">
        <v>100</v>
      </c>
      <c r="H23" s="22">
        <v>117</v>
      </c>
      <c r="I23" s="22">
        <v>93</v>
      </c>
      <c r="J23">
        <v>107</v>
      </c>
      <c r="K23">
        <v>131</v>
      </c>
      <c r="L23" s="6">
        <v>143</v>
      </c>
      <c r="M23" s="6">
        <v>124</v>
      </c>
      <c r="N23" s="5">
        <v>124</v>
      </c>
      <c r="O23" s="5">
        <v>125</v>
      </c>
      <c r="P23" s="5">
        <v>128</v>
      </c>
      <c r="Q23" s="5">
        <v>123</v>
      </c>
      <c r="R23" s="5">
        <v>124</v>
      </c>
      <c r="S23" s="5">
        <v>101</v>
      </c>
      <c r="T23" s="5">
        <v>43</v>
      </c>
      <c r="U23" s="5">
        <v>54</v>
      </c>
      <c r="V23" s="5">
        <v>115</v>
      </c>
      <c r="W23" s="5">
        <v>161</v>
      </c>
      <c r="X23" s="5">
        <v>186</v>
      </c>
      <c r="Y23" s="5">
        <v>149</v>
      </c>
      <c r="Z23" s="5">
        <v>160</v>
      </c>
      <c r="AA23" s="5">
        <v>148</v>
      </c>
      <c r="AB23" s="5">
        <v>141</v>
      </c>
      <c r="AC23" s="5">
        <v>173</v>
      </c>
      <c r="AD23" s="5">
        <v>162</v>
      </c>
      <c r="AE23" s="5">
        <v>170</v>
      </c>
      <c r="AF23" s="5">
        <v>167</v>
      </c>
      <c r="AG23" s="5">
        <v>190</v>
      </c>
      <c r="AH23" s="5">
        <v>154</v>
      </c>
      <c r="AI23" s="5">
        <v>137</v>
      </c>
      <c r="AJ23" s="5">
        <v>147</v>
      </c>
      <c r="AK23" s="1">
        <f t="shared" si="0"/>
        <v>-1.2195121951219513E-2</v>
      </c>
      <c r="AL23" s="1">
        <f t="shared" si="1"/>
        <v>-0.30769230769230771</v>
      </c>
      <c r="AM23" s="1">
        <f t="shared" si="2"/>
        <v>-0.34677419354838712</v>
      </c>
      <c r="AN23" s="39">
        <v>675000</v>
      </c>
      <c r="AO23" s="37">
        <v>599500</v>
      </c>
      <c r="AP23" s="37">
        <v>535875</v>
      </c>
      <c r="AQ23" s="36">
        <v>581000</v>
      </c>
      <c r="AR23" s="29">
        <v>521000</v>
      </c>
      <c r="AS23" s="29">
        <v>480000</v>
      </c>
      <c r="AT23" s="23">
        <v>475000</v>
      </c>
      <c r="AU23">
        <v>449000</v>
      </c>
      <c r="AV23">
        <v>410000</v>
      </c>
      <c r="AW23" s="6">
        <v>357000</v>
      </c>
      <c r="AX23" s="5">
        <v>302250</v>
      </c>
      <c r="AY23" s="5">
        <v>285000</v>
      </c>
      <c r="AZ23" s="5">
        <v>211000</v>
      </c>
      <c r="BA23" s="5">
        <v>158500</v>
      </c>
      <c r="BB23" s="5">
        <v>155000</v>
      </c>
      <c r="BC23" s="5">
        <v>167950</v>
      </c>
      <c r="BD23" s="5">
        <v>180000</v>
      </c>
      <c r="BE23" s="2">
        <v>310000</v>
      </c>
      <c r="BF23" s="5">
        <v>394775</v>
      </c>
      <c r="BG23" s="5">
        <v>405000</v>
      </c>
      <c r="BH23" s="5">
        <v>391000</v>
      </c>
      <c r="BI23" s="5">
        <v>370000</v>
      </c>
      <c r="BJ23" s="5">
        <v>328000</v>
      </c>
      <c r="BK23" s="5">
        <v>292250</v>
      </c>
      <c r="BL23" s="5">
        <v>254700</v>
      </c>
      <c r="BM23" s="5">
        <v>230000</v>
      </c>
      <c r="BN23" s="5">
        <v>185000</v>
      </c>
      <c r="BO23" s="5">
        <v>165000</v>
      </c>
      <c r="BP23" s="5">
        <v>157250</v>
      </c>
      <c r="BQ23" s="1">
        <f t="shared" si="3"/>
        <v>0.12593828190158465</v>
      </c>
      <c r="BR23" s="1">
        <f t="shared" si="4"/>
        <v>0.40625</v>
      </c>
      <c r="BS23" s="1">
        <f t="shared" si="5"/>
        <v>1.2332506203473945</v>
      </c>
      <c r="BT23" s="39">
        <v>701304</v>
      </c>
      <c r="BU23" s="37">
        <v>641979</v>
      </c>
      <c r="BV23" s="37">
        <v>568629</v>
      </c>
      <c r="BW23" s="36">
        <v>580801</v>
      </c>
      <c r="BX23" s="29">
        <v>546886</v>
      </c>
      <c r="BY23" s="29">
        <v>489022</v>
      </c>
      <c r="BZ23" s="23">
        <v>503178</v>
      </c>
      <c r="CA23">
        <v>467838</v>
      </c>
      <c r="CB23">
        <v>418964</v>
      </c>
      <c r="CC23" s="6">
        <v>356621</v>
      </c>
      <c r="CD23" s="5">
        <v>315686</v>
      </c>
      <c r="CE23" s="5">
        <v>303342</v>
      </c>
      <c r="CF23" s="5">
        <v>240253</v>
      </c>
      <c r="CG23" s="5">
        <v>173897</v>
      </c>
      <c r="CH23" s="5">
        <v>157565</v>
      </c>
      <c r="CI23" s="5">
        <v>180070</v>
      </c>
      <c r="CJ23" s="5">
        <v>190256</v>
      </c>
      <c r="CK23" s="2">
        <v>331092</v>
      </c>
      <c r="CL23" s="5">
        <v>405547</v>
      </c>
      <c r="CM23" s="5">
        <v>423170</v>
      </c>
      <c r="CN23" s="5">
        <v>402410</v>
      </c>
      <c r="CO23" s="5">
        <v>376729</v>
      </c>
      <c r="CP23" s="5">
        <v>337304</v>
      </c>
      <c r="CQ23" s="5">
        <v>294939</v>
      </c>
      <c r="CR23" s="5">
        <v>267912</v>
      </c>
      <c r="CS23" s="5">
        <v>233138</v>
      </c>
      <c r="CT23" s="5">
        <v>189537</v>
      </c>
      <c r="CU23" s="5">
        <v>167473</v>
      </c>
      <c r="CV23" s="5">
        <v>157704</v>
      </c>
      <c r="CW23" s="5">
        <v>148538</v>
      </c>
      <c r="CX23" s="5">
        <v>143251</v>
      </c>
      <c r="CY23" s="5">
        <v>141182</v>
      </c>
      <c r="CZ23" s="5">
        <v>140358</v>
      </c>
      <c r="DA23" s="5">
        <v>134824</v>
      </c>
      <c r="DB23" s="1">
        <f t="shared" si="6"/>
        <v>9.2409564798848556E-2</v>
      </c>
      <c r="DC23" s="1">
        <f t="shared" si="7"/>
        <v>0.4340949895914703</v>
      </c>
      <c r="DD23" s="1">
        <f t="shared" si="8"/>
        <v>1.2215239193375695</v>
      </c>
      <c r="DE23" s="37">
        <v>59</v>
      </c>
      <c r="DF23" s="37">
        <v>53</v>
      </c>
      <c r="DG23" s="37">
        <v>89</v>
      </c>
      <c r="DH23" s="22">
        <v>75</v>
      </c>
      <c r="DI23" s="22">
        <v>85</v>
      </c>
      <c r="DJ23" s="22">
        <v>87</v>
      </c>
      <c r="DK23" s="22">
        <v>52</v>
      </c>
      <c r="DL23">
        <v>37</v>
      </c>
      <c r="DM23">
        <v>65</v>
      </c>
      <c r="DN23" s="6">
        <v>65</v>
      </c>
      <c r="DO23" s="6">
        <v>63</v>
      </c>
      <c r="DP23" s="5">
        <v>74</v>
      </c>
      <c r="DQ23" s="5">
        <v>105</v>
      </c>
      <c r="DR23" s="5">
        <v>148</v>
      </c>
      <c r="DS23" s="5">
        <v>148</v>
      </c>
      <c r="DT23" s="5">
        <v>171</v>
      </c>
      <c r="DU23" s="5">
        <v>157</v>
      </c>
      <c r="DV23" s="2">
        <v>181</v>
      </c>
      <c r="DW23" s="5">
        <v>148</v>
      </c>
      <c r="DX23" s="5">
        <v>88</v>
      </c>
      <c r="DY23" s="5">
        <v>92</v>
      </c>
      <c r="DZ23" s="5">
        <v>56</v>
      </c>
      <c r="EA23" s="5">
        <v>41</v>
      </c>
      <c r="EB23" s="5">
        <v>38</v>
      </c>
      <c r="EC23" s="5">
        <v>27</v>
      </c>
      <c r="ED23" s="5">
        <v>22</v>
      </c>
      <c r="EE23" s="5">
        <v>30</v>
      </c>
      <c r="EF23" s="5">
        <v>54</v>
      </c>
      <c r="EG23" s="5">
        <v>56</v>
      </c>
      <c r="EH23" s="5">
        <v>57</v>
      </c>
      <c r="EI23" s="5">
        <v>57</v>
      </c>
      <c r="EJ23" s="5">
        <v>61</v>
      </c>
      <c r="EK23" s="5">
        <v>58</v>
      </c>
      <c r="EL23" s="5">
        <v>63</v>
      </c>
      <c r="EM23" s="1">
        <f t="shared" si="9"/>
        <v>0.11320754716981132</v>
      </c>
      <c r="EN23" s="1">
        <f t="shared" si="10"/>
        <v>-0.32183908045977011</v>
      </c>
      <c r="EO23" s="1">
        <f t="shared" si="11"/>
        <v>-6.3492063492063489E-2</v>
      </c>
      <c r="EP23" s="37">
        <v>125</v>
      </c>
      <c r="EQ23" s="37">
        <v>153</v>
      </c>
      <c r="ER23" s="37">
        <v>155</v>
      </c>
      <c r="ES23" s="22">
        <v>174</v>
      </c>
      <c r="ET23" s="22">
        <v>222</v>
      </c>
      <c r="EU23" s="22">
        <v>221</v>
      </c>
      <c r="EV23" s="22">
        <v>204</v>
      </c>
      <c r="EW23">
        <v>195</v>
      </c>
      <c r="EX23">
        <v>201</v>
      </c>
      <c r="EY23" s="6">
        <v>214</v>
      </c>
      <c r="EZ23" s="5">
        <v>215</v>
      </c>
      <c r="FA23" s="5">
        <v>200</v>
      </c>
      <c r="FB23" s="5">
        <v>192</v>
      </c>
      <c r="FC23" s="5">
        <v>198</v>
      </c>
      <c r="FD23" s="5">
        <v>231</v>
      </c>
      <c r="FE23" s="1">
        <f t="shared" si="12"/>
        <v>-0.18300653594771241</v>
      </c>
      <c r="FF23" s="1">
        <f t="shared" si="13"/>
        <v>-0.43438914027149322</v>
      </c>
      <c r="FG23" s="1">
        <f t="shared" si="14"/>
        <v>-0.41860465116279072</v>
      </c>
      <c r="FH23" s="39">
        <v>749158</v>
      </c>
      <c r="FI23" s="37">
        <v>650000</v>
      </c>
      <c r="FJ23" s="37">
        <v>592000</v>
      </c>
      <c r="FK23" s="36">
        <v>575000</v>
      </c>
      <c r="FL23" s="29">
        <v>575000</v>
      </c>
      <c r="FM23" s="29">
        <v>524000</v>
      </c>
      <c r="FN23" s="23">
        <v>498900</v>
      </c>
      <c r="FO23">
        <v>464900</v>
      </c>
      <c r="FP23">
        <v>449000</v>
      </c>
      <c r="FQ23" s="6">
        <v>377000</v>
      </c>
      <c r="FR23" s="5">
        <v>349000</v>
      </c>
      <c r="FS23" s="5">
        <v>319900</v>
      </c>
      <c r="FT23" s="5">
        <v>249900</v>
      </c>
      <c r="FU23" s="5">
        <v>199000</v>
      </c>
      <c r="FV23" s="5">
        <v>179900</v>
      </c>
      <c r="FW23" s="1">
        <f t="shared" si="15"/>
        <v>0.15255076923076924</v>
      </c>
      <c r="FX23" s="1">
        <f t="shared" si="16"/>
        <v>0.42969083969465649</v>
      </c>
      <c r="FY23" s="1">
        <f t="shared" si="17"/>
        <v>1.1465845272206303</v>
      </c>
      <c r="FZ23" s="39">
        <v>706171</v>
      </c>
      <c r="GA23" s="37">
        <v>654107</v>
      </c>
      <c r="GB23" s="37">
        <v>580399</v>
      </c>
      <c r="GC23" s="36">
        <v>589761</v>
      </c>
      <c r="GD23" s="29">
        <v>558219</v>
      </c>
      <c r="GE23" s="29">
        <v>502279</v>
      </c>
      <c r="GF23" s="23">
        <v>514719</v>
      </c>
      <c r="GG23">
        <v>474760</v>
      </c>
      <c r="GH23">
        <v>426054</v>
      </c>
      <c r="GI23" s="6">
        <v>359567</v>
      </c>
      <c r="GJ23" s="5">
        <v>326261</v>
      </c>
      <c r="GK23" s="5">
        <v>306580</v>
      </c>
      <c r="GL23" s="5">
        <v>243412</v>
      </c>
      <c r="GM23" s="5">
        <v>181322</v>
      </c>
      <c r="GN23" s="5">
        <v>166137</v>
      </c>
      <c r="GO23" s="1">
        <f t="shared" si="18"/>
        <v>7.9595540179206156E-2</v>
      </c>
      <c r="GP23" s="30">
        <f t="shared" si="19"/>
        <v>0.40593375394949821</v>
      </c>
      <c r="GQ23" s="30">
        <f t="shared" si="20"/>
        <v>1.1644358351136053</v>
      </c>
    </row>
    <row r="24" spans="1:199" ht="14.5" x14ac:dyDescent="0.35">
      <c r="A24" s="5">
        <v>8022</v>
      </c>
      <c r="B24" s="5" t="s">
        <v>137</v>
      </c>
      <c r="C24" s="37">
        <v>139</v>
      </c>
      <c r="D24" s="37">
        <v>164</v>
      </c>
      <c r="E24" s="37">
        <v>129</v>
      </c>
      <c r="F24" s="22">
        <v>191</v>
      </c>
      <c r="G24" s="22">
        <v>249</v>
      </c>
      <c r="H24" s="22">
        <v>158</v>
      </c>
      <c r="I24" s="22">
        <v>166</v>
      </c>
      <c r="J24">
        <v>147</v>
      </c>
      <c r="K24">
        <v>174</v>
      </c>
      <c r="L24" s="6">
        <v>177</v>
      </c>
      <c r="M24" s="6">
        <v>187</v>
      </c>
      <c r="N24" s="5">
        <v>176</v>
      </c>
      <c r="O24" s="5">
        <v>197</v>
      </c>
      <c r="P24" s="5">
        <v>175</v>
      </c>
      <c r="Q24" s="5">
        <v>147</v>
      </c>
      <c r="R24" s="5">
        <v>177</v>
      </c>
      <c r="S24" s="5">
        <v>130</v>
      </c>
      <c r="T24" s="5">
        <v>89</v>
      </c>
      <c r="U24" s="5">
        <v>126</v>
      </c>
      <c r="V24" s="5">
        <v>222</v>
      </c>
      <c r="W24" s="5">
        <v>312</v>
      </c>
      <c r="X24" s="5">
        <v>329</v>
      </c>
      <c r="Y24" s="5">
        <v>322</v>
      </c>
      <c r="Z24" s="5">
        <v>268</v>
      </c>
      <c r="AA24" s="5">
        <v>294</v>
      </c>
      <c r="AB24" s="5">
        <v>282</v>
      </c>
      <c r="AC24" s="5">
        <v>349</v>
      </c>
      <c r="AD24" s="5">
        <v>298</v>
      </c>
      <c r="AE24" s="5">
        <v>323</v>
      </c>
      <c r="AF24" s="5">
        <v>316</v>
      </c>
      <c r="AG24" s="5">
        <v>301</v>
      </c>
      <c r="AH24" s="5">
        <v>285</v>
      </c>
      <c r="AI24" s="5">
        <v>274</v>
      </c>
      <c r="AJ24" s="5">
        <v>295</v>
      </c>
      <c r="AK24" s="1">
        <f t="shared" si="0"/>
        <v>-0.1524390243902439</v>
      </c>
      <c r="AL24" s="1">
        <f t="shared" si="1"/>
        <v>-0.12025316455696203</v>
      </c>
      <c r="AM24" s="1">
        <f t="shared" si="2"/>
        <v>-0.25668449197860965</v>
      </c>
      <c r="AN24" s="39">
        <v>775000</v>
      </c>
      <c r="AO24" s="37">
        <v>719500</v>
      </c>
      <c r="AP24" s="37">
        <v>645000</v>
      </c>
      <c r="AQ24" s="36">
        <v>655000</v>
      </c>
      <c r="AR24" s="29">
        <v>640000</v>
      </c>
      <c r="AS24" s="29">
        <v>597000</v>
      </c>
      <c r="AT24" s="23">
        <v>578750</v>
      </c>
      <c r="AU24">
        <v>565000</v>
      </c>
      <c r="AV24">
        <v>533500</v>
      </c>
      <c r="AW24" s="6">
        <v>492000</v>
      </c>
      <c r="AX24" s="5">
        <v>436000</v>
      </c>
      <c r="AY24" s="5">
        <v>410500</v>
      </c>
      <c r="AZ24" s="5">
        <v>321000</v>
      </c>
      <c r="BA24" s="5">
        <v>252000</v>
      </c>
      <c r="BB24" s="5">
        <v>181000</v>
      </c>
      <c r="BC24" s="5">
        <v>184000</v>
      </c>
      <c r="BD24" s="5">
        <v>167500</v>
      </c>
      <c r="BE24" s="2">
        <v>320000</v>
      </c>
      <c r="BF24" s="5">
        <v>458500</v>
      </c>
      <c r="BG24" s="5">
        <v>438500</v>
      </c>
      <c r="BH24" s="5">
        <v>417450</v>
      </c>
      <c r="BI24" s="5">
        <v>369000</v>
      </c>
      <c r="BJ24" s="5">
        <v>337625</v>
      </c>
      <c r="BK24" s="5">
        <v>300000</v>
      </c>
      <c r="BL24" s="5">
        <v>289250</v>
      </c>
      <c r="BM24" s="5">
        <v>241500</v>
      </c>
      <c r="BN24" s="5">
        <v>210000</v>
      </c>
      <c r="BO24" s="5">
        <v>164500</v>
      </c>
      <c r="BP24" s="5">
        <v>163000</v>
      </c>
      <c r="BQ24" s="1">
        <f t="shared" si="3"/>
        <v>7.7136900625434324E-2</v>
      </c>
      <c r="BR24" s="1">
        <f t="shared" si="4"/>
        <v>0.2981574539363484</v>
      </c>
      <c r="BS24" s="1">
        <f t="shared" si="5"/>
        <v>0.77752293577981646</v>
      </c>
      <c r="BT24" s="39">
        <v>825287</v>
      </c>
      <c r="BU24" s="37">
        <v>781383</v>
      </c>
      <c r="BV24" s="37">
        <v>682344</v>
      </c>
      <c r="BW24" s="36">
        <v>702276</v>
      </c>
      <c r="BX24" s="29">
        <v>661898</v>
      </c>
      <c r="BY24" s="29">
        <v>620203</v>
      </c>
      <c r="BZ24" s="23">
        <v>600888</v>
      </c>
      <c r="CA24">
        <v>598601</v>
      </c>
      <c r="CB24">
        <v>565923</v>
      </c>
      <c r="CC24" s="6">
        <v>517397</v>
      </c>
      <c r="CD24" s="5">
        <v>465660</v>
      </c>
      <c r="CE24" s="5">
        <v>442516</v>
      </c>
      <c r="CF24" s="5">
        <v>347855</v>
      </c>
      <c r="CG24" s="5">
        <v>285293</v>
      </c>
      <c r="CH24" s="5">
        <v>247423</v>
      </c>
      <c r="CI24" s="5">
        <v>212918</v>
      </c>
      <c r="CJ24" s="5">
        <v>210862</v>
      </c>
      <c r="CK24" s="2">
        <v>353650</v>
      </c>
      <c r="CL24" s="5">
        <v>487510</v>
      </c>
      <c r="CM24" s="5">
        <v>467632</v>
      </c>
      <c r="CN24" s="5">
        <v>452074</v>
      </c>
      <c r="CO24" s="5">
        <v>407214</v>
      </c>
      <c r="CP24" s="5">
        <v>368141</v>
      </c>
      <c r="CQ24" s="5">
        <v>340393</v>
      </c>
      <c r="CR24" s="5">
        <v>314135</v>
      </c>
      <c r="CS24" s="5">
        <v>253772</v>
      </c>
      <c r="CT24" s="5">
        <v>232414</v>
      </c>
      <c r="CU24" s="5">
        <v>186971</v>
      </c>
      <c r="CV24" s="5">
        <v>175069</v>
      </c>
      <c r="CW24" s="5">
        <v>167075</v>
      </c>
      <c r="CX24" s="5">
        <v>148594</v>
      </c>
      <c r="CY24" s="5">
        <v>145669</v>
      </c>
      <c r="CZ24" s="5">
        <v>140594</v>
      </c>
      <c r="DA24" s="5">
        <v>133245</v>
      </c>
      <c r="DB24" s="1">
        <f t="shared" si="6"/>
        <v>5.6187554630699667E-2</v>
      </c>
      <c r="DC24" s="1">
        <f t="shared" si="7"/>
        <v>0.33067237662507276</v>
      </c>
      <c r="DD24" s="1">
        <f t="shared" si="8"/>
        <v>0.7722952368681012</v>
      </c>
      <c r="DE24" s="37">
        <v>51</v>
      </c>
      <c r="DF24" s="37">
        <v>53</v>
      </c>
      <c r="DG24" s="37">
        <v>77</v>
      </c>
      <c r="DH24" s="22">
        <v>75</v>
      </c>
      <c r="DI24" s="22">
        <v>76</v>
      </c>
      <c r="DJ24" s="22">
        <v>86</v>
      </c>
      <c r="DK24" s="22">
        <v>63</v>
      </c>
      <c r="DL24">
        <v>66</v>
      </c>
      <c r="DM24">
        <v>64</v>
      </c>
      <c r="DN24" s="6">
        <v>64</v>
      </c>
      <c r="DO24" s="6">
        <v>67</v>
      </c>
      <c r="DP24" s="5">
        <v>77</v>
      </c>
      <c r="DQ24" s="5">
        <v>105</v>
      </c>
      <c r="DR24" s="5">
        <v>116</v>
      </c>
      <c r="DS24" s="5">
        <v>143</v>
      </c>
      <c r="DT24" s="5">
        <v>161</v>
      </c>
      <c r="DU24" s="5">
        <v>152</v>
      </c>
      <c r="DV24" s="2">
        <v>170</v>
      </c>
      <c r="DW24" s="5">
        <v>117</v>
      </c>
      <c r="DX24" s="5">
        <v>87</v>
      </c>
      <c r="DY24" s="5">
        <v>70</v>
      </c>
      <c r="DZ24" s="5">
        <v>73</v>
      </c>
      <c r="EA24" s="5">
        <v>43</v>
      </c>
      <c r="EB24" s="5">
        <v>40</v>
      </c>
      <c r="EC24" s="5">
        <v>38</v>
      </c>
      <c r="ED24" s="5">
        <v>27</v>
      </c>
      <c r="EE24" s="5">
        <v>34</v>
      </c>
      <c r="EF24" s="5">
        <v>52</v>
      </c>
      <c r="EG24" s="5">
        <v>58</v>
      </c>
      <c r="EH24" s="5">
        <v>56</v>
      </c>
      <c r="EI24" s="5">
        <v>76</v>
      </c>
      <c r="EJ24" s="5">
        <v>72</v>
      </c>
      <c r="EK24" s="5">
        <v>67</v>
      </c>
      <c r="EL24" s="5">
        <v>61</v>
      </c>
      <c r="EM24" s="1">
        <f t="shared" si="9"/>
        <v>-3.7735849056603772E-2</v>
      </c>
      <c r="EN24" s="1">
        <f t="shared" si="10"/>
        <v>-0.40697674418604651</v>
      </c>
      <c r="EO24" s="1">
        <f t="shared" si="11"/>
        <v>-0.23880597014925373</v>
      </c>
      <c r="EP24" s="37">
        <v>232</v>
      </c>
      <c r="EQ24" s="37">
        <v>310</v>
      </c>
      <c r="ER24" s="37">
        <v>248</v>
      </c>
      <c r="ES24" s="22">
        <v>365</v>
      </c>
      <c r="ET24" s="22">
        <v>479</v>
      </c>
      <c r="EU24" s="22">
        <v>373</v>
      </c>
      <c r="EV24" s="22">
        <v>396</v>
      </c>
      <c r="EW24">
        <v>347</v>
      </c>
      <c r="EX24">
        <v>298</v>
      </c>
      <c r="EY24" s="6">
        <v>297</v>
      </c>
      <c r="EZ24" s="5">
        <v>324</v>
      </c>
      <c r="FA24" s="5">
        <v>337</v>
      </c>
      <c r="FB24" s="5">
        <v>279</v>
      </c>
      <c r="FC24" s="5">
        <v>289</v>
      </c>
      <c r="FD24" s="5">
        <v>316</v>
      </c>
      <c r="FE24" s="1">
        <f t="shared" si="12"/>
        <v>-0.25161290322580643</v>
      </c>
      <c r="FF24" s="1">
        <f t="shared" si="13"/>
        <v>-0.37801608579088469</v>
      </c>
      <c r="FG24" s="1">
        <f t="shared" si="14"/>
        <v>-0.2839506172839506</v>
      </c>
      <c r="FH24" s="39">
        <v>834500</v>
      </c>
      <c r="FI24" s="37">
        <v>779999</v>
      </c>
      <c r="FJ24" s="37">
        <v>695000</v>
      </c>
      <c r="FK24" s="36">
        <v>699900</v>
      </c>
      <c r="FL24" s="29">
        <v>674900</v>
      </c>
      <c r="FM24" s="29">
        <v>665000</v>
      </c>
      <c r="FN24" s="23">
        <v>637000</v>
      </c>
      <c r="FO24">
        <v>600000</v>
      </c>
      <c r="FP24">
        <v>572500</v>
      </c>
      <c r="FQ24" s="6">
        <v>509900</v>
      </c>
      <c r="FR24" s="5">
        <v>450000</v>
      </c>
      <c r="FS24" s="5">
        <v>449000</v>
      </c>
      <c r="FT24" s="5">
        <v>349900</v>
      </c>
      <c r="FU24" s="5">
        <v>299000</v>
      </c>
      <c r="FV24" s="5">
        <v>269500</v>
      </c>
      <c r="FW24" s="1">
        <f t="shared" si="15"/>
        <v>6.9873166504059614E-2</v>
      </c>
      <c r="FX24" s="1">
        <f t="shared" si="16"/>
        <v>0.25488721804511277</v>
      </c>
      <c r="FY24" s="1">
        <f t="shared" si="17"/>
        <v>0.85444444444444445</v>
      </c>
      <c r="FZ24" s="39">
        <v>829800</v>
      </c>
      <c r="GA24" s="37">
        <v>791879</v>
      </c>
      <c r="GB24" s="37">
        <v>702014</v>
      </c>
      <c r="GC24" s="36">
        <v>714751</v>
      </c>
      <c r="GD24" s="29">
        <v>679112</v>
      </c>
      <c r="GE24" s="29">
        <v>640444</v>
      </c>
      <c r="GF24" s="23">
        <v>613962</v>
      </c>
      <c r="GG24">
        <v>614065</v>
      </c>
      <c r="GH24">
        <v>575493</v>
      </c>
      <c r="GI24" s="6">
        <v>518611</v>
      </c>
      <c r="GJ24" s="5">
        <v>473362</v>
      </c>
      <c r="GK24" s="5">
        <v>448497</v>
      </c>
      <c r="GL24" s="5">
        <v>347475</v>
      </c>
      <c r="GM24" s="5">
        <v>293847</v>
      </c>
      <c r="GN24" s="5">
        <v>262794</v>
      </c>
      <c r="GO24" s="1">
        <f t="shared" si="18"/>
        <v>4.7887366630507945E-2</v>
      </c>
      <c r="GP24" s="30">
        <f t="shared" si="19"/>
        <v>0.29566363335436041</v>
      </c>
      <c r="GQ24" s="30">
        <f t="shared" si="20"/>
        <v>0.75299242440246572</v>
      </c>
    </row>
    <row r="25" spans="1:199" ht="14.5" x14ac:dyDescent="0.35">
      <c r="A25" s="5">
        <v>8023</v>
      </c>
      <c r="B25" s="5" t="s">
        <v>138</v>
      </c>
      <c r="C25" s="37">
        <v>131</v>
      </c>
      <c r="D25" s="37">
        <v>122</v>
      </c>
      <c r="E25" s="37">
        <v>134</v>
      </c>
      <c r="F25" s="22">
        <v>150</v>
      </c>
      <c r="G25" s="22">
        <v>152</v>
      </c>
      <c r="H25" s="22">
        <v>154</v>
      </c>
      <c r="I25" s="22">
        <v>149</v>
      </c>
      <c r="J25">
        <v>157</v>
      </c>
      <c r="K25">
        <v>152</v>
      </c>
      <c r="L25" s="6">
        <v>179</v>
      </c>
      <c r="M25" s="6">
        <v>164</v>
      </c>
      <c r="N25" s="5">
        <v>171</v>
      </c>
      <c r="O25" s="5">
        <v>182</v>
      </c>
      <c r="P25" s="5">
        <v>176</v>
      </c>
      <c r="Q25" s="5">
        <v>194</v>
      </c>
      <c r="R25" s="5">
        <v>222</v>
      </c>
      <c r="S25" s="5">
        <v>242</v>
      </c>
      <c r="T25" s="5">
        <v>115</v>
      </c>
      <c r="U25" s="5">
        <v>99</v>
      </c>
      <c r="V25" s="5">
        <v>233</v>
      </c>
      <c r="W25" s="5">
        <v>315</v>
      </c>
      <c r="X25" s="5">
        <v>334</v>
      </c>
      <c r="Y25" s="5">
        <v>256</v>
      </c>
      <c r="Z25" s="5">
        <v>205</v>
      </c>
      <c r="AA25" s="5">
        <v>197</v>
      </c>
      <c r="AB25" s="5">
        <v>252</v>
      </c>
      <c r="AC25" s="5">
        <v>199</v>
      </c>
      <c r="AD25" s="5">
        <v>154</v>
      </c>
      <c r="AE25" s="5">
        <v>172</v>
      </c>
      <c r="AF25" s="5">
        <v>145</v>
      </c>
      <c r="AG25" s="5">
        <v>171</v>
      </c>
      <c r="AH25" s="5">
        <v>123</v>
      </c>
      <c r="AI25" s="5">
        <v>136</v>
      </c>
      <c r="AJ25" s="5">
        <v>135</v>
      </c>
      <c r="AK25" s="1">
        <f t="shared" si="0"/>
        <v>7.3770491803278687E-2</v>
      </c>
      <c r="AL25" s="1">
        <f t="shared" si="1"/>
        <v>-0.14935064935064934</v>
      </c>
      <c r="AM25" s="1">
        <f t="shared" si="2"/>
        <v>-0.20121951219512196</v>
      </c>
      <c r="AN25" s="39">
        <v>445000</v>
      </c>
      <c r="AO25" s="37">
        <v>399000</v>
      </c>
      <c r="AP25" s="37">
        <v>391000</v>
      </c>
      <c r="AQ25" s="36">
        <v>372500</v>
      </c>
      <c r="AR25" s="29">
        <v>373500</v>
      </c>
      <c r="AS25" s="29">
        <v>294000</v>
      </c>
      <c r="AT25" s="23">
        <v>256000</v>
      </c>
      <c r="AU25">
        <v>230000</v>
      </c>
      <c r="AV25">
        <v>218000</v>
      </c>
      <c r="AW25" s="6">
        <v>170000</v>
      </c>
      <c r="AX25" s="5">
        <v>146050</v>
      </c>
      <c r="AY25" s="5">
        <v>118000</v>
      </c>
      <c r="AZ25" s="5">
        <v>70000</v>
      </c>
      <c r="BA25" s="5">
        <v>51750</v>
      </c>
      <c r="BB25" s="5">
        <v>56250</v>
      </c>
      <c r="BC25" s="5">
        <v>52500</v>
      </c>
      <c r="BD25" s="5">
        <v>39000</v>
      </c>
      <c r="BE25" s="2">
        <v>110000</v>
      </c>
      <c r="BF25" s="5">
        <v>295000</v>
      </c>
      <c r="BG25" s="5">
        <v>310000</v>
      </c>
      <c r="BH25" s="5">
        <v>285000</v>
      </c>
      <c r="BI25" s="5">
        <v>234610</v>
      </c>
      <c r="BJ25" s="5">
        <v>175000</v>
      </c>
      <c r="BK25" s="5">
        <v>165000</v>
      </c>
      <c r="BL25" s="5">
        <v>156000</v>
      </c>
      <c r="BM25" s="5">
        <v>140000</v>
      </c>
      <c r="BN25" s="5">
        <v>130000</v>
      </c>
      <c r="BO25" s="5">
        <v>119450</v>
      </c>
      <c r="BP25" s="5">
        <v>105000</v>
      </c>
      <c r="BQ25" s="1">
        <f t="shared" si="3"/>
        <v>0.11528822055137844</v>
      </c>
      <c r="BR25" s="1">
        <f t="shared" si="4"/>
        <v>0.51360544217687076</v>
      </c>
      <c r="BS25" s="1">
        <f t="shared" si="5"/>
        <v>2.0469017459774048</v>
      </c>
      <c r="BT25" s="39">
        <v>457479</v>
      </c>
      <c r="BU25" s="37">
        <v>429251</v>
      </c>
      <c r="BV25" s="37">
        <v>397667</v>
      </c>
      <c r="BW25" s="36">
        <v>381817</v>
      </c>
      <c r="BX25" s="29">
        <v>373278</v>
      </c>
      <c r="BY25" s="29">
        <v>314324</v>
      </c>
      <c r="BZ25" s="23">
        <v>274164</v>
      </c>
      <c r="CA25">
        <v>246378</v>
      </c>
      <c r="CB25">
        <v>213217</v>
      </c>
      <c r="CC25" s="6">
        <v>198371</v>
      </c>
      <c r="CD25" s="5">
        <v>173466</v>
      </c>
      <c r="CE25" s="5">
        <v>141040</v>
      </c>
      <c r="CF25" s="5">
        <v>94306</v>
      </c>
      <c r="CG25" s="5">
        <v>72847</v>
      </c>
      <c r="CH25" s="5">
        <v>75007</v>
      </c>
      <c r="CI25" s="5">
        <v>71033</v>
      </c>
      <c r="CJ25" s="5">
        <v>56806</v>
      </c>
      <c r="CK25" s="2">
        <v>135797</v>
      </c>
      <c r="CL25" s="5">
        <v>283331</v>
      </c>
      <c r="CM25" s="5">
        <v>312998</v>
      </c>
      <c r="CN25" s="5">
        <v>293342</v>
      </c>
      <c r="CO25" s="5">
        <v>236067</v>
      </c>
      <c r="CP25" s="5">
        <v>186619</v>
      </c>
      <c r="CQ25" s="5">
        <v>172360</v>
      </c>
      <c r="CR25" s="5">
        <v>160197</v>
      </c>
      <c r="CS25" s="5">
        <v>137408</v>
      </c>
      <c r="CT25" s="5">
        <v>132543</v>
      </c>
      <c r="CU25" s="5">
        <v>111364</v>
      </c>
      <c r="CV25" s="5">
        <v>102465</v>
      </c>
      <c r="CW25" s="5">
        <v>98926</v>
      </c>
      <c r="CX25" s="5">
        <v>94881</v>
      </c>
      <c r="CY25" s="5">
        <v>99975</v>
      </c>
      <c r="CZ25" s="5">
        <v>93222</v>
      </c>
      <c r="DA25" s="5">
        <v>90181</v>
      </c>
      <c r="DB25" s="1">
        <f t="shared" si="6"/>
        <v>6.5761058215356522E-2</v>
      </c>
      <c r="DC25" s="1">
        <f t="shared" si="7"/>
        <v>0.4554377012254871</v>
      </c>
      <c r="DD25" s="1">
        <f t="shared" si="8"/>
        <v>1.6372833869461452</v>
      </c>
      <c r="DE25" s="37">
        <v>60</v>
      </c>
      <c r="DF25" s="37">
        <v>52</v>
      </c>
      <c r="DG25" s="37">
        <v>83</v>
      </c>
      <c r="DH25" s="22">
        <v>93</v>
      </c>
      <c r="DI25" s="22">
        <v>67</v>
      </c>
      <c r="DJ25" s="22">
        <v>68</v>
      </c>
      <c r="DK25" s="22">
        <v>76</v>
      </c>
      <c r="DL25">
        <v>72</v>
      </c>
      <c r="DM25">
        <v>73</v>
      </c>
      <c r="DN25" s="6">
        <v>73</v>
      </c>
      <c r="DO25" s="6">
        <v>110</v>
      </c>
      <c r="DP25" s="5">
        <v>106</v>
      </c>
      <c r="DQ25" s="5">
        <v>102</v>
      </c>
      <c r="DR25" s="5">
        <v>147</v>
      </c>
      <c r="DS25" s="5">
        <v>151</v>
      </c>
      <c r="DT25" s="5">
        <v>107</v>
      </c>
      <c r="DU25" s="5">
        <v>184</v>
      </c>
      <c r="DV25" s="2">
        <v>178</v>
      </c>
      <c r="DW25" s="5">
        <v>117</v>
      </c>
      <c r="DX25" s="5">
        <v>79</v>
      </c>
      <c r="DY25" s="5">
        <v>61</v>
      </c>
      <c r="DZ25" s="5">
        <v>61</v>
      </c>
      <c r="EA25" s="5">
        <v>38</v>
      </c>
      <c r="EB25" s="5">
        <v>42</v>
      </c>
      <c r="EC25" s="5">
        <v>46</v>
      </c>
      <c r="ED25" s="5">
        <v>38</v>
      </c>
      <c r="EE25" s="5">
        <v>49</v>
      </c>
      <c r="EF25" s="5">
        <v>74</v>
      </c>
      <c r="EG25" s="5">
        <v>70</v>
      </c>
      <c r="EH25" s="5">
        <v>66</v>
      </c>
      <c r="EI25" s="5">
        <v>79</v>
      </c>
      <c r="EJ25" s="5">
        <v>80</v>
      </c>
      <c r="EK25" s="5">
        <v>71</v>
      </c>
      <c r="EL25" s="5">
        <v>58</v>
      </c>
      <c r="EM25" s="1">
        <f t="shared" si="9"/>
        <v>0.15384615384615385</v>
      </c>
      <c r="EN25" s="1">
        <f t="shared" si="10"/>
        <v>-0.11764705882352941</v>
      </c>
      <c r="EO25" s="1">
        <f t="shared" si="11"/>
        <v>-0.45454545454545453</v>
      </c>
      <c r="EP25" s="37">
        <v>253</v>
      </c>
      <c r="EQ25" s="37">
        <v>217</v>
      </c>
      <c r="ER25" s="37">
        <v>242</v>
      </c>
      <c r="ES25" s="22">
        <v>300</v>
      </c>
      <c r="ET25" s="22">
        <v>350</v>
      </c>
      <c r="EU25" s="22">
        <v>269</v>
      </c>
      <c r="EV25" s="22">
        <v>302</v>
      </c>
      <c r="EW25">
        <v>306</v>
      </c>
      <c r="EX25">
        <v>279</v>
      </c>
      <c r="EY25" s="6">
        <v>298</v>
      </c>
      <c r="EZ25" s="5">
        <v>292</v>
      </c>
      <c r="FA25" s="5">
        <v>295</v>
      </c>
      <c r="FB25" s="5">
        <v>306</v>
      </c>
      <c r="FC25" s="5">
        <v>367</v>
      </c>
      <c r="FD25" s="5">
        <v>427</v>
      </c>
      <c r="FE25" s="1">
        <f t="shared" si="12"/>
        <v>0.16589861751152074</v>
      </c>
      <c r="FF25" s="1">
        <f t="shared" si="13"/>
        <v>-5.9479553903345722E-2</v>
      </c>
      <c r="FG25" s="1">
        <f t="shared" si="14"/>
        <v>-0.13356164383561644</v>
      </c>
      <c r="FH25" s="39">
        <v>499000</v>
      </c>
      <c r="FI25" s="37">
        <v>410000</v>
      </c>
      <c r="FJ25" s="37">
        <v>399900</v>
      </c>
      <c r="FK25" s="36">
        <v>399900</v>
      </c>
      <c r="FL25" s="29">
        <v>380000</v>
      </c>
      <c r="FM25" s="29">
        <v>335000</v>
      </c>
      <c r="FN25" s="23">
        <v>275000</v>
      </c>
      <c r="FO25">
        <v>259900</v>
      </c>
      <c r="FP25">
        <v>240000</v>
      </c>
      <c r="FQ25" s="6">
        <v>222000</v>
      </c>
      <c r="FR25" s="5">
        <v>167000</v>
      </c>
      <c r="FS25" s="5">
        <v>149900</v>
      </c>
      <c r="FT25" s="5">
        <v>99999</v>
      </c>
      <c r="FU25" s="5">
        <v>79900</v>
      </c>
      <c r="FV25" s="5">
        <v>89000</v>
      </c>
      <c r="FW25" s="1">
        <f t="shared" si="15"/>
        <v>0.21707317073170732</v>
      </c>
      <c r="FX25" s="1">
        <f t="shared" si="16"/>
        <v>0.48955223880597015</v>
      </c>
      <c r="FY25" s="1">
        <f t="shared" si="17"/>
        <v>1.9880239520958083</v>
      </c>
      <c r="FZ25" s="39">
        <v>456797</v>
      </c>
      <c r="GA25" s="37">
        <v>431461</v>
      </c>
      <c r="GB25" s="37">
        <v>405497</v>
      </c>
      <c r="GC25" s="36">
        <v>389994</v>
      </c>
      <c r="GD25" s="29">
        <v>377592</v>
      </c>
      <c r="GE25" s="29">
        <v>321919</v>
      </c>
      <c r="GF25" s="23">
        <v>278961</v>
      </c>
      <c r="GG25">
        <v>251958</v>
      </c>
      <c r="GH25">
        <v>213883</v>
      </c>
      <c r="GI25" s="6">
        <v>199799</v>
      </c>
      <c r="GJ25" s="5">
        <v>176223</v>
      </c>
      <c r="GK25" s="5">
        <v>141999</v>
      </c>
      <c r="GL25" s="5">
        <v>97215</v>
      </c>
      <c r="GM25" s="5">
        <v>80824</v>
      </c>
      <c r="GN25" s="5">
        <v>77449</v>
      </c>
      <c r="GO25" s="1">
        <f t="shared" si="18"/>
        <v>5.8721413986432144E-2</v>
      </c>
      <c r="GP25" s="30">
        <f t="shared" si="19"/>
        <v>0.41898117228246856</v>
      </c>
      <c r="GQ25" s="30">
        <f t="shared" si="20"/>
        <v>1.592153124166539</v>
      </c>
    </row>
    <row r="26" spans="1:199" ht="14.5" x14ac:dyDescent="0.35">
      <c r="A26" s="5">
        <v>8024</v>
      </c>
      <c r="B26" s="5" t="s">
        <v>139</v>
      </c>
      <c r="C26" s="37">
        <v>152</v>
      </c>
      <c r="D26" s="37">
        <v>133</v>
      </c>
      <c r="E26" s="37">
        <v>141</v>
      </c>
      <c r="F26" s="22">
        <v>173</v>
      </c>
      <c r="G26" s="22">
        <v>216</v>
      </c>
      <c r="H26" s="22">
        <v>119</v>
      </c>
      <c r="I26" s="22">
        <v>138</v>
      </c>
      <c r="J26">
        <v>156</v>
      </c>
      <c r="K26">
        <v>159</v>
      </c>
      <c r="L26" s="6">
        <v>149</v>
      </c>
      <c r="M26" s="6">
        <v>160</v>
      </c>
      <c r="N26" s="5">
        <v>161</v>
      </c>
      <c r="O26" s="5">
        <v>191</v>
      </c>
      <c r="P26" s="5">
        <v>160</v>
      </c>
      <c r="Q26" s="5">
        <v>131</v>
      </c>
      <c r="R26" s="5">
        <v>121</v>
      </c>
      <c r="S26" s="5">
        <v>91</v>
      </c>
      <c r="T26" s="5">
        <v>104</v>
      </c>
      <c r="U26" s="5">
        <v>131</v>
      </c>
      <c r="V26" s="5">
        <v>206</v>
      </c>
      <c r="W26" s="5">
        <v>308</v>
      </c>
      <c r="X26" s="5">
        <v>299</v>
      </c>
      <c r="Y26" s="5">
        <v>240</v>
      </c>
      <c r="Z26" s="5">
        <v>270</v>
      </c>
      <c r="AA26" s="5">
        <v>201</v>
      </c>
      <c r="AB26" s="5">
        <v>249</v>
      </c>
      <c r="AC26" s="5">
        <v>295</v>
      </c>
      <c r="AD26" s="5">
        <v>289</v>
      </c>
      <c r="AE26" s="5">
        <v>264</v>
      </c>
      <c r="AF26" s="5">
        <v>311</v>
      </c>
      <c r="AG26" s="5">
        <v>316</v>
      </c>
      <c r="AH26" s="5">
        <v>237</v>
      </c>
      <c r="AI26" s="5">
        <v>225</v>
      </c>
      <c r="AJ26" s="5">
        <v>207</v>
      </c>
      <c r="AK26" s="1">
        <f t="shared" si="0"/>
        <v>0.14285714285714285</v>
      </c>
      <c r="AL26" s="1">
        <f t="shared" si="1"/>
        <v>0.27731092436974791</v>
      </c>
      <c r="AM26" s="1">
        <f t="shared" si="2"/>
        <v>-0.05</v>
      </c>
      <c r="AN26" s="39">
        <v>862500</v>
      </c>
      <c r="AO26" s="37">
        <v>824745</v>
      </c>
      <c r="AP26" s="37">
        <v>713000</v>
      </c>
      <c r="AQ26" s="36">
        <v>742500</v>
      </c>
      <c r="AR26" s="29">
        <v>705764</v>
      </c>
      <c r="AS26" s="29">
        <v>674600</v>
      </c>
      <c r="AT26" s="23">
        <v>698000</v>
      </c>
      <c r="AU26">
        <v>714500</v>
      </c>
      <c r="AV26">
        <v>645000</v>
      </c>
      <c r="AW26" s="6">
        <v>625000</v>
      </c>
      <c r="AX26" s="5">
        <v>512500</v>
      </c>
      <c r="AY26" s="5">
        <v>495000</v>
      </c>
      <c r="AZ26" s="5">
        <v>377500</v>
      </c>
      <c r="BA26" s="5">
        <v>315000</v>
      </c>
      <c r="BB26" s="5">
        <v>254500</v>
      </c>
      <c r="BC26" s="5">
        <v>285000</v>
      </c>
      <c r="BD26" s="5">
        <v>285000</v>
      </c>
      <c r="BE26" s="2">
        <v>425225</v>
      </c>
      <c r="BF26" s="5">
        <v>485000</v>
      </c>
      <c r="BG26" s="5">
        <v>528250</v>
      </c>
      <c r="BH26" s="5">
        <v>474500</v>
      </c>
      <c r="BI26" s="5">
        <v>430000</v>
      </c>
      <c r="BJ26" s="5">
        <v>385000</v>
      </c>
      <c r="BK26" s="5">
        <v>350000</v>
      </c>
      <c r="BL26" s="5">
        <v>325000</v>
      </c>
      <c r="BM26" s="5">
        <v>277500</v>
      </c>
      <c r="BN26" s="5">
        <v>265000</v>
      </c>
      <c r="BO26" s="5">
        <v>212500</v>
      </c>
      <c r="BP26" s="5">
        <v>172750</v>
      </c>
      <c r="BQ26" s="1">
        <f t="shared" si="3"/>
        <v>4.5777785861084337E-2</v>
      </c>
      <c r="BR26" s="1">
        <f t="shared" si="4"/>
        <v>0.27853542840201601</v>
      </c>
      <c r="BS26" s="1">
        <f t="shared" si="5"/>
        <v>0.68292682926829273</v>
      </c>
      <c r="BT26" s="39">
        <v>902101</v>
      </c>
      <c r="BU26" s="37">
        <v>848543</v>
      </c>
      <c r="BV26" s="37">
        <v>786533</v>
      </c>
      <c r="BW26" s="36">
        <v>795735</v>
      </c>
      <c r="BX26" s="29">
        <v>765332</v>
      </c>
      <c r="BY26" s="29">
        <v>740016</v>
      </c>
      <c r="BZ26" s="23">
        <v>734802</v>
      </c>
      <c r="CA26">
        <v>745003</v>
      </c>
      <c r="CB26">
        <v>678139</v>
      </c>
      <c r="CC26" s="6">
        <v>657090</v>
      </c>
      <c r="CD26" s="5">
        <v>548644</v>
      </c>
      <c r="CE26" s="5">
        <v>523475</v>
      </c>
      <c r="CF26" s="5">
        <v>405218</v>
      </c>
      <c r="CG26" s="5">
        <v>353524</v>
      </c>
      <c r="CH26" s="5">
        <v>292235</v>
      </c>
      <c r="CI26" s="5">
        <v>308795</v>
      </c>
      <c r="CJ26" s="5">
        <v>305294</v>
      </c>
      <c r="CK26" s="2">
        <v>449801</v>
      </c>
      <c r="CL26" s="5">
        <v>512402</v>
      </c>
      <c r="CM26" s="5">
        <v>544966</v>
      </c>
      <c r="CN26" s="5">
        <v>507600</v>
      </c>
      <c r="CO26" s="5">
        <v>451139</v>
      </c>
      <c r="CP26" s="5">
        <v>412515</v>
      </c>
      <c r="CQ26" s="5">
        <v>363033</v>
      </c>
      <c r="CR26" s="5">
        <v>349544</v>
      </c>
      <c r="CS26" s="5">
        <v>312063</v>
      </c>
      <c r="CT26" s="5">
        <v>288625</v>
      </c>
      <c r="CU26" s="5">
        <v>242903</v>
      </c>
      <c r="CV26" s="5">
        <v>193847</v>
      </c>
      <c r="CW26" s="5">
        <v>165101</v>
      </c>
      <c r="CX26" s="5">
        <v>147732</v>
      </c>
      <c r="CY26" s="5">
        <v>135421</v>
      </c>
      <c r="CZ26" s="5">
        <v>130910</v>
      </c>
      <c r="DA26" s="5">
        <v>122911</v>
      </c>
      <c r="DB26" s="1">
        <f t="shared" si="6"/>
        <v>6.3117602761439309E-2</v>
      </c>
      <c r="DC26" s="1">
        <f t="shared" si="7"/>
        <v>0.21902904802058334</v>
      </c>
      <c r="DD26" s="1">
        <f t="shared" si="8"/>
        <v>0.6442374290067876</v>
      </c>
      <c r="DE26" s="37">
        <v>66</v>
      </c>
      <c r="DF26" s="37">
        <v>81</v>
      </c>
      <c r="DG26" s="37">
        <v>86</v>
      </c>
      <c r="DH26" s="22">
        <v>81</v>
      </c>
      <c r="DI26" s="22">
        <v>91</v>
      </c>
      <c r="DJ26" s="22">
        <v>91</v>
      </c>
      <c r="DK26" s="22">
        <v>106</v>
      </c>
      <c r="DL26">
        <v>62</v>
      </c>
      <c r="DM26">
        <v>66</v>
      </c>
      <c r="DN26" s="6">
        <v>66</v>
      </c>
      <c r="DO26" s="6">
        <v>72</v>
      </c>
      <c r="DP26" s="5">
        <v>54</v>
      </c>
      <c r="DQ26" s="5">
        <v>114</v>
      </c>
      <c r="DR26" s="5">
        <v>157</v>
      </c>
      <c r="DS26" s="5">
        <v>171</v>
      </c>
      <c r="DT26" s="5">
        <v>136</v>
      </c>
      <c r="DU26" s="5">
        <v>163</v>
      </c>
      <c r="DV26" s="2">
        <v>167</v>
      </c>
      <c r="DW26" s="5">
        <v>95</v>
      </c>
      <c r="DX26" s="5">
        <v>87</v>
      </c>
      <c r="DY26" s="5">
        <v>81</v>
      </c>
      <c r="DZ26" s="5">
        <v>80</v>
      </c>
      <c r="EA26" s="5">
        <v>45</v>
      </c>
      <c r="EB26" s="5">
        <v>41</v>
      </c>
      <c r="EC26" s="5">
        <v>47</v>
      </c>
      <c r="ED26" s="5">
        <v>36</v>
      </c>
      <c r="EE26" s="5">
        <v>34</v>
      </c>
      <c r="EF26" s="5">
        <v>43</v>
      </c>
      <c r="EG26" s="5">
        <v>50</v>
      </c>
      <c r="EH26" s="5">
        <v>59</v>
      </c>
      <c r="EI26" s="5">
        <v>73</v>
      </c>
      <c r="EJ26" s="5">
        <v>74</v>
      </c>
      <c r="EK26" s="5">
        <v>68</v>
      </c>
      <c r="EL26" s="5">
        <v>58</v>
      </c>
      <c r="EM26" s="1">
        <f t="shared" si="9"/>
        <v>-0.18518518518518517</v>
      </c>
      <c r="EN26" s="1">
        <f t="shared" si="10"/>
        <v>-0.27472527472527475</v>
      </c>
      <c r="EO26" s="1">
        <f t="shared" si="11"/>
        <v>-8.3333333333333329E-2</v>
      </c>
      <c r="EP26" s="37">
        <v>267</v>
      </c>
      <c r="EQ26" s="37">
        <v>288</v>
      </c>
      <c r="ER26" s="37">
        <v>278</v>
      </c>
      <c r="ES26" s="22">
        <v>356</v>
      </c>
      <c r="ET26" s="22">
        <v>508</v>
      </c>
      <c r="EU26" s="22">
        <v>373</v>
      </c>
      <c r="EV26" s="22">
        <v>358</v>
      </c>
      <c r="EW26">
        <v>361</v>
      </c>
      <c r="EX26">
        <v>296</v>
      </c>
      <c r="EY26" s="6">
        <v>273</v>
      </c>
      <c r="EZ26" s="5">
        <v>305</v>
      </c>
      <c r="FA26" s="5">
        <v>306</v>
      </c>
      <c r="FB26" s="5">
        <v>265</v>
      </c>
      <c r="FC26" s="5">
        <v>288</v>
      </c>
      <c r="FD26" s="5">
        <v>314</v>
      </c>
      <c r="FE26" s="1">
        <f t="shared" si="12"/>
        <v>-7.2916666666666671E-2</v>
      </c>
      <c r="FF26" s="1">
        <f t="shared" si="13"/>
        <v>-0.28418230563002683</v>
      </c>
      <c r="FG26" s="1">
        <f t="shared" si="14"/>
        <v>-0.12459016393442623</v>
      </c>
      <c r="FH26" s="39">
        <v>899000</v>
      </c>
      <c r="FI26" s="37">
        <v>899000</v>
      </c>
      <c r="FJ26" s="37">
        <v>774950</v>
      </c>
      <c r="FK26" s="36">
        <v>775000</v>
      </c>
      <c r="FL26" s="29">
        <v>750000</v>
      </c>
      <c r="FM26" s="29">
        <v>749900</v>
      </c>
      <c r="FN26" s="23">
        <v>741671</v>
      </c>
      <c r="FO26">
        <v>750000</v>
      </c>
      <c r="FP26">
        <v>682450</v>
      </c>
      <c r="FQ26" s="6">
        <v>649000</v>
      </c>
      <c r="FR26" s="5">
        <v>599900</v>
      </c>
      <c r="FS26" s="5">
        <v>499900</v>
      </c>
      <c r="FT26" s="5">
        <v>475000</v>
      </c>
      <c r="FU26" s="5">
        <v>358500</v>
      </c>
      <c r="FV26" s="5">
        <v>350000</v>
      </c>
      <c r="FW26" s="1">
        <f t="shared" si="15"/>
        <v>0</v>
      </c>
      <c r="FX26" s="1">
        <f t="shared" si="16"/>
        <v>0.19882651020136019</v>
      </c>
      <c r="FY26" s="1">
        <f t="shared" si="17"/>
        <v>0.49858309718286381</v>
      </c>
      <c r="FZ26" s="39">
        <v>922603</v>
      </c>
      <c r="GA26" s="37">
        <v>879339</v>
      </c>
      <c r="GB26" s="37">
        <v>814798</v>
      </c>
      <c r="GC26" s="36">
        <v>822475</v>
      </c>
      <c r="GD26" s="29">
        <v>788211</v>
      </c>
      <c r="GE26" s="29">
        <v>759971</v>
      </c>
      <c r="GF26" s="23">
        <v>765317</v>
      </c>
      <c r="GG26">
        <v>766437</v>
      </c>
      <c r="GH26">
        <v>699818</v>
      </c>
      <c r="GI26" s="6">
        <v>670978</v>
      </c>
      <c r="GJ26" s="5">
        <v>560546</v>
      </c>
      <c r="GK26" s="5">
        <v>538620</v>
      </c>
      <c r="GL26" s="5">
        <v>411515</v>
      </c>
      <c r="GM26" s="5">
        <v>373562</v>
      </c>
      <c r="GN26" s="5">
        <v>320471</v>
      </c>
      <c r="GO26" s="1">
        <f t="shared" si="18"/>
        <v>4.9200592717939272E-2</v>
      </c>
      <c r="GP26" s="30">
        <f t="shared" si="19"/>
        <v>0.21399763938360805</v>
      </c>
      <c r="GQ26" s="30">
        <f t="shared" si="20"/>
        <v>0.64590060405390459</v>
      </c>
    </row>
    <row r="27" spans="1:199" ht="14.5" x14ac:dyDescent="0.35">
      <c r="A27" s="5">
        <v>8025</v>
      </c>
      <c r="B27" s="5" t="s">
        <v>140</v>
      </c>
      <c r="C27" s="37">
        <v>198</v>
      </c>
      <c r="D27" s="37">
        <v>235</v>
      </c>
      <c r="E27" s="37">
        <v>212</v>
      </c>
      <c r="F27" s="22">
        <v>252</v>
      </c>
      <c r="G27" s="22">
        <v>288</v>
      </c>
      <c r="H27" s="22">
        <v>215</v>
      </c>
      <c r="I27" s="22">
        <v>288</v>
      </c>
      <c r="J27">
        <v>340</v>
      </c>
      <c r="K27">
        <v>282</v>
      </c>
      <c r="L27" s="6">
        <v>252</v>
      </c>
      <c r="M27" s="6">
        <v>242</v>
      </c>
      <c r="N27" s="5">
        <v>180</v>
      </c>
      <c r="O27" s="5">
        <v>220</v>
      </c>
      <c r="P27" s="5">
        <v>194</v>
      </c>
      <c r="Q27" s="5">
        <v>188</v>
      </c>
      <c r="R27" s="5">
        <v>278</v>
      </c>
      <c r="S27" s="5">
        <v>338</v>
      </c>
      <c r="T27" s="5">
        <v>168</v>
      </c>
      <c r="U27" s="5">
        <v>161</v>
      </c>
      <c r="V27" s="5">
        <v>321</v>
      </c>
      <c r="W27" s="5">
        <v>384</v>
      </c>
      <c r="X27" s="5">
        <v>404</v>
      </c>
      <c r="Y27" s="5">
        <v>366</v>
      </c>
      <c r="Z27" s="5">
        <v>274</v>
      </c>
      <c r="AA27" s="5">
        <v>205</v>
      </c>
      <c r="AB27" s="5">
        <v>239</v>
      </c>
      <c r="AC27" s="5">
        <v>184</v>
      </c>
      <c r="AD27" s="5">
        <v>137</v>
      </c>
      <c r="AE27" s="5">
        <v>175</v>
      </c>
      <c r="AF27" s="5">
        <v>155</v>
      </c>
      <c r="AG27" s="5">
        <v>168</v>
      </c>
      <c r="AH27" s="5">
        <v>97</v>
      </c>
      <c r="AI27" s="5">
        <v>105</v>
      </c>
      <c r="AJ27" s="5">
        <v>90</v>
      </c>
      <c r="AK27" s="1">
        <f t="shared" si="0"/>
        <v>-0.1574468085106383</v>
      </c>
      <c r="AL27" s="1">
        <f t="shared" si="1"/>
        <v>-7.9069767441860464E-2</v>
      </c>
      <c r="AM27" s="1">
        <f t="shared" si="2"/>
        <v>-0.18181818181818182</v>
      </c>
      <c r="AN27" s="39">
        <v>385000</v>
      </c>
      <c r="AO27" s="37">
        <v>340000</v>
      </c>
      <c r="AP27" s="37">
        <v>328750</v>
      </c>
      <c r="AQ27" s="36">
        <v>291000</v>
      </c>
      <c r="AR27" s="29">
        <v>318500</v>
      </c>
      <c r="AS27" s="29">
        <v>280000</v>
      </c>
      <c r="AT27" s="23">
        <v>233000</v>
      </c>
      <c r="AU27">
        <v>185000</v>
      </c>
      <c r="AV27">
        <v>148500</v>
      </c>
      <c r="AW27" s="6">
        <v>111550</v>
      </c>
      <c r="AX27" s="5">
        <v>85000</v>
      </c>
      <c r="AY27" s="5">
        <v>75000</v>
      </c>
      <c r="AZ27" s="5">
        <v>60000</v>
      </c>
      <c r="BA27" s="5">
        <v>56500</v>
      </c>
      <c r="BB27" s="5">
        <v>52500</v>
      </c>
      <c r="BC27" s="5">
        <v>47300</v>
      </c>
      <c r="BD27" s="5">
        <v>44300</v>
      </c>
      <c r="BE27" s="2">
        <v>130000</v>
      </c>
      <c r="BF27" s="5">
        <v>260000</v>
      </c>
      <c r="BG27" s="5">
        <v>289900</v>
      </c>
      <c r="BH27" s="5">
        <v>266500</v>
      </c>
      <c r="BI27" s="5">
        <v>210000</v>
      </c>
      <c r="BJ27" s="5">
        <v>170000</v>
      </c>
      <c r="BK27" s="5">
        <v>150950</v>
      </c>
      <c r="BL27" s="5">
        <v>155000</v>
      </c>
      <c r="BM27" s="5">
        <v>132000</v>
      </c>
      <c r="BN27" s="5">
        <v>115500</v>
      </c>
      <c r="BO27" s="5">
        <v>120000</v>
      </c>
      <c r="BP27" s="5">
        <v>119000</v>
      </c>
      <c r="BQ27" s="1">
        <f t="shared" si="3"/>
        <v>0.13235294117647059</v>
      </c>
      <c r="BR27" s="1">
        <f t="shared" si="4"/>
        <v>0.375</v>
      </c>
      <c r="BS27" s="1">
        <f t="shared" si="5"/>
        <v>3.5294117647058822</v>
      </c>
      <c r="BT27" s="39">
        <v>385887</v>
      </c>
      <c r="BU27" s="37">
        <v>334153</v>
      </c>
      <c r="BV27" s="37">
        <v>324708</v>
      </c>
      <c r="BW27" s="36">
        <v>300099</v>
      </c>
      <c r="BX27" s="29">
        <v>309469</v>
      </c>
      <c r="BY27" s="29">
        <v>263146</v>
      </c>
      <c r="BZ27" s="23">
        <v>226461</v>
      </c>
      <c r="CA27">
        <v>185326</v>
      </c>
      <c r="CB27">
        <v>161200</v>
      </c>
      <c r="CC27" s="6">
        <v>133682</v>
      </c>
      <c r="CD27" s="5">
        <v>110510</v>
      </c>
      <c r="CE27" s="5">
        <v>95299</v>
      </c>
      <c r="CF27" s="5">
        <v>76164</v>
      </c>
      <c r="CG27" s="5">
        <v>77515</v>
      </c>
      <c r="CH27" s="5">
        <v>66237</v>
      </c>
      <c r="CI27" s="5">
        <v>68475</v>
      </c>
      <c r="CJ27" s="5">
        <v>60174</v>
      </c>
      <c r="CK27" s="2">
        <v>135767</v>
      </c>
      <c r="CL27" s="5">
        <v>254090</v>
      </c>
      <c r="CM27" s="5">
        <v>283424</v>
      </c>
      <c r="CN27" s="5">
        <v>265551</v>
      </c>
      <c r="CO27" s="5">
        <v>209037</v>
      </c>
      <c r="CP27" s="5">
        <v>169385</v>
      </c>
      <c r="CQ27" s="5">
        <v>146488</v>
      </c>
      <c r="CR27" s="5">
        <v>149106</v>
      </c>
      <c r="CS27" s="5">
        <v>126696</v>
      </c>
      <c r="CT27" s="5">
        <v>111568</v>
      </c>
      <c r="CU27" s="5">
        <v>113818</v>
      </c>
      <c r="CV27" s="5">
        <v>113741</v>
      </c>
      <c r="CW27" s="5">
        <v>107209</v>
      </c>
      <c r="CX27" s="5">
        <v>105253</v>
      </c>
      <c r="CY27" s="5">
        <v>105927</v>
      </c>
      <c r="CZ27" s="5">
        <v>111245</v>
      </c>
      <c r="DA27" s="5">
        <v>100048</v>
      </c>
      <c r="DB27" s="1">
        <f t="shared" si="6"/>
        <v>0.15482129443697948</v>
      </c>
      <c r="DC27" s="1">
        <f t="shared" si="7"/>
        <v>0.46643688294710922</v>
      </c>
      <c r="DD27" s="1">
        <f t="shared" si="8"/>
        <v>2.4918740385485476</v>
      </c>
      <c r="DE27" s="37">
        <v>59</v>
      </c>
      <c r="DF27" s="37">
        <v>75</v>
      </c>
      <c r="DG27" s="37">
        <v>77</v>
      </c>
      <c r="DH27" s="22">
        <v>78</v>
      </c>
      <c r="DI27" s="22">
        <v>53</v>
      </c>
      <c r="DJ27" s="22">
        <v>84</v>
      </c>
      <c r="DK27" s="22">
        <v>64</v>
      </c>
      <c r="DL27">
        <v>68</v>
      </c>
      <c r="DM27">
        <v>86</v>
      </c>
      <c r="DN27" s="6">
        <v>86</v>
      </c>
      <c r="DO27" s="6">
        <v>92</v>
      </c>
      <c r="DP27" s="5">
        <v>112</v>
      </c>
      <c r="DQ27" s="5">
        <v>123</v>
      </c>
      <c r="DR27" s="5">
        <v>107</v>
      </c>
      <c r="DS27" s="5">
        <v>123</v>
      </c>
      <c r="DT27" s="5">
        <v>116</v>
      </c>
      <c r="DU27" s="5">
        <v>155</v>
      </c>
      <c r="DV27" s="2">
        <v>163</v>
      </c>
      <c r="DW27" s="5">
        <v>105</v>
      </c>
      <c r="DX27" s="5">
        <v>87</v>
      </c>
      <c r="DY27" s="5">
        <v>55</v>
      </c>
      <c r="DZ27" s="5">
        <v>54</v>
      </c>
      <c r="EA27" s="5">
        <v>46</v>
      </c>
      <c r="EB27" s="5">
        <v>47</v>
      </c>
      <c r="EC27" s="5">
        <v>43</v>
      </c>
      <c r="ED27" s="5">
        <v>36</v>
      </c>
      <c r="EE27" s="5">
        <v>53</v>
      </c>
      <c r="EF27" s="5">
        <v>51</v>
      </c>
      <c r="EG27" s="5">
        <v>55</v>
      </c>
      <c r="EH27" s="5">
        <v>63</v>
      </c>
      <c r="EI27" s="5">
        <v>70</v>
      </c>
      <c r="EJ27" s="5">
        <v>77</v>
      </c>
      <c r="EK27" s="5">
        <v>73</v>
      </c>
      <c r="EL27" s="5">
        <v>73</v>
      </c>
      <c r="EM27" s="1">
        <f t="shared" si="9"/>
        <v>-0.21333333333333335</v>
      </c>
      <c r="EN27" s="1">
        <f t="shared" si="10"/>
        <v>-0.29761904761904762</v>
      </c>
      <c r="EO27" s="1">
        <f t="shared" si="11"/>
        <v>-0.35869565217391303</v>
      </c>
      <c r="EP27" s="37">
        <v>423</v>
      </c>
      <c r="EQ27" s="37">
        <v>374</v>
      </c>
      <c r="ER27" s="37">
        <v>393</v>
      </c>
      <c r="ES27" s="22">
        <v>419</v>
      </c>
      <c r="ET27" s="22">
        <v>480</v>
      </c>
      <c r="EU27" s="22">
        <v>367</v>
      </c>
      <c r="EV27" s="22">
        <v>500</v>
      </c>
      <c r="EW27">
        <v>534</v>
      </c>
      <c r="EX27">
        <v>489</v>
      </c>
      <c r="EY27" s="6">
        <v>417</v>
      </c>
      <c r="EZ27" s="5">
        <v>399</v>
      </c>
      <c r="FA27" s="5">
        <v>393</v>
      </c>
      <c r="FB27" s="5">
        <v>373</v>
      </c>
      <c r="FC27" s="5">
        <v>443</v>
      </c>
      <c r="FD27" s="5">
        <v>397</v>
      </c>
      <c r="FE27" s="1">
        <f t="shared" si="12"/>
        <v>0.13101604278074866</v>
      </c>
      <c r="FF27" s="1">
        <f t="shared" si="13"/>
        <v>0.15258855585831063</v>
      </c>
      <c r="FG27" s="1">
        <f t="shared" si="14"/>
        <v>6.0150375939849621E-2</v>
      </c>
      <c r="FH27" s="39">
        <v>399999</v>
      </c>
      <c r="FI27" s="37">
        <v>350000</v>
      </c>
      <c r="FJ27" s="37">
        <v>359000</v>
      </c>
      <c r="FK27" s="36">
        <v>314900</v>
      </c>
      <c r="FL27" s="29">
        <v>318950</v>
      </c>
      <c r="FM27" s="29">
        <v>294900</v>
      </c>
      <c r="FN27" s="23">
        <v>249900</v>
      </c>
      <c r="FO27">
        <v>189900</v>
      </c>
      <c r="FP27">
        <v>173500</v>
      </c>
      <c r="FQ27" s="6">
        <v>130900</v>
      </c>
      <c r="FR27" s="5">
        <v>110000</v>
      </c>
      <c r="FS27" s="5">
        <v>99900</v>
      </c>
      <c r="FT27" s="5">
        <v>85000</v>
      </c>
      <c r="FU27" s="5">
        <v>84900</v>
      </c>
      <c r="FV27" s="5">
        <v>89900</v>
      </c>
      <c r="FW27" s="1">
        <f t="shared" si="15"/>
        <v>0.14285428571428571</v>
      </c>
      <c r="FX27" s="1">
        <f t="shared" si="16"/>
        <v>0.3563886063072228</v>
      </c>
      <c r="FY27" s="1">
        <f t="shared" si="17"/>
        <v>2.6363545454545454</v>
      </c>
      <c r="FZ27" s="39">
        <v>383006</v>
      </c>
      <c r="GA27" s="37">
        <v>335943</v>
      </c>
      <c r="GB27" s="37">
        <v>329260</v>
      </c>
      <c r="GC27" s="36">
        <v>303834</v>
      </c>
      <c r="GD27" s="29">
        <v>311480</v>
      </c>
      <c r="GE27" s="29">
        <v>265211</v>
      </c>
      <c r="GF27" s="23">
        <v>229077</v>
      </c>
      <c r="GG27">
        <v>187437</v>
      </c>
      <c r="GH27">
        <v>163443</v>
      </c>
      <c r="GI27" s="6">
        <v>133360</v>
      </c>
      <c r="GJ27" s="5">
        <v>111261</v>
      </c>
      <c r="GK27" s="5">
        <v>97776</v>
      </c>
      <c r="GL27" s="5">
        <v>79651</v>
      </c>
      <c r="GM27" s="5">
        <v>82451</v>
      </c>
      <c r="GN27" s="5">
        <v>72943</v>
      </c>
      <c r="GO27" s="1">
        <f t="shared" si="18"/>
        <v>0.14009221802508165</v>
      </c>
      <c r="GP27" s="30">
        <f t="shared" si="19"/>
        <v>0.44415578539351686</v>
      </c>
      <c r="GQ27" s="30">
        <f t="shared" si="20"/>
        <v>2.4424101886555039</v>
      </c>
    </row>
    <row r="28" spans="1:199" ht="14.5" x14ac:dyDescent="0.35">
      <c r="A28" s="5">
        <v>8026</v>
      </c>
      <c r="B28" s="5" t="s">
        <v>141</v>
      </c>
      <c r="C28" s="37">
        <v>71</v>
      </c>
      <c r="D28" s="37">
        <v>79</v>
      </c>
      <c r="E28" s="37">
        <v>79</v>
      </c>
      <c r="F28" s="22">
        <v>98</v>
      </c>
      <c r="G28" s="22">
        <v>107</v>
      </c>
      <c r="H28" s="22">
        <v>83</v>
      </c>
      <c r="I28" s="22">
        <v>112</v>
      </c>
      <c r="J28">
        <v>98</v>
      </c>
      <c r="K28">
        <v>90</v>
      </c>
      <c r="L28" s="6">
        <v>89</v>
      </c>
      <c r="M28" s="6">
        <v>68</v>
      </c>
      <c r="N28" s="5">
        <v>62</v>
      </c>
      <c r="O28" s="5">
        <v>77</v>
      </c>
      <c r="P28" s="5">
        <v>73</v>
      </c>
      <c r="Q28" s="5">
        <v>70</v>
      </c>
      <c r="R28" s="5">
        <v>114</v>
      </c>
      <c r="S28" s="5">
        <v>151</v>
      </c>
      <c r="T28" s="5">
        <v>71</v>
      </c>
      <c r="U28" s="5">
        <v>43</v>
      </c>
      <c r="V28" s="5">
        <v>94</v>
      </c>
      <c r="W28" s="5">
        <v>114</v>
      </c>
      <c r="X28" s="5">
        <v>133</v>
      </c>
      <c r="Y28" s="5">
        <v>88</v>
      </c>
      <c r="Z28" s="5">
        <v>64</v>
      </c>
      <c r="AA28" s="5">
        <v>62</v>
      </c>
      <c r="AB28" s="5">
        <v>60</v>
      </c>
      <c r="AC28" s="5">
        <v>43</v>
      </c>
      <c r="AD28" s="5">
        <v>33</v>
      </c>
      <c r="AE28" s="5">
        <v>37</v>
      </c>
      <c r="AF28" s="5">
        <v>36</v>
      </c>
      <c r="AG28" s="5">
        <v>20</v>
      </c>
      <c r="AH28" s="5">
        <v>18</v>
      </c>
      <c r="AI28" s="5">
        <v>9</v>
      </c>
      <c r="AJ28" s="5">
        <v>9</v>
      </c>
      <c r="AK28" s="1">
        <f t="shared" si="0"/>
        <v>-0.10126582278481013</v>
      </c>
      <c r="AL28" s="1">
        <f t="shared" si="1"/>
        <v>-0.14457831325301204</v>
      </c>
      <c r="AM28" s="1">
        <f t="shared" si="2"/>
        <v>4.4117647058823532E-2</v>
      </c>
      <c r="AN28" s="39">
        <v>330000</v>
      </c>
      <c r="AO28" s="37">
        <v>279000</v>
      </c>
      <c r="AP28" s="37">
        <v>280000</v>
      </c>
      <c r="AQ28" s="36">
        <v>255000</v>
      </c>
      <c r="AR28" s="29">
        <v>250000</v>
      </c>
      <c r="AS28" s="29">
        <v>224000</v>
      </c>
      <c r="AT28" s="23">
        <v>139950</v>
      </c>
      <c r="AU28">
        <v>105000</v>
      </c>
      <c r="AV28">
        <v>59000</v>
      </c>
      <c r="AW28" s="6">
        <v>65000</v>
      </c>
      <c r="AX28" s="5">
        <v>40000</v>
      </c>
      <c r="AY28" s="5">
        <v>35000</v>
      </c>
      <c r="AZ28" s="5">
        <v>30000</v>
      </c>
      <c r="BA28" s="5">
        <v>29500</v>
      </c>
      <c r="BB28" s="5">
        <v>32000</v>
      </c>
      <c r="BC28" s="5">
        <v>26500</v>
      </c>
      <c r="BD28" s="5">
        <v>27500</v>
      </c>
      <c r="BE28" s="2">
        <v>65000</v>
      </c>
      <c r="BF28" s="5">
        <v>186000</v>
      </c>
      <c r="BG28" s="5">
        <v>265000</v>
      </c>
      <c r="BH28" s="5">
        <v>240450</v>
      </c>
      <c r="BI28" s="5">
        <v>182000</v>
      </c>
      <c r="BJ28" s="5">
        <v>155000</v>
      </c>
      <c r="BK28" s="5">
        <v>122250</v>
      </c>
      <c r="BL28" s="5">
        <v>99500</v>
      </c>
      <c r="BM28" s="5">
        <v>79500</v>
      </c>
      <c r="BN28" s="5">
        <v>95000</v>
      </c>
      <c r="BO28" s="5">
        <v>73500</v>
      </c>
      <c r="BP28" s="5">
        <v>81000</v>
      </c>
      <c r="BQ28" s="1">
        <f t="shared" si="3"/>
        <v>0.18279569892473119</v>
      </c>
      <c r="BR28" s="1">
        <f t="shared" si="4"/>
        <v>0.4732142857142857</v>
      </c>
      <c r="BS28" s="1">
        <f t="shared" si="5"/>
        <v>7.25</v>
      </c>
      <c r="BT28" s="39">
        <v>336420</v>
      </c>
      <c r="BU28" s="37">
        <v>287228</v>
      </c>
      <c r="BV28" s="37">
        <v>258232</v>
      </c>
      <c r="BW28" s="36">
        <v>269607</v>
      </c>
      <c r="BX28" s="29">
        <v>270937</v>
      </c>
      <c r="BY28" s="29">
        <v>212704</v>
      </c>
      <c r="BZ28" s="23">
        <v>153112</v>
      </c>
      <c r="CA28">
        <v>119483</v>
      </c>
      <c r="CB28">
        <v>87084</v>
      </c>
      <c r="CC28" s="6">
        <v>78550</v>
      </c>
      <c r="CD28" s="5">
        <v>56217</v>
      </c>
      <c r="CE28" s="5">
        <v>47764</v>
      </c>
      <c r="CF28" s="5">
        <v>38911</v>
      </c>
      <c r="CG28" s="5">
        <v>40509</v>
      </c>
      <c r="CH28" s="5">
        <v>44582</v>
      </c>
      <c r="CI28" s="5">
        <v>46638</v>
      </c>
      <c r="CJ28" s="5">
        <v>38838</v>
      </c>
      <c r="CK28" s="2">
        <v>80814</v>
      </c>
      <c r="CL28" s="5">
        <v>217243</v>
      </c>
      <c r="CM28" s="5">
        <v>265788</v>
      </c>
      <c r="CN28" s="5">
        <v>238333</v>
      </c>
      <c r="CO28" s="5">
        <v>186262</v>
      </c>
      <c r="CP28" s="5">
        <v>149469</v>
      </c>
      <c r="CQ28" s="5">
        <v>121474</v>
      </c>
      <c r="CR28" s="5">
        <v>100385</v>
      </c>
      <c r="CS28" s="5">
        <v>93686</v>
      </c>
      <c r="CT28" s="5">
        <v>101201</v>
      </c>
      <c r="CU28" s="5">
        <v>78017</v>
      </c>
      <c r="CV28" s="5">
        <v>86900</v>
      </c>
      <c r="CW28" s="5">
        <v>95854</v>
      </c>
      <c r="CX28" s="5">
        <v>81740</v>
      </c>
      <c r="CY28" s="5">
        <v>81290</v>
      </c>
      <c r="CZ28" s="5">
        <v>67944</v>
      </c>
      <c r="DA28" s="5">
        <v>70388</v>
      </c>
      <c r="DB28" s="1">
        <f t="shared" si="6"/>
        <v>0.17126463993761054</v>
      </c>
      <c r="DC28" s="1">
        <f t="shared" si="7"/>
        <v>0.58163457198736268</v>
      </c>
      <c r="DD28" s="1">
        <f t="shared" si="8"/>
        <v>4.9843107956667909</v>
      </c>
      <c r="DE28" s="37">
        <v>85</v>
      </c>
      <c r="DF28" s="37">
        <v>105</v>
      </c>
      <c r="DG28" s="37">
        <v>91</v>
      </c>
      <c r="DH28" s="22">
        <v>109</v>
      </c>
      <c r="DI28" s="22">
        <v>89</v>
      </c>
      <c r="DJ28" s="22">
        <v>78</v>
      </c>
      <c r="DK28" s="22">
        <v>75</v>
      </c>
      <c r="DL28">
        <v>103</v>
      </c>
      <c r="DM28">
        <v>113</v>
      </c>
      <c r="DN28" s="6">
        <v>113</v>
      </c>
      <c r="DO28" s="6">
        <v>111</v>
      </c>
      <c r="DP28" s="5">
        <v>167</v>
      </c>
      <c r="DQ28" s="5">
        <v>150</v>
      </c>
      <c r="DR28" s="5">
        <v>191</v>
      </c>
      <c r="DS28" s="5">
        <v>132</v>
      </c>
      <c r="DT28" s="5">
        <v>103</v>
      </c>
      <c r="DU28" s="5">
        <v>159</v>
      </c>
      <c r="DV28" s="2">
        <v>155</v>
      </c>
      <c r="DW28" s="5">
        <v>78</v>
      </c>
      <c r="DX28" s="5">
        <v>79</v>
      </c>
      <c r="DY28" s="5">
        <v>61</v>
      </c>
      <c r="DZ28" s="5">
        <v>57</v>
      </c>
      <c r="EA28" s="5">
        <v>47</v>
      </c>
      <c r="EB28" s="5">
        <v>50</v>
      </c>
      <c r="EC28" s="5">
        <v>40</v>
      </c>
      <c r="ED28" s="5">
        <v>43</v>
      </c>
      <c r="EE28" s="5">
        <v>69</v>
      </c>
      <c r="EF28" s="5">
        <v>69</v>
      </c>
      <c r="EG28" s="5">
        <v>100</v>
      </c>
      <c r="EH28" s="5">
        <v>69</v>
      </c>
      <c r="EI28" s="5">
        <v>93</v>
      </c>
      <c r="EJ28" s="5">
        <v>30</v>
      </c>
      <c r="EK28" s="5">
        <v>71</v>
      </c>
      <c r="EL28" s="5">
        <v>33</v>
      </c>
      <c r="EM28" s="1">
        <f t="shared" si="9"/>
        <v>-0.19047619047619047</v>
      </c>
      <c r="EN28" s="1">
        <f t="shared" si="10"/>
        <v>8.9743589743589744E-2</v>
      </c>
      <c r="EO28" s="1">
        <f t="shared" si="11"/>
        <v>-0.23423423423423423</v>
      </c>
      <c r="EP28" s="37">
        <v>175</v>
      </c>
      <c r="EQ28" s="37">
        <v>150</v>
      </c>
      <c r="ER28" s="37">
        <v>171</v>
      </c>
      <c r="ES28" s="22">
        <v>190</v>
      </c>
      <c r="ET28" s="22">
        <v>225</v>
      </c>
      <c r="EU28" s="22">
        <v>164</v>
      </c>
      <c r="EV28" s="22">
        <v>180</v>
      </c>
      <c r="EW28">
        <v>188</v>
      </c>
      <c r="EX28">
        <v>161</v>
      </c>
      <c r="EY28" s="6">
        <v>178</v>
      </c>
      <c r="EZ28" s="5">
        <v>122</v>
      </c>
      <c r="FA28" s="5">
        <v>156</v>
      </c>
      <c r="FB28" s="5">
        <v>163</v>
      </c>
      <c r="FC28" s="5">
        <v>149</v>
      </c>
      <c r="FD28" s="5">
        <v>182</v>
      </c>
      <c r="FE28" s="1">
        <f t="shared" si="12"/>
        <v>0.16666666666666666</v>
      </c>
      <c r="FF28" s="1">
        <f t="shared" si="13"/>
        <v>6.7073170731707321E-2</v>
      </c>
      <c r="FG28" s="1">
        <f t="shared" si="14"/>
        <v>0.4344262295081967</v>
      </c>
      <c r="FH28" s="39">
        <v>390000</v>
      </c>
      <c r="FI28" s="37">
        <v>319900</v>
      </c>
      <c r="FJ28" s="37">
        <v>295000</v>
      </c>
      <c r="FK28" s="36">
        <v>277000</v>
      </c>
      <c r="FL28" s="29">
        <v>274900</v>
      </c>
      <c r="FM28" s="29">
        <v>231950</v>
      </c>
      <c r="FN28" s="23">
        <v>177000</v>
      </c>
      <c r="FO28">
        <v>137450</v>
      </c>
      <c r="FP28">
        <v>90000</v>
      </c>
      <c r="FQ28" s="6">
        <v>99000</v>
      </c>
      <c r="FR28" s="5">
        <v>59900</v>
      </c>
      <c r="FS28" s="5">
        <v>68950</v>
      </c>
      <c r="FT28" s="5">
        <v>49000</v>
      </c>
      <c r="FU28" s="5">
        <v>42750</v>
      </c>
      <c r="FV28" s="5">
        <v>55450</v>
      </c>
      <c r="FW28" s="1">
        <f t="shared" si="15"/>
        <v>0.2191309784307596</v>
      </c>
      <c r="FX28" s="1">
        <f t="shared" si="16"/>
        <v>0.68139685276999351</v>
      </c>
      <c r="FY28" s="1">
        <f t="shared" si="17"/>
        <v>5.5108514190317193</v>
      </c>
      <c r="FZ28" s="39">
        <v>339079</v>
      </c>
      <c r="GA28" s="37">
        <v>289933</v>
      </c>
      <c r="GB28" s="37">
        <v>263452</v>
      </c>
      <c r="GC28" s="36">
        <v>270796</v>
      </c>
      <c r="GD28" s="29">
        <v>270327</v>
      </c>
      <c r="GE28" s="29">
        <v>218226</v>
      </c>
      <c r="GF28" s="23">
        <v>157797</v>
      </c>
      <c r="GG28">
        <v>122519</v>
      </c>
      <c r="GH28">
        <v>90616</v>
      </c>
      <c r="GI28" s="6">
        <v>80837</v>
      </c>
      <c r="GJ28" s="5">
        <v>60638</v>
      </c>
      <c r="GK28" s="5">
        <v>50309</v>
      </c>
      <c r="GL28" s="5">
        <v>46028</v>
      </c>
      <c r="GM28" s="5">
        <v>46240</v>
      </c>
      <c r="GN28" s="5">
        <v>54942</v>
      </c>
      <c r="GO28" s="1">
        <f t="shared" si="18"/>
        <v>0.16950812773985713</v>
      </c>
      <c r="GP28" s="30">
        <f t="shared" si="19"/>
        <v>0.55379743935186454</v>
      </c>
      <c r="GQ28" s="30">
        <f t="shared" si="20"/>
        <v>4.5918565915762395</v>
      </c>
    </row>
    <row r="29" spans="1:199" ht="14.5" x14ac:dyDescent="0.35">
      <c r="A29" s="5">
        <v>8027</v>
      </c>
      <c r="B29" s="5" t="s">
        <v>142</v>
      </c>
      <c r="C29" s="37">
        <v>64</v>
      </c>
      <c r="D29" s="37">
        <v>71</v>
      </c>
      <c r="E29" s="37">
        <v>76</v>
      </c>
      <c r="F29" s="22">
        <v>76</v>
      </c>
      <c r="G29" s="22">
        <v>74</v>
      </c>
      <c r="H29" s="22">
        <v>68</v>
      </c>
      <c r="I29" s="22">
        <v>76</v>
      </c>
      <c r="J29">
        <v>94</v>
      </c>
      <c r="K29">
        <v>67</v>
      </c>
      <c r="L29" s="6">
        <v>68</v>
      </c>
      <c r="M29" s="6">
        <v>60</v>
      </c>
      <c r="N29" s="5">
        <v>65</v>
      </c>
      <c r="O29" s="5">
        <v>68</v>
      </c>
      <c r="P29" s="5">
        <v>53</v>
      </c>
      <c r="Q29" s="5">
        <v>73</v>
      </c>
      <c r="R29" s="5">
        <v>90</v>
      </c>
      <c r="S29" s="5">
        <v>113</v>
      </c>
      <c r="T29" s="5">
        <v>48</v>
      </c>
      <c r="U29" s="5">
        <v>39</v>
      </c>
      <c r="V29" s="5">
        <v>98</v>
      </c>
      <c r="W29" s="5">
        <v>110</v>
      </c>
      <c r="X29" s="5">
        <v>106</v>
      </c>
      <c r="Y29" s="5">
        <v>92</v>
      </c>
      <c r="Z29" s="5">
        <v>62</v>
      </c>
      <c r="AA29" s="5">
        <v>58</v>
      </c>
      <c r="AB29" s="5">
        <v>56</v>
      </c>
      <c r="AC29" s="5">
        <v>42</v>
      </c>
      <c r="AD29" s="5">
        <v>28</v>
      </c>
      <c r="AE29" s="5">
        <v>36</v>
      </c>
      <c r="AF29" s="5">
        <v>18</v>
      </c>
      <c r="AG29" s="5">
        <v>8</v>
      </c>
      <c r="AH29" s="5">
        <v>8</v>
      </c>
      <c r="AI29" s="5">
        <v>8</v>
      </c>
      <c r="AJ29" s="5">
        <v>12</v>
      </c>
      <c r="AK29" s="1">
        <f t="shared" si="0"/>
        <v>-9.8591549295774641E-2</v>
      </c>
      <c r="AL29" s="1">
        <f t="shared" si="1"/>
        <v>-5.8823529411764705E-2</v>
      </c>
      <c r="AM29" s="1">
        <f t="shared" si="2"/>
        <v>6.6666666666666666E-2</v>
      </c>
      <c r="AN29" s="39">
        <v>445000</v>
      </c>
      <c r="AO29" s="37">
        <v>352000</v>
      </c>
      <c r="AP29" s="37">
        <v>362500</v>
      </c>
      <c r="AQ29" s="36">
        <v>359500</v>
      </c>
      <c r="AR29" s="29">
        <v>328000</v>
      </c>
      <c r="AS29" s="29">
        <v>288500</v>
      </c>
      <c r="AT29" s="23">
        <v>206250</v>
      </c>
      <c r="AU29">
        <v>171250</v>
      </c>
      <c r="AV29">
        <v>173500</v>
      </c>
      <c r="AW29" s="6">
        <v>106500</v>
      </c>
      <c r="AX29" s="5">
        <v>110000</v>
      </c>
      <c r="AY29" s="5">
        <v>68775</v>
      </c>
      <c r="AZ29" s="5">
        <v>43750</v>
      </c>
      <c r="BA29" s="5">
        <v>39365</v>
      </c>
      <c r="BB29" s="5">
        <v>35500</v>
      </c>
      <c r="BC29" s="5">
        <v>35600</v>
      </c>
      <c r="BD29" s="5">
        <v>40100</v>
      </c>
      <c r="BE29" s="2">
        <v>98950</v>
      </c>
      <c r="BF29" s="5">
        <v>240000</v>
      </c>
      <c r="BG29" s="5">
        <v>299950</v>
      </c>
      <c r="BH29" s="5">
        <v>274000</v>
      </c>
      <c r="BI29" s="5">
        <v>196500</v>
      </c>
      <c r="BJ29" s="5">
        <v>160000</v>
      </c>
      <c r="BK29" s="5">
        <v>159950</v>
      </c>
      <c r="BL29" s="5">
        <v>132500</v>
      </c>
      <c r="BM29" s="5">
        <v>113500</v>
      </c>
      <c r="BN29" s="5">
        <v>88000</v>
      </c>
      <c r="BO29" s="5">
        <v>83000</v>
      </c>
      <c r="BP29" s="5">
        <v>73000</v>
      </c>
      <c r="BQ29" s="1">
        <f t="shared" si="3"/>
        <v>0.26420454545454547</v>
      </c>
      <c r="BR29" s="1">
        <f t="shared" si="4"/>
        <v>0.54246100519930673</v>
      </c>
      <c r="BS29" s="1">
        <f t="shared" si="5"/>
        <v>3.0454545454545454</v>
      </c>
      <c r="BT29" s="39">
        <v>457288</v>
      </c>
      <c r="BU29" s="37">
        <v>361218</v>
      </c>
      <c r="BV29" s="37">
        <v>365583</v>
      </c>
      <c r="BW29" s="36">
        <v>345715</v>
      </c>
      <c r="BX29" s="29">
        <v>342579</v>
      </c>
      <c r="BY29" s="29">
        <v>281625</v>
      </c>
      <c r="BZ29" s="23">
        <v>211600</v>
      </c>
      <c r="CA29">
        <v>186984</v>
      </c>
      <c r="CB29">
        <v>195937</v>
      </c>
      <c r="CC29" s="6">
        <v>134689</v>
      </c>
      <c r="CD29" s="5">
        <v>119423</v>
      </c>
      <c r="CE29" s="5">
        <v>85294</v>
      </c>
      <c r="CF29" s="5">
        <v>77551</v>
      </c>
      <c r="CG29" s="5">
        <v>54983</v>
      </c>
      <c r="CH29" s="5">
        <v>57848</v>
      </c>
      <c r="CI29" s="5">
        <v>56572</v>
      </c>
      <c r="CJ29" s="5">
        <v>58833</v>
      </c>
      <c r="CK29" s="2">
        <v>125402</v>
      </c>
      <c r="CL29" s="5">
        <v>267148</v>
      </c>
      <c r="CM29" s="5">
        <v>314471</v>
      </c>
      <c r="CN29" s="5">
        <v>269678</v>
      </c>
      <c r="CO29" s="5">
        <v>219481</v>
      </c>
      <c r="CP29" s="5">
        <v>201925</v>
      </c>
      <c r="CQ29" s="5">
        <v>157432</v>
      </c>
      <c r="CR29" s="5">
        <v>129027</v>
      </c>
      <c r="CS29" s="5">
        <v>122718</v>
      </c>
      <c r="CT29" s="5">
        <v>100005</v>
      </c>
      <c r="CU29" s="5">
        <v>82875</v>
      </c>
      <c r="CV29" s="5">
        <v>79913</v>
      </c>
      <c r="CW29" s="5">
        <v>86133</v>
      </c>
      <c r="CX29" s="5">
        <v>92000</v>
      </c>
      <c r="CY29" s="5">
        <v>52425</v>
      </c>
      <c r="CZ29" s="5">
        <v>38437</v>
      </c>
      <c r="DA29" s="5">
        <v>48340</v>
      </c>
      <c r="DB29" s="1">
        <f t="shared" si="6"/>
        <v>0.26596127546246312</v>
      </c>
      <c r="DC29" s="1">
        <f t="shared" si="7"/>
        <v>0.62374789169995559</v>
      </c>
      <c r="DD29" s="1">
        <f t="shared" si="8"/>
        <v>2.8291451395459837</v>
      </c>
      <c r="DE29" s="37">
        <v>71</v>
      </c>
      <c r="DF29" s="37">
        <v>108</v>
      </c>
      <c r="DG29" s="37">
        <v>80</v>
      </c>
      <c r="DH29" s="22">
        <v>101</v>
      </c>
      <c r="DI29" s="22">
        <v>80</v>
      </c>
      <c r="DJ29" s="22">
        <v>66</v>
      </c>
      <c r="DK29" s="22">
        <v>59</v>
      </c>
      <c r="DL29">
        <v>90</v>
      </c>
      <c r="DM29">
        <v>72</v>
      </c>
      <c r="DN29" s="6">
        <v>72</v>
      </c>
      <c r="DO29" s="6">
        <v>145</v>
      </c>
      <c r="DP29" s="5">
        <v>104</v>
      </c>
      <c r="DQ29" s="5">
        <v>105</v>
      </c>
      <c r="DR29" s="5">
        <v>142</v>
      </c>
      <c r="DS29" s="5">
        <v>110</v>
      </c>
      <c r="DT29" s="5">
        <v>94</v>
      </c>
      <c r="DU29" s="5">
        <v>179</v>
      </c>
      <c r="DV29" s="2">
        <v>152</v>
      </c>
      <c r="DW29" s="5">
        <v>104</v>
      </c>
      <c r="DX29" s="5">
        <v>89</v>
      </c>
      <c r="DY29" s="5">
        <v>58</v>
      </c>
      <c r="DZ29" s="5">
        <v>70</v>
      </c>
      <c r="EA29" s="5">
        <v>41</v>
      </c>
      <c r="EB29" s="5">
        <v>103</v>
      </c>
      <c r="EC29" s="5">
        <v>46</v>
      </c>
      <c r="ED29" s="5">
        <v>46</v>
      </c>
      <c r="EE29" s="5">
        <v>133</v>
      </c>
      <c r="EF29" s="5">
        <v>48</v>
      </c>
      <c r="EG29" s="5">
        <v>76</v>
      </c>
      <c r="EH29" s="5">
        <v>86</v>
      </c>
      <c r="EI29" s="5">
        <v>114</v>
      </c>
      <c r="EJ29" s="5">
        <v>85</v>
      </c>
      <c r="EK29" s="5">
        <v>67</v>
      </c>
      <c r="EL29" s="5">
        <v>76</v>
      </c>
      <c r="EM29" s="1">
        <f t="shared" si="9"/>
        <v>-0.34259259259259262</v>
      </c>
      <c r="EN29" s="1">
        <f t="shared" si="10"/>
        <v>7.575757575757576E-2</v>
      </c>
      <c r="EO29" s="1">
        <f t="shared" si="11"/>
        <v>-0.51034482758620692</v>
      </c>
      <c r="EP29" s="37">
        <v>127</v>
      </c>
      <c r="EQ29" s="37">
        <v>159</v>
      </c>
      <c r="ER29" s="37">
        <v>187</v>
      </c>
      <c r="ES29" s="22">
        <v>196</v>
      </c>
      <c r="ET29" s="22">
        <v>180</v>
      </c>
      <c r="EU29" s="22">
        <v>147</v>
      </c>
      <c r="EV29" s="22">
        <v>130</v>
      </c>
      <c r="EW29">
        <v>137</v>
      </c>
      <c r="EX29">
        <v>144</v>
      </c>
      <c r="EY29" s="6">
        <v>128</v>
      </c>
      <c r="EZ29" s="5">
        <v>105</v>
      </c>
      <c r="FA29" s="5">
        <v>137</v>
      </c>
      <c r="FB29" s="5">
        <v>131</v>
      </c>
      <c r="FC29" s="5">
        <v>111</v>
      </c>
      <c r="FD29" s="5">
        <v>162</v>
      </c>
      <c r="FE29" s="1">
        <f t="shared" si="12"/>
        <v>-0.20125786163522014</v>
      </c>
      <c r="FF29" s="1">
        <f t="shared" si="13"/>
        <v>-0.1360544217687075</v>
      </c>
      <c r="FG29" s="1">
        <f t="shared" si="14"/>
        <v>0.20952380952380953</v>
      </c>
      <c r="FH29" s="39">
        <v>500000</v>
      </c>
      <c r="FI29" s="37">
        <v>399900</v>
      </c>
      <c r="FJ29" s="37">
        <v>374900</v>
      </c>
      <c r="FK29" s="36">
        <v>350000</v>
      </c>
      <c r="FL29" s="29">
        <v>359500</v>
      </c>
      <c r="FM29" s="29">
        <v>326000</v>
      </c>
      <c r="FN29" s="23">
        <v>249500</v>
      </c>
      <c r="FO29">
        <v>199900</v>
      </c>
      <c r="FP29">
        <v>209000</v>
      </c>
      <c r="FQ29" s="6">
        <v>155000</v>
      </c>
      <c r="FR29" s="5">
        <v>139800</v>
      </c>
      <c r="FS29" s="5">
        <v>135000</v>
      </c>
      <c r="FT29" s="5">
        <v>74900</v>
      </c>
      <c r="FU29" s="5">
        <v>65000</v>
      </c>
      <c r="FV29" s="5">
        <v>85000</v>
      </c>
      <c r="FW29" s="1">
        <f t="shared" si="15"/>
        <v>0.25031257814453611</v>
      </c>
      <c r="FX29" s="1">
        <f t="shared" si="16"/>
        <v>0.53374233128834359</v>
      </c>
      <c r="FY29" s="1">
        <f t="shared" si="17"/>
        <v>2.5765379113018598</v>
      </c>
      <c r="FZ29" s="39">
        <v>463093</v>
      </c>
      <c r="GA29" s="37">
        <v>369681</v>
      </c>
      <c r="GB29" s="37">
        <v>367472</v>
      </c>
      <c r="GC29" s="36">
        <v>354849</v>
      </c>
      <c r="GD29" s="29">
        <v>347505</v>
      </c>
      <c r="GE29" s="29">
        <v>287647</v>
      </c>
      <c r="GF29" s="23">
        <v>218782</v>
      </c>
      <c r="GG29">
        <v>191591</v>
      </c>
      <c r="GH29">
        <v>203691</v>
      </c>
      <c r="GI29" s="6">
        <v>143236</v>
      </c>
      <c r="GJ29" s="5">
        <v>125859</v>
      </c>
      <c r="GK29" s="5">
        <v>89588</v>
      </c>
      <c r="GL29" s="5">
        <v>86382</v>
      </c>
      <c r="GM29" s="5">
        <v>62559</v>
      </c>
      <c r="GN29" s="5">
        <v>63412</v>
      </c>
      <c r="GO29" s="1">
        <f t="shared" si="18"/>
        <v>0.25268271834365302</v>
      </c>
      <c r="GP29" s="30">
        <f t="shared" si="19"/>
        <v>0.60993509405625645</v>
      </c>
      <c r="GQ29" s="30">
        <f t="shared" si="20"/>
        <v>2.6794587594053665</v>
      </c>
    </row>
    <row r="30" spans="1:199" ht="14.5" x14ac:dyDescent="0.35">
      <c r="A30" s="5">
        <v>8028</v>
      </c>
      <c r="B30" s="5" t="s">
        <v>143</v>
      </c>
      <c r="C30" s="37">
        <v>34</v>
      </c>
      <c r="D30" s="37">
        <v>31</v>
      </c>
      <c r="E30" s="37">
        <v>37</v>
      </c>
      <c r="F30" s="22">
        <v>50</v>
      </c>
      <c r="G30" s="22">
        <v>46</v>
      </c>
      <c r="H30" s="22">
        <v>45</v>
      </c>
      <c r="I30" s="22">
        <v>26</v>
      </c>
      <c r="J30">
        <v>33</v>
      </c>
      <c r="K30">
        <v>33</v>
      </c>
      <c r="L30" s="6">
        <v>39</v>
      </c>
      <c r="M30" s="6">
        <v>41</v>
      </c>
      <c r="N30" s="5">
        <v>25</v>
      </c>
      <c r="O30" s="5">
        <v>40</v>
      </c>
      <c r="P30" s="5">
        <v>32</v>
      </c>
      <c r="Q30" s="5">
        <v>24</v>
      </c>
      <c r="R30" s="5">
        <v>28</v>
      </c>
      <c r="S30" s="5">
        <v>19</v>
      </c>
      <c r="T30" s="5">
        <v>13</v>
      </c>
      <c r="U30" s="5">
        <v>38</v>
      </c>
      <c r="V30" s="5">
        <v>71</v>
      </c>
      <c r="W30" s="5">
        <v>70</v>
      </c>
      <c r="X30" s="5">
        <v>51</v>
      </c>
      <c r="Y30" s="5">
        <v>62</v>
      </c>
      <c r="Z30" s="5">
        <v>72</v>
      </c>
      <c r="AA30" s="5">
        <v>62</v>
      </c>
      <c r="AB30" s="5">
        <v>72</v>
      </c>
      <c r="AC30" s="5">
        <v>67</v>
      </c>
      <c r="AD30" s="5">
        <v>46</v>
      </c>
      <c r="AE30" s="5">
        <v>38</v>
      </c>
      <c r="AF30" s="5">
        <v>37</v>
      </c>
      <c r="AG30" s="5">
        <v>42</v>
      </c>
      <c r="AH30" s="5">
        <v>31</v>
      </c>
      <c r="AI30" s="5">
        <v>19</v>
      </c>
      <c r="AJ30" s="5">
        <v>21</v>
      </c>
      <c r="AK30" s="1">
        <f t="shared" si="0"/>
        <v>9.6774193548387094E-2</v>
      </c>
      <c r="AL30" s="1">
        <f t="shared" si="1"/>
        <v>-0.24444444444444444</v>
      </c>
      <c r="AM30" s="1">
        <f t="shared" si="2"/>
        <v>-0.17073170731707318</v>
      </c>
      <c r="AN30" s="39">
        <v>672500</v>
      </c>
      <c r="AO30" s="37">
        <v>730000</v>
      </c>
      <c r="AP30" s="37">
        <v>550000</v>
      </c>
      <c r="AQ30" s="36">
        <v>658500</v>
      </c>
      <c r="AR30" s="29">
        <v>673000</v>
      </c>
      <c r="AS30" s="29">
        <v>680000</v>
      </c>
      <c r="AT30" s="23">
        <v>585000</v>
      </c>
      <c r="AU30">
        <v>485000</v>
      </c>
      <c r="AV30">
        <v>470000</v>
      </c>
      <c r="AW30" s="6">
        <v>400000</v>
      </c>
      <c r="AX30" s="5">
        <v>380000</v>
      </c>
      <c r="AY30" s="5">
        <v>407000</v>
      </c>
      <c r="AZ30" s="5">
        <v>355800</v>
      </c>
      <c r="BA30" s="5">
        <v>234000</v>
      </c>
      <c r="BB30" s="5">
        <v>150000</v>
      </c>
      <c r="BC30" s="5">
        <v>145500</v>
      </c>
      <c r="BD30" s="5">
        <v>200000</v>
      </c>
      <c r="BE30" s="2">
        <v>405000</v>
      </c>
      <c r="BF30" s="5">
        <v>437500</v>
      </c>
      <c r="BG30" s="5">
        <v>426000</v>
      </c>
      <c r="BH30" s="5">
        <v>377000</v>
      </c>
      <c r="BI30" s="5">
        <v>362500</v>
      </c>
      <c r="BJ30" s="5">
        <v>315000</v>
      </c>
      <c r="BK30" s="5">
        <v>298750</v>
      </c>
      <c r="BL30" s="5">
        <v>282750</v>
      </c>
      <c r="BM30" s="5">
        <v>225925</v>
      </c>
      <c r="BN30" s="5">
        <v>230000</v>
      </c>
      <c r="BO30" s="5">
        <v>209500</v>
      </c>
      <c r="BP30" s="5">
        <v>202500</v>
      </c>
      <c r="BQ30" s="1">
        <f t="shared" si="3"/>
        <v>-7.8767123287671229E-2</v>
      </c>
      <c r="BR30" s="1">
        <f t="shared" si="4"/>
        <v>-1.1029411764705883E-2</v>
      </c>
      <c r="BS30" s="1">
        <f t="shared" si="5"/>
        <v>0.76973684210526316</v>
      </c>
      <c r="BT30" s="39">
        <v>806209</v>
      </c>
      <c r="BU30" s="37">
        <v>719177</v>
      </c>
      <c r="BV30" s="37">
        <v>570486</v>
      </c>
      <c r="BW30" s="36">
        <v>677329</v>
      </c>
      <c r="BX30" s="29">
        <v>677250</v>
      </c>
      <c r="BY30" s="29">
        <v>617514</v>
      </c>
      <c r="BZ30" s="23">
        <v>558600</v>
      </c>
      <c r="CA30">
        <v>543570</v>
      </c>
      <c r="CB30">
        <v>479156</v>
      </c>
      <c r="CC30" s="6">
        <v>424237</v>
      </c>
      <c r="CD30" s="5">
        <v>432766</v>
      </c>
      <c r="CE30" s="5">
        <v>362267</v>
      </c>
      <c r="CF30" s="5">
        <v>353857</v>
      </c>
      <c r="CG30" s="5">
        <v>282598</v>
      </c>
      <c r="CH30" s="5">
        <v>217418</v>
      </c>
      <c r="CI30" s="5">
        <v>198246</v>
      </c>
      <c r="CJ30" s="5">
        <v>258568</v>
      </c>
      <c r="CK30" s="2">
        <v>417685</v>
      </c>
      <c r="CL30" s="5">
        <v>426000</v>
      </c>
      <c r="CM30" s="5">
        <v>456712</v>
      </c>
      <c r="CN30" s="5">
        <v>400546</v>
      </c>
      <c r="CO30" s="5">
        <v>398970</v>
      </c>
      <c r="CP30" s="5">
        <v>343534</v>
      </c>
      <c r="CQ30" s="5">
        <v>326363</v>
      </c>
      <c r="CR30" s="5">
        <v>313787</v>
      </c>
      <c r="CS30" s="5">
        <v>252056</v>
      </c>
      <c r="CT30" s="5">
        <v>243984</v>
      </c>
      <c r="CU30" s="5">
        <v>200325</v>
      </c>
      <c r="CV30" s="5">
        <v>179755</v>
      </c>
      <c r="CW30" s="5">
        <v>142200</v>
      </c>
      <c r="CX30" s="5">
        <v>141222</v>
      </c>
      <c r="CY30" s="5">
        <v>144419</v>
      </c>
      <c r="CZ30" s="5">
        <v>137394</v>
      </c>
      <c r="DA30" s="5">
        <v>145595</v>
      </c>
      <c r="DB30" s="1">
        <f t="shared" si="6"/>
        <v>0.12101610590994985</v>
      </c>
      <c r="DC30" s="1">
        <f t="shared" si="7"/>
        <v>0.30557201941980261</v>
      </c>
      <c r="DD30" s="1">
        <f t="shared" si="8"/>
        <v>0.86292130158099301</v>
      </c>
      <c r="DE30" s="37">
        <v>76</v>
      </c>
      <c r="DF30" s="37">
        <v>33</v>
      </c>
      <c r="DG30" s="37">
        <v>72</v>
      </c>
      <c r="DH30" s="22">
        <v>73</v>
      </c>
      <c r="DI30" s="22">
        <v>67</v>
      </c>
      <c r="DJ30" s="22">
        <v>54</v>
      </c>
      <c r="DK30" s="22">
        <v>89</v>
      </c>
      <c r="DL30">
        <v>57</v>
      </c>
      <c r="DM30">
        <v>72</v>
      </c>
      <c r="DN30" s="6">
        <v>72</v>
      </c>
      <c r="DO30" s="6">
        <v>104</v>
      </c>
      <c r="DP30" s="5">
        <v>82</v>
      </c>
      <c r="DQ30" s="5">
        <v>197</v>
      </c>
      <c r="DR30" s="5">
        <v>152</v>
      </c>
      <c r="DS30" s="5">
        <v>189</v>
      </c>
      <c r="DT30" s="5">
        <v>179</v>
      </c>
      <c r="DU30" s="5">
        <v>168</v>
      </c>
      <c r="DV30" s="2">
        <v>181</v>
      </c>
      <c r="DW30" s="5">
        <v>125</v>
      </c>
      <c r="DX30" s="5">
        <v>79</v>
      </c>
      <c r="DY30" s="5">
        <v>77</v>
      </c>
      <c r="DZ30" s="5">
        <v>69</v>
      </c>
      <c r="EA30" s="5">
        <v>43</v>
      </c>
      <c r="EB30" s="5">
        <v>40</v>
      </c>
      <c r="EC30" s="5">
        <v>36</v>
      </c>
      <c r="ED30" s="5">
        <v>37</v>
      </c>
      <c r="EE30" s="5">
        <v>39</v>
      </c>
      <c r="EF30" s="5">
        <v>40</v>
      </c>
      <c r="EG30" s="5">
        <v>88</v>
      </c>
      <c r="EH30" s="5">
        <v>41</v>
      </c>
      <c r="EI30" s="5">
        <v>90</v>
      </c>
      <c r="EJ30" s="5">
        <v>51</v>
      </c>
      <c r="EK30" s="5">
        <v>108</v>
      </c>
      <c r="EL30" s="5">
        <v>56</v>
      </c>
      <c r="EM30" s="1">
        <f t="shared" si="9"/>
        <v>1.303030303030303</v>
      </c>
      <c r="EN30" s="1">
        <f t="shared" si="10"/>
        <v>0.40740740740740738</v>
      </c>
      <c r="EO30" s="1">
        <f t="shared" si="11"/>
        <v>-0.26923076923076922</v>
      </c>
      <c r="EP30" s="37">
        <v>68</v>
      </c>
      <c r="EQ30" s="37">
        <v>90</v>
      </c>
      <c r="ER30" s="37">
        <v>72</v>
      </c>
      <c r="ES30" s="22">
        <v>105</v>
      </c>
      <c r="ET30" s="22">
        <v>92</v>
      </c>
      <c r="EU30" s="22">
        <v>107</v>
      </c>
      <c r="EV30" s="22">
        <v>65</v>
      </c>
      <c r="EW30">
        <v>84</v>
      </c>
      <c r="EX30">
        <v>59</v>
      </c>
      <c r="EY30" s="6">
        <v>59</v>
      </c>
      <c r="EZ30" s="5">
        <v>64</v>
      </c>
      <c r="FA30" s="5">
        <v>66</v>
      </c>
      <c r="FB30" s="5">
        <v>57</v>
      </c>
      <c r="FC30" s="5">
        <v>63</v>
      </c>
      <c r="FD30" s="5">
        <v>65</v>
      </c>
      <c r="FE30" s="1">
        <f t="shared" si="12"/>
        <v>-0.24444444444444444</v>
      </c>
      <c r="FF30" s="1">
        <f t="shared" si="13"/>
        <v>-0.3644859813084112</v>
      </c>
      <c r="FG30" s="1">
        <f t="shared" si="14"/>
        <v>6.25E-2</v>
      </c>
      <c r="FH30" s="39">
        <v>692000</v>
      </c>
      <c r="FI30" s="37">
        <v>748940</v>
      </c>
      <c r="FJ30" s="37">
        <v>699000</v>
      </c>
      <c r="FK30" s="36">
        <v>670000</v>
      </c>
      <c r="FL30" s="29">
        <v>732400</v>
      </c>
      <c r="FM30" s="29">
        <v>719900</v>
      </c>
      <c r="FN30" s="23">
        <v>625000</v>
      </c>
      <c r="FO30">
        <v>528250</v>
      </c>
      <c r="FP30">
        <v>425000</v>
      </c>
      <c r="FQ30" s="6">
        <v>419900</v>
      </c>
      <c r="FR30" s="5">
        <v>376975</v>
      </c>
      <c r="FS30" s="5">
        <v>354450</v>
      </c>
      <c r="FT30" s="5">
        <v>370000</v>
      </c>
      <c r="FU30" s="5">
        <v>299900</v>
      </c>
      <c r="FV30" s="5">
        <v>349000</v>
      </c>
      <c r="FW30" s="1">
        <f t="shared" si="15"/>
        <v>-7.6027452132347045E-2</v>
      </c>
      <c r="FX30" s="1">
        <f t="shared" si="16"/>
        <v>-3.8755382692040562E-2</v>
      </c>
      <c r="FY30" s="1">
        <f t="shared" si="17"/>
        <v>0.83566549505935406</v>
      </c>
      <c r="FZ30" s="39">
        <v>848888</v>
      </c>
      <c r="GA30" s="37">
        <v>741239</v>
      </c>
      <c r="GB30" s="37">
        <v>590078</v>
      </c>
      <c r="GC30" s="36">
        <v>704451</v>
      </c>
      <c r="GD30" s="29">
        <v>713969</v>
      </c>
      <c r="GE30" s="29">
        <v>629636</v>
      </c>
      <c r="GF30" s="23">
        <v>581349</v>
      </c>
      <c r="GG30">
        <v>568048</v>
      </c>
      <c r="GH30">
        <v>499224</v>
      </c>
      <c r="GI30" s="6">
        <v>437864</v>
      </c>
      <c r="GJ30" s="5">
        <v>453998</v>
      </c>
      <c r="GK30" s="5">
        <v>377771</v>
      </c>
      <c r="GL30" s="5">
        <v>370797</v>
      </c>
      <c r="GM30" s="5">
        <v>309296</v>
      </c>
      <c r="GN30" s="5">
        <v>245652</v>
      </c>
      <c r="GO30" s="1">
        <f t="shared" si="18"/>
        <v>0.14522846207498527</v>
      </c>
      <c r="GP30" s="30">
        <f t="shared" si="19"/>
        <v>0.34822024153637976</v>
      </c>
      <c r="GQ30" s="30">
        <f t="shared" si="20"/>
        <v>0.86980559385724165</v>
      </c>
    </row>
    <row r="31" spans="1:199" ht="14.5" x14ac:dyDescent="0.35">
      <c r="A31" s="5">
        <v>8029</v>
      </c>
      <c r="B31" s="5" t="s">
        <v>144</v>
      </c>
      <c r="C31" s="37">
        <v>159</v>
      </c>
      <c r="D31" s="37">
        <v>146</v>
      </c>
      <c r="E31" s="37">
        <v>148</v>
      </c>
      <c r="F31" s="22">
        <v>149</v>
      </c>
      <c r="G31" s="22">
        <v>165</v>
      </c>
      <c r="H31" s="22">
        <v>146</v>
      </c>
      <c r="I31" s="22">
        <v>166</v>
      </c>
      <c r="J31">
        <v>145</v>
      </c>
      <c r="K31">
        <v>161</v>
      </c>
      <c r="L31" s="6">
        <v>124</v>
      </c>
      <c r="M31" s="6">
        <v>127</v>
      </c>
      <c r="N31" s="5">
        <v>127</v>
      </c>
      <c r="O31" s="5">
        <v>122</v>
      </c>
      <c r="P31" s="5">
        <v>118</v>
      </c>
      <c r="Q31" s="5">
        <v>121</v>
      </c>
      <c r="R31" s="5">
        <v>173</v>
      </c>
      <c r="S31" s="5">
        <v>191</v>
      </c>
      <c r="T31" s="5">
        <v>101</v>
      </c>
      <c r="U31" s="5">
        <v>113</v>
      </c>
      <c r="V31" s="5">
        <v>174</v>
      </c>
      <c r="W31" s="5">
        <v>191</v>
      </c>
      <c r="X31" s="5">
        <v>186</v>
      </c>
      <c r="Y31" s="5">
        <v>155</v>
      </c>
      <c r="Z31" s="5">
        <v>122</v>
      </c>
      <c r="AA31" s="5">
        <v>68</v>
      </c>
      <c r="AB31" s="5">
        <v>104</v>
      </c>
      <c r="AC31" s="5">
        <v>81</v>
      </c>
      <c r="AD31" s="5">
        <v>57</v>
      </c>
      <c r="AE31" s="5">
        <v>58</v>
      </c>
      <c r="AF31" s="5">
        <v>42</v>
      </c>
      <c r="AG31" s="5">
        <v>49</v>
      </c>
      <c r="AH31" s="5">
        <v>35</v>
      </c>
      <c r="AI31" s="5">
        <v>43</v>
      </c>
      <c r="AJ31" s="5">
        <v>12</v>
      </c>
      <c r="AK31" s="1">
        <f t="shared" si="0"/>
        <v>8.9041095890410954E-2</v>
      </c>
      <c r="AL31" s="1">
        <f t="shared" si="1"/>
        <v>8.9041095890410954E-2</v>
      </c>
      <c r="AM31" s="1">
        <f t="shared" si="2"/>
        <v>0.25196850393700787</v>
      </c>
      <c r="AN31" s="39">
        <v>370000</v>
      </c>
      <c r="AO31" s="37">
        <v>315000</v>
      </c>
      <c r="AP31" s="37">
        <v>277500</v>
      </c>
      <c r="AQ31" s="36">
        <v>270000</v>
      </c>
      <c r="AR31" s="29">
        <v>279000</v>
      </c>
      <c r="AS31" s="29">
        <v>217250</v>
      </c>
      <c r="AT31" s="23">
        <v>179450</v>
      </c>
      <c r="AU31">
        <v>150000</v>
      </c>
      <c r="AV31">
        <v>105000</v>
      </c>
      <c r="AW31" s="6">
        <v>57500</v>
      </c>
      <c r="AX31" s="5">
        <v>59320</v>
      </c>
      <c r="AY31" s="5">
        <v>47000</v>
      </c>
      <c r="AZ31" s="5">
        <v>37000</v>
      </c>
      <c r="BA31" s="5">
        <v>35750</v>
      </c>
      <c r="BB31" s="5">
        <v>34900</v>
      </c>
      <c r="BC31" s="5">
        <v>31000</v>
      </c>
      <c r="BD31" s="5">
        <v>36000</v>
      </c>
      <c r="BE31" s="2">
        <v>70000</v>
      </c>
      <c r="BF31" s="5">
        <v>240000</v>
      </c>
      <c r="BG31" s="5">
        <v>283950</v>
      </c>
      <c r="BH31" s="5">
        <v>240000</v>
      </c>
      <c r="BI31" s="5">
        <v>185250</v>
      </c>
      <c r="BJ31" s="5">
        <v>146000</v>
      </c>
      <c r="BK31" s="5">
        <v>108750</v>
      </c>
      <c r="BL31" s="5">
        <v>100000</v>
      </c>
      <c r="BM31" s="5">
        <v>80625</v>
      </c>
      <c r="BN31" s="5">
        <v>85000</v>
      </c>
      <c r="BO31" s="5">
        <v>94000</v>
      </c>
      <c r="BP31" s="5">
        <v>67500</v>
      </c>
      <c r="BQ31" s="1">
        <f t="shared" si="3"/>
        <v>0.17460317460317459</v>
      </c>
      <c r="BR31" s="1">
        <f t="shared" si="4"/>
        <v>0.70310701956271582</v>
      </c>
      <c r="BS31" s="1">
        <f t="shared" si="5"/>
        <v>5.237356709372893</v>
      </c>
      <c r="BT31" s="39">
        <v>359717</v>
      </c>
      <c r="BU31" s="37">
        <v>312846</v>
      </c>
      <c r="BV31" s="37">
        <v>293014</v>
      </c>
      <c r="BW31" s="36">
        <v>281465</v>
      </c>
      <c r="BX31" s="29">
        <v>267094</v>
      </c>
      <c r="BY31" s="29">
        <v>210828</v>
      </c>
      <c r="BZ31" s="23">
        <v>186674</v>
      </c>
      <c r="CA31">
        <v>150438</v>
      </c>
      <c r="CB31">
        <v>119657</v>
      </c>
      <c r="CC31" s="6">
        <v>80295</v>
      </c>
      <c r="CD31" s="5">
        <v>75098</v>
      </c>
      <c r="CE31" s="5">
        <v>59411</v>
      </c>
      <c r="CF31" s="5">
        <v>54519</v>
      </c>
      <c r="CG31" s="5">
        <v>47019</v>
      </c>
      <c r="CH31" s="5">
        <v>55613</v>
      </c>
      <c r="CI31" s="5">
        <v>44222</v>
      </c>
      <c r="CJ31" s="5">
        <v>49963</v>
      </c>
      <c r="CK31" s="2">
        <v>115860</v>
      </c>
      <c r="CL31" s="5">
        <v>273712</v>
      </c>
      <c r="CM31" s="5">
        <v>289147</v>
      </c>
      <c r="CN31" s="5">
        <v>253270</v>
      </c>
      <c r="CO31" s="5">
        <v>183470</v>
      </c>
      <c r="CP31" s="5">
        <v>150230</v>
      </c>
      <c r="CQ31" s="5">
        <v>120941</v>
      </c>
      <c r="CR31" s="5">
        <v>108057</v>
      </c>
      <c r="CS31" s="5">
        <v>94359</v>
      </c>
      <c r="CT31" s="5">
        <v>88574</v>
      </c>
      <c r="CU31" s="5">
        <v>92116</v>
      </c>
      <c r="CV31" s="5">
        <v>79062</v>
      </c>
      <c r="CW31" s="5">
        <v>86935</v>
      </c>
      <c r="CX31" s="5">
        <v>89983</v>
      </c>
      <c r="CY31" s="5">
        <v>82137</v>
      </c>
      <c r="CZ31" s="5">
        <v>62346</v>
      </c>
      <c r="DA31" s="5">
        <v>56041</v>
      </c>
      <c r="DB31" s="1">
        <f t="shared" si="6"/>
        <v>0.14982131783689098</v>
      </c>
      <c r="DC31" s="1">
        <f t="shared" si="7"/>
        <v>0.70621074999525679</v>
      </c>
      <c r="DD31" s="1">
        <f t="shared" si="8"/>
        <v>3.7899677754400916</v>
      </c>
      <c r="DE31" s="37">
        <v>81</v>
      </c>
      <c r="DF31" s="37">
        <v>82</v>
      </c>
      <c r="DG31" s="37">
        <v>62</v>
      </c>
      <c r="DH31" s="22">
        <v>69</v>
      </c>
      <c r="DI31" s="22">
        <v>69</v>
      </c>
      <c r="DJ31" s="22">
        <v>93</v>
      </c>
      <c r="DK31" s="22">
        <v>68</v>
      </c>
      <c r="DL31">
        <v>99</v>
      </c>
      <c r="DM31">
        <v>130</v>
      </c>
      <c r="DN31" s="6">
        <v>130</v>
      </c>
      <c r="DO31" s="6">
        <v>127</v>
      </c>
      <c r="DP31" s="5">
        <v>142</v>
      </c>
      <c r="DQ31" s="5">
        <v>109</v>
      </c>
      <c r="DR31" s="5">
        <v>136</v>
      </c>
      <c r="DS31" s="5">
        <v>108</v>
      </c>
      <c r="DT31" s="5">
        <v>119</v>
      </c>
      <c r="DU31" s="5">
        <v>175</v>
      </c>
      <c r="DV31" s="2">
        <v>176</v>
      </c>
      <c r="DW31" s="5">
        <v>98</v>
      </c>
      <c r="DX31" s="5">
        <v>78</v>
      </c>
      <c r="DY31" s="5">
        <v>64</v>
      </c>
      <c r="DZ31" s="5">
        <v>66</v>
      </c>
      <c r="EA31" s="5">
        <v>39</v>
      </c>
      <c r="EB31" s="5">
        <v>34</v>
      </c>
      <c r="EC31" s="5">
        <v>50</v>
      </c>
      <c r="ED31" s="5">
        <v>50</v>
      </c>
      <c r="EE31" s="5">
        <v>55</v>
      </c>
      <c r="EF31" s="5">
        <v>64</v>
      </c>
      <c r="EG31" s="5">
        <v>65</v>
      </c>
      <c r="EH31" s="5">
        <v>86</v>
      </c>
      <c r="EI31" s="5">
        <v>84</v>
      </c>
      <c r="EJ31" s="5">
        <v>84</v>
      </c>
      <c r="EK31" s="5">
        <v>63</v>
      </c>
      <c r="EL31" s="5">
        <v>57</v>
      </c>
      <c r="EM31" s="1">
        <f t="shared" si="9"/>
        <v>-1.2195121951219513E-2</v>
      </c>
      <c r="EN31" s="1">
        <f t="shared" si="10"/>
        <v>-0.12903225806451613</v>
      </c>
      <c r="EO31" s="1">
        <f t="shared" si="11"/>
        <v>-0.36220472440944884</v>
      </c>
      <c r="EP31" s="37">
        <v>314</v>
      </c>
      <c r="EQ31" s="37">
        <v>282</v>
      </c>
      <c r="ER31" s="37">
        <v>300</v>
      </c>
      <c r="ES31" s="22">
        <v>336</v>
      </c>
      <c r="ET31" s="22">
        <v>297</v>
      </c>
      <c r="EU31" s="22">
        <v>256</v>
      </c>
      <c r="EV31" s="22">
        <v>330</v>
      </c>
      <c r="EW31">
        <v>267</v>
      </c>
      <c r="EX31">
        <v>275</v>
      </c>
      <c r="EY31" s="6">
        <v>266</v>
      </c>
      <c r="EZ31" s="5">
        <v>244</v>
      </c>
      <c r="FA31" s="5">
        <v>277</v>
      </c>
      <c r="FB31" s="5">
        <v>312</v>
      </c>
      <c r="FC31" s="5">
        <v>275</v>
      </c>
      <c r="FD31" s="5">
        <v>297</v>
      </c>
      <c r="FE31" s="1">
        <f t="shared" si="12"/>
        <v>0.11347517730496454</v>
      </c>
      <c r="FF31" s="1">
        <f t="shared" si="13"/>
        <v>0.2265625</v>
      </c>
      <c r="FG31" s="1">
        <f t="shared" si="14"/>
        <v>0.28688524590163933</v>
      </c>
      <c r="FH31" s="39">
        <v>419700</v>
      </c>
      <c r="FI31" s="37">
        <v>327250</v>
      </c>
      <c r="FJ31" s="37">
        <v>300000</v>
      </c>
      <c r="FK31" s="36">
        <v>299000</v>
      </c>
      <c r="FL31" s="29">
        <v>290000</v>
      </c>
      <c r="FM31" s="29">
        <v>242450</v>
      </c>
      <c r="FN31" s="23">
        <v>183950</v>
      </c>
      <c r="FO31">
        <v>160000</v>
      </c>
      <c r="FP31">
        <v>154900</v>
      </c>
      <c r="FQ31" s="6">
        <v>99850</v>
      </c>
      <c r="FR31" s="5">
        <v>77200</v>
      </c>
      <c r="FS31" s="5">
        <v>76500</v>
      </c>
      <c r="FT31" s="5">
        <v>65000</v>
      </c>
      <c r="FU31" s="5">
        <v>59000</v>
      </c>
      <c r="FV31" s="5">
        <v>74900</v>
      </c>
      <c r="FW31" s="1">
        <f t="shared" si="15"/>
        <v>0.28250572956455311</v>
      </c>
      <c r="FX31" s="1">
        <f t="shared" si="16"/>
        <v>0.73107857290162925</v>
      </c>
      <c r="FY31" s="1">
        <f t="shared" si="17"/>
        <v>4.4365284974093262</v>
      </c>
      <c r="FZ31" s="39">
        <v>363051</v>
      </c>
      <c r="GA31" s="37">
        <v>314669</v>
      </c>
      <c r="GB31" s="37">
        <v>295622</v>
      </c>
      <c r="GC31" s="36">
        <v>285354</v>
      </c>
      <c r="GD31" s="29">
        <v>264423</v>
      </c>
      <c r="GE31" s="29">
        <v>215986</v>
      </c>
      <c r="GF31" s="23">
        <v>191824</v>
      </c>
      <c r="GG31">
        <v>155204</v>
      </c>
      <c r="GH31">
        <v>125924</v>
      </c>
      <c r="GI31" s="6">
        <v>83168</v>
      </c>
      <c r="GJ31" s="5">
        <v>77672</v>
      </c>
      <c r="GK31" s="5">
        <v>62521</v>
      </c>
      <c r="GL31" s="5">
        <v>59536</v>
      </c>
      <c r="GM31" s="5">
        <v>50363</v>
      </c>
      <c r="GN31" s="5">
        <v>62721</v>
      </c>
      <c r="GO31" s="1">
        <f t="shared" si="18"/>
        <v>0.15375521579818793</v>
      </c>
      <c r="GP31" s="30">
        <f t="shared" si="19"/>
        <v>0.68090061392868051</v>
      </c>
      <c r="GQ31" s="30">
        <f t="shared" si="20"/>
        <v>3.6741554228035844</v>
      </c>
    </row>
    <row r="32" spans="1:199" ht="14.5" x14ac:dyDescent="0.35">
      <c r="A32" s="5">
        <v>8030</v>
      </c>
      <c r="B32" s="5" t="s">
        <v>145</v>
      </c>
      <c r="C32" s="37">
        <v>97</v>
      </c>
      <c r="D32" s="37">
        <v>81</v>
      </c>
      <c r="E32" s="37">
        <v>92</v>
      </c>
      <c r="F32" s="22">
        <v>108</v>
      </c>
      <c r="G32" s="22">
        <v>127</v>
      </c>
      <c r="H32" s="22">
        <v>98</v>
      </c>
      <c r="I32" s="22">
        <v>141</v>
      </c>
      <c r="J32">
        <v>134</v>
      </c>
      <c r="K32">
        <v>140</v>
      </c>
      <c r="L32" s="6">
        <v>109</v>
      </c>
      <c r="M32" s="6">
        <v>91</v>
      </c>
      <c r="N32" s="5">
        <v>110</v>
      </c>
      <c r="O32" s="5">
        <v>123</v>
      </c>
      <c r="P32" s="5">
        <v>114</v>
      </c>
      <c r="Q32" s="5">
        <v>107</v>
      </c>
      <c r="R32" s="5">
        <v>132</v>
      </c>
      <c r="S32" s="5">
        <v>125</v>
      </c>
      <c r="T32" s="5">
        <v>41</v>
      </c>
      <c r="U32" s="5">
        <v>62</v>
      </c>
      <c r="V32" s="5">
        <v>143</v>
      </c>
      <c r="W32" s="5">
        <v>189</v>
      </c>
      <c r="X32" s="5">
        <v>181</v>
      </c>
      <c r="Y32" s="5">
        <v>165</v>
      </c>
      <c r="Z32" s="5">
        <v>170</v>
      </c>
      <c r="AA32" s="5">
        <v>138</v>
      </c>
      <c r="AB32" s="5">
        <v>125</v>
      </c>
      <c r="AC32" s="5">
        <v>136</v>
      </c>
      <c r="AD32" s="5">
        <v>130</v>
      </c>
      <c r="AE32" s="5">
        <v>114</v>
      </c>
      <c r="AF32" s="5">
        <v>141</v>
      </c>
      <c r="AG32" s="5">
        <v>128</v>
      </c>
      <c r="AH32" s="5">
        <v>110</v>
      </c>
      <c r="AI32" s="5">
        <v>151</v>
      </c>
      <c r="AJ32" s="5">
        <v>70</v>
      </c>
      <c r="AK32" s="1">
        <f t="shared" si="0"/>
        <v>0.19753086419753085</v>
      </c>
      <c r="AL32" s="1">
        <f t="shared" si="1"/>
        <v>-1.020408163265306E-2</v>
      </c>
      <c r="AM32" s="1">
        <f t="shared" si="2"/>
        <v>6.5934065934065936E-2</v>
      </c>
      <c r="AN32" s="39">
        <v>320000</v>
      </c>
      <c r="AO32" s="37">
        <v>309000</v>
      </c>
      <c r="AP32" s="37">
        <v>285000</v>
      </c>
      <c r="AQ32" s="36">
        <v>280000</v>
      </c>
      <c r="AR32" s="29">
        <v>269000</v>
      </c>
      <c r="AS32" s="29">
        <v>225500</v>
      </c>
      <c r="AT32" s="23">
        <v>202000</v>
      </c>
      <c r="AU32">
        <v>180000</v>
      </c>
      <c r="AV32">
        <v>129000</v>
      </c>
      <c r="AW32" s="6">
        <v>112000</v>
      </c>
      <c r="AX32" s="5">
        <v>80000</v>
      </c>
      <c r="AY32" s="5">
        <v>75000</v>
      </c>
      <c r="AZ32" s="5">
        <v>65000</v>
      </c>
      <c r="BA32" s="5">
        <v>55000</v>
      </c>
      <c r="BB32" s="5">
        <v>60199</v>
      </c>
      <c r="BC32" s="5">
        <v>57000</v>
      </c>
      <c r="BD32" s="5">
        <v>55000</v>
      </c>
      <c r="BE32" s="2">
        <v>125000</v>
      </c>
      <c r="BF32" s="5">
        <v>247700</v>
      </c>
      <c r="BG32" s="5">
        <v>269000</v>
      </c>
      <c r="BH32" s="5">
        <v>253000</v>
      </c>
      <c r="BI32" s="5">
        <v>210000</v>
      </c>
      <c r="BJ32" s="5">
        <v>180000</v>
      </c>
      <c r="BK32" s="5">
        <v>164700</v>
      </c>
      <c r="BL32" s="5">
        <v>140000</v>
      </c>
      <c r="BM32" s="5">
        <v>125000</v>
      </c>
      <c r="BN32" s="5">
        <v>121500</v>
      </c>
      <c r="BO32" s="5">
        <v>117450</v>
      </c>
      <c r="BP32" s="5">
        <v>110000</v>
      </c>
      <c r="BQ32" s="1">
        <f t="shared" si="3"/>
        <v>3.5598705501618123E-2</v>
      </c>
      <c r="BR32" s="1">
        <f t="shared" si="4"/>
        <v>0.41906873614190687</v>
      </c>
      <c r="BS32" s="1">
        <f t="shared" si="5"/>
        <v>3</v>
      </c>
      <c r="BT32" s="39">
        <v>337986</v>
      </c>
      <c r="BU32" s="37">
        <v>328021</v>
      </c>
      <c r="BV32" s="37">
        <v>292010</v>
      </c>
      <c r="BW32" s="36">
        <v>296507</v>
      </c>
      <c r="BX32" s="29">
        <v>285002</v>
      </c>
      <c r="BY32" s="29">
        <v>237746</v>
      </c>
      <c r="BZ32" s="23">
        <v>207521</v>
      </c>
      <c r="CA32">
        <v>176198</v>
      </c>
      <c r="CB32">
        <v>137710</v>
      </c>
      <c r="CC32" s="6">
        <v>118015</v>
      </c>
      <c r="CD32" s="5">
        <v>95912</v>
      </c>
      <c r="CE32" s="5">
        <v>83105</v>
      </c>
      <c r="CF32" s="5">
        <v>69871</v>
      </c>
      <c r="CG32" s="5">
        <v>62111</v>
      </c>
      <c r="CH32" s="5">
        <v>68979</v>
      </c>
      <c r="CI32" s="5">
        <v>68515</v>
      </c>
      <c r="CJ32" s="5">
        <v>68481</v>
      </c>
      <c r="CK32" s="2">
        <v>141498</v>
      </c>
      <c r="CL32" s="5">
        <v>239414</v>
      </c>
      <c r="CM32" s="5">
        <v>273253</v>
      </c>
      <c r="CN32" s="5">
        <v>254317</v>
      </c>
      <c r="CO32" s="5">
        <v>211671</v>
      </c>
      <c r="CP32" s="5">
        <v>176177</v>
      </c>
      <c r="CQ32" s="5">
        <v>161469</v>
      </c>
      <c r="CR32" s="5">
        <v>141388</v>
      </c>
      <c r="CS32" s="5">
        <v>122896</v>
      </c>
      <c r="CT32" s="5">
        <v>117825</v>
      </c>
      <c r="CU32" s="5">
        <v>114082</v>
      </c>
      <c r="CV32" s="5">
        <v>110167</v>
      </c>
      <c r="CW32" s="5">
        <v>103561</v>
      </c>
      <c r="CX32" s="5">
        <v>97796</v>
      </c>
      <c r="CY32" s="5">
        <v>101630</v>
      </c>
      <c r="CZ32" s="5">
        <v>93449</v>
      </c>
      <c r="DA32" s="5">
        <v>85424</v>
      </c>
      <c r="DB32" s="1">
        <f t="shared" si="6"/>
        <v>3.0379152554257195E-2</v>
      </c>
      <c r="DC32" s="1">
        <f t="shared" si="7"/>
        <v>0.4216264416646337</v>
      </c>
      <c r="DD32" s="1">
        <f t="shared" si="8"/>
        <v>2.5239177579447829</v>
      </c>
      <c r="DE32" s="37">
        <v>51</v>
      </c>
      <c r="DF32" s="37">
        <v>42</v>
      </c>
      <c r="DG32" s="37">
        <v>83</v>
      </c>
      <c r="DH32" s="22">
        <v>82</v>
      </c>
      <c r="DI32" s="22">
        <v>66</v>
      </c>
      <c r="DJ32" s="22">
        <v>63</v>
      </c>
      <c r="DK32" s="22">
        <v>69</v>
      </c>
      <c r="DL32">
        <v>83</v>
      </c>
      <c r="DM32">
        <v>94</v>
      </c>
      <c r="DN32" s="6">
        <v>94</v>
      </c>
      <c r="DO32" s="6">
        <v>89</v>
      </c>
      <c r="DP32" s="5">
        <v>81</v>
      </c>
      <c r="DQ32" s="5">
        <v>127</v>
      </c>
      <c r="DR32" s="5">
        <v>111</v>
      </c>
      <c r="DS32" s="5">
        <v>151</v>
      </c>
      <c r="DT32" s="5">
        <v>127</v>
      </c>
      <c r="DU32" s="5">
        <v>160</v>
      </c>
      <c r="DV32" s="2">
        <v>176</v>
      </c>
      <c r="DW32" s="5">
        <v>119</v>
      </c>
      <c r="DX32" s="5">
        <v>93</v>
      </c>
      <c r="DY32" s="5">
        <v>67</v>
      </c>
      <c r="DZ32" s="5">
        <v>54</v>
      </c>
      <c r="EA32" s="5">
        <v>36</v>
      </c>
      <c r="EB32" s="5">
        <v>37</v>
      </c>
      <c r="EC32" s="5">
        <v>30</v>
      </c>
      <c r="ED32" s="5">
        <v>54</v>
      </c>
      <c r="EE32" s="5">
        <v>55</v>
      </c>
      <c r="EF32" s="5">
        <v>57</v>
      </c>
      <c r="EG32" s="5">
        <v>50</v>
      </c>
      <c r="EH32" s="5">
        <v>53</v>
      </c>
      <c r="EI32" s="5">
        <v>49</v>
      </c>
      <c r="EJ32" s="5">
        <v>60</v>
      </c>
      <c r="EK32" s="5">
        <v>40</v>
      </c>
      <c r="EL32" s="5">
        <v>32</v>
      </c>
      <c r="EM32" s="1">
        <f t="shared" si="9"/>
        <v>0.21428571428571427</v>
      </c>
      <c r="EN32" s="1">
        <f t="shared" si="10"/>
        <v>-0.19047619047619047</v>
      </c>
      <c r="EO32" s="1">
        <f t="shared" si="11"/>
        <v>-0.42696629213483145</v>
      </c>
      <c r="EP32" s="37">
        <v>191</v>
      </c>
      <c r="EQ32" s="37">
        <v>141</v>
      </c>
      <c r="ER32" s="37">
        <v>137</v>
      </c>
      <c r="ES32" s="22">
        <v>210</v>
      </c>
      <c r="ET32" s="22">
        <v>257</v>
      </c>
      <c r="EU32" s="22">
        <v>163</v>
      </c>
      <c r="EV32" s="22">
        <v>223</v>
      </c>
      <c r="EW32">
        <v>232</v>
      </c>
      <c r="EX32">
        <v>226</v>
      </c>
      <c r="EY32" s="6">
        <v>197</v>
      </c>
      <c r="EZ32" s="5">
        <v>165</v>
      </c>
      <c r="FA32" s="5">
        <v>171</v>
      </c>
      <c r="FB32" s="5">
        <v>228</v>
      </c>
      <c r="FC32" s="5">
        <v>234</v>
      </c>
      <c r="FD32" s="5">
        <v>248</v>
      </c>
      <c r="FE32" s="1">
        <f t="shared" si="12"/>
        <v>0.3546099290780142</v>
      </c>
      <c r="FF32" s="1">
        <f t="shared" si="13"/>
        <v>0.17177914110429449</v>
      </c>
      <c r="FG32" s="1">
        <f t="shared" si="14"/>
        <v>0.15757575757575756</v>
      </c>
      <c r="FH32" s="39">
        <v>340000</v>
      </c>
      <c r="FI32" s="37">
        <v>315000</v>
      </c>
      <c r="FJ32" s="37">
        <v>290000</v>
      </c>
      <c r="FK32" s="36">
        <v>297750</v>
      </c>
      <c r="FL32" s="29">
        <v>275000</v>
      </c>
      <c r="FM32" s="29">
        <v>245000</v>
      </c>
      <c r="FN32" s="23">
        <v>219000</v>
      </c>
      <c r="FO32">
        <v>199000</v>
      </c>
      <c r="FP32">
        <v>159900</v>
      </c>
      <c r="FQ32" s="6">
        <v>134900</v>
      </c>
      <c r="FR32" s="5">
        <v>129000</v>
      </c>
      <c r="FS32" s="5">
        <v>104900</v>
      </c>
      <c r="FT32" s="5">
        <v>89450</v>
      </c>
      <c r="FU32" s="5">
        <v>79450</v>
      </c>
      <c r="FV32" s="5">
        <v>75000</v>
      </c>
      <c r="FW32" s="1">
        <f t="shared" si="15"/>
        <v>7.9365079365079361E-2</v>
      </c>
      <c r="FX32" s="1">
        <f t="shared" si="16"/>
        <v>0.38775510204081631</v>
      </c>
      <c r="FY32" s="1">
        <f t="shared" si="17"/>
        <v>1.6356589147286822</v>
      </c>
      <c r="FZ32" s="39">
        <v>339242</v>
      </c>
      <c r="GA32" s="37">
        <v>328409</v>
      </c>
      <c r="GB32" s="37">
        <v>296161</v>
      </c>
      <c r="GC32" s="36">
        <v>302940</v>
      </c>
      <c r="GD32" s="29">
        <v>287316</v>
      </c>
      <c r="GE32" s="29">
        <v>244613</v>
      </c>
      <c r="GF32" s="23">
        <v>212271</v>
      </c>
      <c r="GG32">
        <v>181464</v>
      </c>
      <c r="GH32">
        <v>142721</v>
      </c>
      <c r="GI32" s="6">
        <v>121053</v>
      </c>
      <c r="GJ32" s="5">
        <v>98882</v>
      </c>
      <c r="GK32" s="5">
        <v>85654</v>
      </c>
      <c r="GL32" s="5">
        <v>73425</v>
      </c>
      <c r="GM32" s="5">
        <v>65784</v>
      </c>
      <c r="GN32" s="5">
        <v>74547</v>
      </c>
      <c r="GO32" s="1">
        <f t="shared" si="18"/>
        <v>3.2986306709012238E-2</v>
      </c>
      <c r="GP32" s="30">
        <f t="shared" si="19"/>
        <v>0.38685188440516244</v>
      </c>
      <c r="GQ32" s="30">
        <f t="shared" si="20"/>
        <v>2.4307760765356687</v>
      </c>
    </row>
    <row r="33" spans="1:199" ht="14.5" x14ac:dyDescent="0.35">
      <c r="A33" s="5">
        <v>8031</v>
      </c>
      <c r="B33" s="5" t="s">
        <v>146</v>
      </c>
      <c r="C33" s="37">
        <v>64</v>
      </c>
      <c r="D33" s="37">
        <v>59</v>
      </c>
      <c r="E33" s="37">
        <v>56</v>
      </c>
      <c r="F33" s="22">
        <v>66</v>
      </c>
      <c r="G33" s="22">
        <v>72</v>
      </c>
      <c r="H33" s="22">
        <v>54</v>
      </c>
      <c r="I33" s="22">
        <v>83</v>
      </c>
      <c r="J33">
        <v>70</v>
      </c>
      <c r="K33">
        <v>79</v>
      </c>
      <c r="L33" s="6">
        <v>67</v>
      </c>
      <c r="M33" s="6">
        <v>61</v>
      </c>
      <c r="N33" s="5">
        <v>65</v>
      </c>
      <c r="O33" s="5">
        <v>55</v>
      </c>
      <c r="P33" s="5">
        <v>46</v>
      </c>
      <c r="Q33" s="5">
        <v>43</v>
      </c>
      <c r="R33" s="5">
        <v>40</v>
      </c>
      <c r="S33" s="5">
        <v>41</v>
      </c>
      <c r="T33" s="5">
        <v>27</v>
      </c>
      <c r="U33" s="5">
        <v>40</v>
      </c>
      <c r="V33" s="5">
        <v>63</v>
      </c>
      <c r="W33" s="5">
        <v>84</v>
      </c>
      <c r="X33" s="5">
        <v>79</v>
      </c>
      <c r="Y33" s="5">
        <v>73</v>
      </c>
      <c r="Z33" s="5">
        <v>60</v>
      </c>
      <c r="AA33" s="5">
        <v>68</v>
      </c>
      <c r="AB33" s="5">
        <v>65</v>
      </c>
      <c r="AC33" s="5">
        <v>55</v>
      </c>
      <c r="AD33" s="5">
        <v>57</v>
      </c>
      <c r="AE33" s="5">
        <v>62</v>
      </c>
      <c r="AF33" s="5">
        <v>61</v>
      </c>
      <c r="AG33" s="5">
        <v>57</v>
      </c>
      <c r="AH33" s="5">
        <v>46</v>
      </c>
      <c r="AI33" s="5">
        <v>47</v>
      </c>
      <c r="AJ33" s="5">
        <v>22</v>
      </c>
      <c r="AK33" s="1">
        <f t="shared" si="0"/>
        <v>8.4745762711864403E-2</v>
      </c>
      <c r="AL33" s="1">
        <f t="shared" si="1"/>
        <v>0.18518518518518517</v>
      </c>
      <c r="AM33" s="1">
        <f t="shared" si="2"/>
        <v>4.9180327868852458E-2</v>
      </c>
      <c r="AN33" s="39">
        <v>497500</v>
      </c>
      <c r="AO33" s="37">
        <v>525000</v>
      </c>
      <c r="AP33" s="37">
        <v>427500</v>
      </c>
      <c r="AQ33" s="36">
        <v>507500</v>
      </c>
      <c r="AR33" s="29">
        <v>495000</v>
      </c>
      <c r="AS33" s="29">
        <v>431750</v>
      </c>
      <c r="AT33" s="23">
        <v>385000</v>
      </c>
      <c r="AU33">
        <v>387150</v>
      </c>
      <c r="AV33">
        <v>315000</v>
      </c>
      <c r="AW33" s="6">
        <v>281500</v>
      </c>
      <c r="AX33" s="5">
        <v>210000</v>
      </c>
      <c r="AY33" s="5">
        <v>180000</v>
      </c>
      <c r="AZ33" s="5">
        <v>165000</v>
      </c>
      <c r="BA33" s="5">
        <v>137500</v>
      </c>
      <c r="BB33" s="5">
        <v>95000</v>
      </c>
      <c r="BC33" s="5">
        <v>144000</v>
      </c>
      <c r="BD33" s="5">
        <v>131000</v>
      </c>
      <c r="BE33" s="2">
        <v>190000</v>
      </c>
      <c r="BF33" s="5">
        <v>320000</v>
      </c>
      <c r="BG33" s="5">
        <v>325000</v>
      </c>
      <c r="BH33" s="5">
        <v>304500</v>
      </c>
      <c r="BI33" s="5">
        <v>249000</v>
      </c>
      <c r="BJ33" s="5">
        <v>228000</v>
      </c>
      <c r="BK33" s="5">
        <v>187500</v>
      </c>
      <c r="BL33" s="5">
        <v>169950</v>
      </c>
      <c r="BM33" s="5">
        <v>140000</v>
      </c>
      <c r="BN33" s="5">
        <v>125000</v>
      </c>
      <c r="BO33" s="5">
        <v>117000</v>
      </c>
      <c r="BP33" s="5">
        <v>110000</v>
      </c>
      <c r="BQ33" s="1">
        <f t="shared" si="3"/>
        <v>-5.2380952380952382E-2</v>
      </c>
      <c r="BR33" s="1">
        <f t="shared" si="4"/>
        <v>0.15228720324261724</v>
      </c>
      <c r="BS33" s="1">
        <f t="shared" si="5"/>
        <v>1.3690476190476191</v>
      </c>
      <c r="BT33" s="39">
        <v>555391</v>
      </c>
      <c r="BU33" s="37">
        <v>540735</v>
      </c>
      <c r="BV33" s="37">
        <v>467814</v>
      </c>
      <c r="BW33" s="36">
        <v>502836</v>
      </c>
      <c r="BX33" s="29">
        <v>531002</v>
      </c>
      <c r="BY33" s="29">
        <v>476916</v>
      </c>
      <c r="BZ33" s="23">
        <v>450702</v>
      </c>
      <c r="CA33">
        <v>437538</v>
      </c>
      <c r="CB33">
        <v>325674</v>
      </c>
      <c r="CC33" s="6">
        <v>293551</v>
      </c>
      <c r="CD33" s="5">
        <v>214404</v>
      </c>
      <c r="CE33" s="5">
        <v>204026</v>
      </c>
      <c r="CF33" s="5">
        <v>171248</v>
      </c>
      <c r="CG33" s="5">
        <v>148380</v>
      </c>
      <c r="CH33" s="5">
        <v>111869</v>
      </c>
      <c r="CI33" s="5">
        <v>154797</v>
      </c>
      <c r="CJ33" s="5">
        <v>157654</v>
      </c>
      <c r="CK33" s="2">
        <v>198548</v>
      </c>
      <c r="CL33" s="5">
        <v>333914</v>
      </c>
      <c r="CM33" s="5">
        <v>329402</v>
      </c>
      <c r="CN33" s="5">
        <v>319386</v>
      </c>
      <c r="CO33" s="5">
        <v>265317</v>
      </c>
      <c r="CP33" s="5">
        <v>225594</v>
      </c>
      <c r="CQ33" s="5">
        <v>195930</v>
      </c>
      <c r="CR33" s="5">
        <v>174672</v>
      </c>
      <c r="CS33" s="5">
        <v>139106</v>
      </c>
      <c r="CT33" s="5">
        <v>128061</v>
      </c>
      <c r="CU33" s="5">
        <v>113921</v>
      </c>
      <c r="CV33" s="5">
        <v>105074</v>
      </c>
      <c r="CW33" s="5">
        <v>109508</v>
      </c>
      <c r="CX33" s="5">
        <v>97147</v>
      </c>
      <c r="CY33" s="5">
        <v>88017</v>
      </c>
      <c r="CZ33" s="5">
        <v>90968</v>
      </c>
      <c r="DA33" s="5">
        <v>73704</v>
      </c>
      <c r="DB33" s="1">
        <f t="shared" si="6"/>
        <v>2.7103849390181883E-2</v>
      </c>
      <c r="DC33" s="1">
        <f t="shared" si="7"/>
        <v>0.1645467965008513</v>
      </c>
      <c r="DD33" s="1">
        <f t="shared" si="8"/>
        <v>1.5903947687543143</v>
      </c>
      <c r="DE33" s="37">
        <v>76</v>
      </c>
      <c r="DF33" s="37">
        <v>98</v>
      </c>
      <c r="DG33" s="37">
        <v>82</v>
      </c>
      <c r="DH33" s="22">
        <v>69</v>
      </c>
      <c r="DI33" s="22">
        <v>95</v>
      </c>
      <c r="DJ33" s="22">
        <v>55</v>
      </c>
      <c r="DK33" s="22">
        <v>56</v>
      </c>
      <c r="DL33">
        <v>104</v>
      </c>
      <c r="DM33">
        <v>80</v>
      </c>
      <c r="DN33" s="6">
        <v>80</v>
      </c>
      <c r="DO33" s="6">
        <v>101</v>
      </c>
      <c r="DP33" s="5">
        <v>135</v>
      </c>
      <c r="DQ33" s="5">
        <v>115</v>
      </c>
      <c r="DR33" s="5">
        <v>165</v>
      </c>
      <c r="DS33" s="5">
        <v>162</v>
      </c>
      <c r="DT33" s="5">
        <v>157</v>
      </c>
      <c r="DU33" s="5">
        <v>162</v>
      </c>
      <c r="DV33" s="2">
        <v>161</v>
      </c>
      <c r="DW33" s="5">
        <v>88</v>
      </c>
      <c r="DX33" s="5">
        <v>77</v>
      </c>
      <c r="DY33" s="5">
        <v>72</v>
      </c>
      <c r="DZ33" s="5">
        <v>68</v>
      </c>
      <c r="EA33" s="5">
        <v>56</v>
      </c>
      <c r="EB33" s="5">
        <v>29</v>
      </c>
      <c r="EC33" s="5">
        <v>39</v>
      </c>
      <c r="ED33" s="5">
        <v>28</v>
      </c>
      <c r="EE33" s="5">
        <v>37</v>
      </c>
      <c r="EF33" s="5">
        <v>50</v>
      </c>
      <c r="EG33" s="5">
        <v>59</v>
      </c>
      <c r="EH33" s="5">
        <v>45</v>
      </c>
      <c r="EI33" s="5">
        <v>46</v>
      </c>
      <c r="EJ33" s="5">
        <v>40</v>
      </c>
      <c r="EK33" s="5">
        <v>38</v>
      </c>
      <c r="EL33" s="5">
        <v>36</v>
      </c>
      <c r="EM33" s="1">
        <f t="shared" si="9"/>
        <v>-0.22448979591836735</v>
      </c>
      <c r="EN33" s="1">
        <f t="shared" si="10"/>
        <v>0.38181818181818183</v>
      </c>
      <c r="EO33" s="1">
        <f t="shared" si="11"/>
        <v>-0.24752475247524752</v>
      </c>
      <c r="EP33" s="37">
        <v>119</v>
      </c>
      <c r="EQ33" s="37">
        <v>132</v>
      </c>
      <c r="ER33" s="37">
        <v>130</v>
      </c>
      <c r="ES33" s="22">
        <v>147</v>
      </c>
      <c r="ET33" s="22">
        <v>167</v>
      </c>
      <c r="EU33" s="22">
        <v>129</v>
      </c>
      <c r="EV33" s="22">
        <v>133</v>
      </c>
      <c r="EW33">
        <v>130</v>
      </c>
      <c r="EX33">
        <v>122</v>
      </c>
      <c r="EY33" s="6">
        <v>108</v>
      </c>
      <c r="EZ33" s="5">
        <v>101</v>
      </c>
      <c r="FA33" s="5">
        <v>121</v>
      </c>
      <c r="FB33" s="5">
        <v>92</v>
      </c>
      <c r="FC33" s="5">
        <v>104</v>
      </c>
      <c r="FD33" s="5">
        <v>120</v>
      </c>
      <c r="FE33" s="1">
        <f t="shared" si="12"/>
        <v>-9.8484848484848481E-2</v>
      </c>
      <c r="FF33" s="1">
        <f t="shared" si="13"/>
        <v>-7.7519379844961239E-2</v>
      </c>
      <c r="FG33" s="1">
        <f t="shared" si="14"/>
        <v>0.17821782178217821</v>
      </c>
      <c r="FH33" s="39">
        <v>634000</v>
      </c>
      <c r="FI33" s="37">
        <v>549450</v>
      </c>
      <c r="FJ33" s="37">
        <v>525000</v>
      </c>
      <c r="FK33" s="36">
        <v>499000</v>
      </c>
      <c r="FL33" s="29">
        <v>499000</v>
      </c>
      <c r="FM33" s="29">
        <v>522000</v>
      </c>
      <c r="FN33" s="23">
        <v>469999</v>
      </c>
      <c r="FO33">
        <v>424900</v>
      </c>
      <c r="FP33">
        <v>327000</v>
      </c>
      <c r="FQ33" s="6">
        <v>305000</v>
      </c>
      <c r="FR33" s="5">
        <v>250000</v>
      </c>
      <c r="FS33" s="5">
        <v>205000</v>
      </c>
      <c r="FT33" s="5">
        <v>184900</v>
      </c>
      <c r="FU33" s="5">
        <v>159950</v>
      </c>
      <c r="FV33" s="5">
        <v>149450</v>
      </c>
      <c r="FW33" s="1">
        <f t="shared" si="15"/>
        <v>0.15388115388115389</v>
      </c>
      <c r="FX33" s="1">
        <f t="shared" si="16"/>
        <v>0.21455938697318008</v>
      </c>
      <c r="FY33" s="1">
        <f t="shared" si="17"/>
        <v>1.536</v>
      </c>
      <c r="FZ33" s="39">
        <v>568322</v>
      </c>
      <c r="GA33" s="37">
        <v>558588</v>
      </c>
      <c r="GB33" s="37">
        <v>480646</v>
      </c>
      <c r="GC33" s="36">
        <v>517396</v>
      </c>
      <c r="GD33" s="29">
        <v>542716</v>
      </c>
      <c r="GE33" s="29">
        <v>495127</v>
      </c>
      <c r="GF33" s="23">
        <v>458795</v>
      </c>
      <c r="GG33">
        <v>446948</v>
      </c>
      <c r="GH33">
        <v>324412</v>
      </c>
      <c r="GI33" s="6">
        <v>302022</v>
      </c>
      <c r="GJ33" s="5">
        <v>217172</v>
      </c>
      <c r="GK33" s="5">
        <v>206660</v>
      </c>
      <c r="GL33" s="5">
        <v>172399</v>
      </c>
      <c r="GM33" s="5">
        <v>162452</v>
      </c>
      <c r="GN33" s="5">
        <v>123250</v>
      </c>
      <c r="GO33" s="1">
        <f t="shared" si="18"/>
        <v>1.7426081476866671E-2</v>
      </c>
      <c r="GP33" s="30">
        <f t="shared" si="19"/>
        <v>0.14783075857305297</v>
      </c>
      <c r="GQ33" s="30">
        <f t="shared" si="20"/>
        <v>1.6169211500561766</v>
      </c>
    </row>
    <row r="34" spans="1:199" ht="14.5" x14ac:dyDescent="0.35">
      <c r="A34" s="5">
        <v>8032</v>
      </c>
      <c r="B34" s="5" t="s">
        <v>147</v>
      </c>
      <c r="C34" s="37">
        <v>0</v>
      </c>
      <c r="D34" s="37">
        <v>0</v>
      </c>
      <c r="E34" s="37">
        <v>0</v>
      </c>
      <c r="F34" s="22">
        <v>0</v>
      </c>
      <c r="G34" s="22">
        <v>0</v>
      </c>
      <c r="H34" s="22">
        <v>0</v>
      </c>
      <c r="I34" s="22">
        <v>0</v>
      </c>
      <c r="J34">
        <v>0</v>
      </c>
      <c r="K34">
        <v>0</v>
      </c>
      <c r="L34" s="6">
        <v>0</v>
      </c>
      <c r="M34" s="6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</v>
      </c>
      <c r="AC34" s="5">
        <v>0</v>
      </c>
      <c r="AD34" s="5">
        <v>2</v>
      </c>
      <c r="AE34" s="5">
        <v>3</v>
      </c>
      <c r="AF34" s="5">
        <v>1</v>
      </c>
      <c r="AG34" s="5">
        <v>0</v>
      </c>
      <c r="AH34" s="5">
        <v>3</v>
      </c>
      <c r="AI34" s="5">
        <v>4</v>
      </c>
      <c r="AJ34" s="5">
        <v>4</v>
      </c>
      <c r="AK34" s="1" t="e">
        <f t="shared" si="0"/>
        <v>#DIV/0!</v>
      </c>
      <c r="AL34" s="1" t="e">
        <f t="shared" si="1"/>
        <v>#DIV/0!</v>
      </c>
      <c r="AM34" s="1" t="e">
        <f t="shared" si="2"/>
        <v>#DIV/0!</v>
      </c>
      <c r="AN34" s="39">
        <v>0</v>
      </c>
      <c r="AO34" s="37">
        <v>0</v>
      </c>
      <c r="AP34" s="37">
        <v>0</v>
      </c>
      <c r="AQ34" s="36">
        <v>0</v>
      </c>
      <c r="AR34" s="29">
        <v>0</v>
      </c>
      <c r="AS34" s="29">
        <v>0</v>
      </c>
      <c r="AT34" s="23">
        <v>0</v>
      </c>
      <c r="AU34">
        <v>0</v>
      </c>
      <c r="AV34">
        <v>0</v>
      </c>
      <c r="AW34" s="6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2">
        <v>0</v>
      </c>
      <c r="BF34" s="5">
        <v>247500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247500</v>
      </c>
      <c r="BN34" s="5">
        <v>0</v>
      </c>
      <c r="BO34" s="5">
        <v>195000</v>
      </c>
      <c r="BP34" s="5">
        <v>195000</v>
      </c>
      <c r="BQ34" s="1" t="e">
        <f t="shared" si="3"/>
        <v>#DIV/0!</v>
      </c>
      <c r="BR34" s="1" t="e">
        <f t="shared" si="4"/>
        <v>#DIV/0!</v>
      </c>
      <c r="BS34" s="1" t="e">
        <f t="shared" si="5"/>
        <v>#DIV/0!</v>
      </c>
      <c r="BT34" s="39">
        <v>0</v>
      </c>
      <c r="BU34" s="37">
        <v>0</v>
      </c>
      <c r="BV34" s="37">
        <v>0</v>
      </c>
      <c r="BW34" s="36">
        <v>0</v>
      </c>
      <c r="BX34" s="29">
        <v>0</v>
      </c>
      <c r="BY34" s="29">
        <v>0</v>
      </c>
      <c r="BZ34" s="23">
        <v>0</v>
      </c>
      <c r="CA34">
        <v>0</v>
      </c>
      <c r="CB34">
        <v>0</v>
      </c>
      <c r="CC34" s="6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2">
        <v>0</v>
      </c>
      <c r="CL34" s="5">
        <v>247500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247500</v>
      </c>
      <c r="CT34" s="5">
        <v>0</v>
      </c>
      <c r="CU34" s="5">
        <v>195000</v>
      </c>
      <c r="CV34" s="5">
        <v>225430</v>
      </c>
      <c r="CW34" s="5">
        <v>67000</v>
      </c>
      <c r="CX34" s="5">
        <v>0</v>
      </c>
      <c r="CY34" s="5">
        <v>105166</v>
      </c>
      <c r="CZ34" s="5">
        <v>152000</v>
      </c>
      <c r="DA34" s="5">
        <v>142125</v>
      </c>
      <c r="DB34" s="1" t="e">
        <f t="shared" si="6"/>
        <v>#DIV/0!</v>
      </c>
      <c r="DC34" s="1" t="e">
        <f t="shared" si="7"/>
        <v>#DIV/0!</v>
      </c>
      <c r="DD34" s="1" t="e">
        <f t="shared" si="8"/>
        <v>#DIV/0!</v>
      </c>
      <c r="DE34" s="37">
        <v>0</v>
      </c>
      <c r="DF34" s="37">
        <v>0</v>
      </c>
      <c r="DG34" s="37">
        <v>0</v>
      </c>
      <c r="DH34" s="22">
        <v>0</v>
      </c>
      <c r="DI34" s="22">
        <v>0</v>
      </c>
      <c r="DJ34" s="22">
        <v>0</v>
      </c>
      <c r="DK34" s="22">
        <v>0</v>
      </c>
      <c r="DL34">
        <v>0</v>
      </c>
      <c r="DM34">
        <v>0</v>
      </c>
      <c r="DN34" s="6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2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  <c r="EC34" s="5">
        <v>0</v>
      </c>
      <c r="ED34" s="5">
        <v>1</v>
      </c>
      <c r="EE34" s="5">
        <v>0</v>
      </c>
      <c r="EF34" s="5">
        <v>226</v>
      </c>
      <c r="EG34" s="5">
        <v>273</v>
      </c>
      <c r="EH34" s="5">
        <v>14</v>
      </c>
      <c r="EI34" s="5">
        <v>0</v>
      </c>
      <c r="EJ34" s="5">
        <v>129</v>
      </c>
      <c r="EK34" s="5">
        <v>50</v>
      </c>
      <c r="EL34" s="5">
        <v>41</v>
      </c>
      <c r="EM34" s="1" t="e">
        <f t="shared" si="9"/>
        <v>#DIV/0!</v>
      </c>
      <c r="EN34" s="1" t="e">
        <f t="shared" si="10"/>
        <v>#DIV/0!</v>
      </c>
      <c r="EO34" s="1" t="e">
        <f t="shared" si="11"/>
        <v>#DIV/0!</v>
      </c>
      <c r="EP34" s="37">
        <v>0</v>
      </c>
      <c r="EQ34" s="37">
        <v>0</v>
      </c>
      <c r="ER34" s="37">
        <v>0</v>
      </c>
      <c r="ES34" s="22">
        <v>0</v>
      </c>
      <c r="ET34" s="22">
        <v>0</v>
      </c>
      <c r="EU34" s="22">
        <v>0</v>
      </c>
      <c r="EV34" s="22">
        <v>0</v>
      </c>
      <c r="EW34">
        <v>0</v>
      </c>
      <c r="EX34">
        <v>0</v>
      </c>
      <c r="EY34" s="6">
        <v>0</v>
      </c>
      <c r="EZ34" s="5">
        <v>0</v>
      </c>
      <c r="FA34" s="5">
        <v>0</v>
      </c>
      <c r="FB34" s="5">
        <v>0</v>
      </c>
      <c r="FC34" s="5">
        <v>0</v>
      </c>
      <c r="FD34" s="5">
        <v>0</v>
      </c>
      <c r="FE34" s="1" t="e">
        <f t="shared" si="12"/>
        <v>#DIV/0!</v>
      </c>
      <c r="FF34" s="1" t="e">
        <f t="shared" si="13"/>
        <v>#DIV/0!</v>
      </c>
      <c r="FG34" s="1" t="e">
        <f t="shared" si="14"/>
        <v>#DIV/0!</v>
      </c>
      <c r="FH34" s="39">
        <v>0</v>
      </c>
      <c r="FI34" s="37">
        <v>0</v>
      </c>
      <c r="FJ34" s="37">
        <v>0</v>
      </c>
      <c r="FK34" s="36">
        <v>0</v>
      </c>
      <c r="FL34" s="29">
        <v>0</v>
      </c>
      <c r="FM34" s="29">
        <v>0</v>
      </c>
      <c r="FN34" s="23">
        <v>0</v>
      </c>
      <c r="FO34">
        <v>0</v>
      </c>
      <c r="FP34">
        <v>0</v>
      </c>
      <c r="FQ34" s="6">
        <v>0</v>
      </c>
      <c r="FR34" s="5">
        <v>0</v>
      </c>
      <c r="FS34" s="5">
        <v>0</v>
      </c>
      <c r="FT34" s="5">
        <v>0</v>
      </c>
      <c r="FU34" s="5">
        <v>0</v>
      </c>
      <c r="FV34" s="5">
        <v>0</v>
      </c>
      <c r="FW34" s="1" t="e">
        <f t="shared" si="15"/>
        <v>#DIV/0!</v>
      </c>
      <c r="FX34" s="1" t="e">
        <f t="shared" si="16"/>
        <v>#DIV/0!</v>
      </c>
      <c r="FY34" s="1" t="e">
        <f t="shared" si="17"/>
        <v>#DIV/0!</v>
      </c>
      <c r="FZ34" s="39">
        <v>0</v>
      </c>
      <c r="GA34" s="37">
        <v>0</v>
      </c>
      <c r="GB34" s="37">
        <v>0</v>
      </c>
      <c r="GC34" s="36">
        <v>0</v>
      </c>
      <c r="GD34" s="29">
        <v>0</v>
      </c>
      <c r="GE34" s="29">
        <v>0</v>
      </c>
      <c r="GF34" s="23">
        <v>0</v>
      </c>
      <c r="GG34">
        <v>0</v>
      </c>
      <c r="GH34">
        <v>0</v>
      </c>
      <c r="GI34" s="6">
        <v>0</v>
      </c>
      <c r="GJ34" s="5">
        <v>0</v>
      </c>
      <c r="GK34" s="5">
        <v>0</v>
      </c>
      <c r="GL34" s="5">
        <v>0</v>
      </c>
      <c r="GM34" s="5">
        <v>0</v>
      </c>
      <c r="GN34" s="5">
        <v>0</v>
      </c>
      <c r="GO34" s="1" t="e">
        <f t="shared" si="18"/>
        <v>#DIV/0!</v>
      </c>
      <c r="GP34" s="30" t="e">
        <f t="shared" si="19"/>
        <v>#DIV/0!</v>
      </c>
      <c r="GQ34" s="30" t="e">
        <f t="shared" si="20"/>
        <v>#DIV/0!</v>
      </c>
    </row>
    <row r="35" spans="1:199" ht="14.5" x14ac:dyDescent="0.35">
      <c r="A35" s="5">
        <v>8033</v>
      </c>
      <c r="B35" s="5" t="s">
        <v>148</v>
      </c>
      <c r="C35" s="37">
        <v>0</v>
      </c>
      <c r="D35" s="37">
        <v>0</v>
      </c>
      <c r="E35" s="37">
        <v>0</v>
      </c>
      <c r="F35" s="22">
        <v>0</v>
      </c>
      <c r="G35" s="22">
        <v>0</v>
      </c>
      <c r="H35" s="22">
        <v>0</v>
      </c>
      <c r="I35" s="22">
        <v>0</v>
      </c>
      <c r="J35">
        <v>0</v>
      </c>
      <c r="K35">
        <v>0</v>
      </c>
      <c r="L35" s="6">
        <v>1</v>
      </c>
      <c r="M35" s="6">
        <v>0</v>
      </c>
      <c r="N35" s="5">
        <v>1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1</v>
      </c>
      <c r="W35" s="5">
        <v>0</v>
      </c>
      <c r="X35" s="5">
        <v>0</v>
      </c>
      <c r="Y35" s="5">
        <v>0</v>
      </c>
      <c r="Z35" s="5">
        <v>1</v>
      </c>
      <c r="AA35" s="5">
        <v>1</v>
      </c>
      <c r="AB35" s="5">
        <v>0</v>
      </c>
      <c r="AC35" s="5">
        <v>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1" t="e">
        <f t="shared" si="0"/>
        <v>#DIV/0!</v>
      </c>
      <c r="AL35" s="1" t="e">
        <f t="shared" si="1"/>
        <v>#DIV/0!</v>
      </c>
      <c r="AM35" s="1" t="e">
        <f t="shared" si="2"/>
        <v>#DIV/0!</v>
      </c>
      <c r="AN35" s="39">
        <v>0</v>
      </c>
      <c r="AO35" s="37">
        <v>0</v>
      </c>
      <c r="AP35" s="37">
        <v>0</v>
      </c>
      <c r="AQ35" s="36">
        <v>0</v>
      </c>
      <c r="AR35" s="29">
        <v>0</v>
      </c>
      <c r="AS35" s="29">
        <v>0</v>
      </c>
      <c r="AT35" s="23">
        <v>0</v>
      </c>
      <c r="AU35">
        <v>0</v>
      </c>
      <c r="AV35">
        <v>0</v>
      </c>
      <c r="AW35" s="6">
        <v>74000</v>
      </c>
      <c r="AX35" s="5">
        <v>0</v>
      </c>
      <c r="AY35" s="5">
        <v>870000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2">
        <v>0</v>
      </c>
      <c r="BF35" s="5">
        <v>328000</v>
      </c>
      <c r="BG35" s="5">
        <v>328000</v>
      </c>
      <c r="BH35" s="5">
        <v>0</v>
      </c>
      <c r="BI35" s="5">
        <v>0</v>
      </c>
      <c r="BJ35" s="5">
        <v>0</v>
      </c>
      <c r="BK35" s="5">
        <v>280000</v>
      </c>
      <c r="BL35" s="5">
        <v>620000</v>
      </c>
      <c r="BM35" s="5">
        <v>0</v>
      </c>
      <c r="BN35" s="5">
        <v>90000</v>
      </c>
      <c r="BO35" s="5">
        <v>0</v>
      </c>
      <c r="BP35" s="5">
        <v>0</v>
      </c>
      <c r="BQ35" s="1" t="e">
        <f t="shared" si="3"/>
        <v>#DIV/0!</v>
      </c>
      <c r="BR35" s="1" t="e">
        <f t="shared" si="4"/>
        <v>#DIV/0!</v>
      </c>
      <c r="BS35" s="1" t="e">
        <f t="shared" si="5"/>
        <v>#DIV/0!</v>
      </c>
      <c r="BT35" s="39">
        <v>0</v>
      </c>
      <c r="BU35" s="37">
        <v>0</v>
      </c>
      <c r="BV35" s="37">
        <v>0</v>
      </c>
      <c r="BW35" s="36">
        <v>0</v>
      </c>
      <c r="BX35" s="29">
        <v>0</v>
      </c>
      <c r="BY35" s="29">
        <v>0</v>
      </c>
      <c r="BZ35" s="23">
        <v>0</v>
      </c>
      <c r="CA35">
        <v>0</v>
      </c>
      <c r="CB35">
        <v>0</v>
      </c>
      <c r="CC35" s="6">
        <v>74000</v>
      </c>
      <c r="CD35" s="5">
        <v>0</v>
      </c>
      <c r="CE35" s="5">
        <v>870000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2">
        <v>0</v>
      </c>
      <c r="CL35" s="5">
        <v>328000</v>
      </c>
      <c r="CM35" s="5">
        <v>328000</v>
      </c>
      <c r="CN35" s="5">
        <v>0</v>
      </c>
      <c r="CO35" s="5">
        <v>0</v>
      </c>
      <c r="CP35" s="5">
        <v>0</v>
      </c>
      <c r="CQ35" s="5">
        <v>280000</v>
      </c>
      <c r="CR35" s="5">
        <v>620000</v>
      </c>
      <c r="CS35" s="5">
        <v>0</v>
      </c>
      <c r="CT35" s="5">
        <v>108233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1" t="e">
        <f t="shared" si="6"/>
        <v>#DIV/0!</v>
      </c>
      <c r="DC35" s="1" t="e">
        <f t="shared" si="7"/>
        <v>#DIV/0!</v>
      </c>
      <c r="DD35" s="1" t="e">
        <f t="shared" si="8"/>
        <v>#DIV/0!</v>
      </c>
      <c r="DE35" s="37">
        <v>0</v>
      </c>
      <c r="DF35" s="37">
        <v>0</v>
      </c>
      <c r="DG35" s="37">
        <v>0</v>
      </c>
      <c r="DH35" s="22">
        <v>0</v>
      </c>
      <c r="DI35" s="22">
        <v>0</v>
      </c>
      <c r="DJ35" s="22">
        <v>0</v>
      </c>
      <c r="DK35" s="22">
        <v>0</v>
      </c>
      <c r="DL35">
        <v>0</v>
      </c>
      <c r="DM35">
        <v>75</v>
      </c>
      <c r="DN35" s="6">
        <v>75</v>
      </c>
      <c r="DO35" s="6">
        <v>0</v>
      </c>
      <c r="DP35" s="5">
        <v>112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2">
        <v>0</v>
      </c>
      <c r="DW35" s="5">
        <v>0</v>
      </c>
      <c r="DX35" s="5">
        <v>90</v>
      </c>
      <c r="DY35" s="5">
        <v>0</v>
      </c>
      <c r="DZ35" s="5">
        <v>0</v>
      </c>
      <c r="EA35" s="5">
        <v>0</v>
      </c>
      <c r="EB35" s="5">
        <v>25</v>
      </c>
      <c r="EC35" s="5">
        <v>21</v>
      </c>
      <c r="ED35" s="5">
        <v>0</v>
      </c>
      <c r="EE35" s="5">
        <v>111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1" t="e">
        <f t="shared" si="9"/>
        <v>#DIV/0!</v>
      </c>
      <c r="EN35" s="1" t="e">
        <f t="shared" si="10"/>
        <v>#DIV/0!</v>
      </c>
      <c r="EO35" s="1" t="e">
        <f t="shared" si="11"/>
        <v>#DIV/0!</v>
      </c>
      <c r="EP35" s="37">
        <v>0</v>
      </c>
      <c r="EQ35" s="37">
        <v>0</v>
      </c>
      <c r="ER35" s="37">
        <v>0</v>
      </c>
      <c r="ES35" s="22">
        <v>0</v>
      </c>
      <c r="ET35" s="22">
        <v>0</v>
      </c>
      <c r="EU35" s="22">
        <v>0</v>
      </c>
      <c r="EV35" s="22">
        <v>0</v>
      </c>
      <c r="EW35">
        <v>0</v>
      </c>
      <c r="EX35">
        <v>0</v>
      </c>
      <c r="EY35" s="6">
        <v>1</v>
      </c>
      <c r="EZ35" s="5">
        <v>0</v>
      </c>
      <c r="FA35" s="5">
        <v>1</v>
      </c>
      <c r="FB35" s="5">
        <v>0</v>
      </c>
      <c r="FC35" s="5">
        <v>0</v>
      </c>
      <c r="FD35" s="5">
        <v>0</v>
      </c>
      <c r="FE35" s="1" t="e">
        <f t="shared" si="12"/>
        <v>#DIV/0!</v>
      </c>
      <c r="FF35" s="1" t="e">
        <f t="shared" si="13"/>
        <v>#DIV/0!</v>
      </c>
      <c r="FG35" s="1" t="e">
        <f t="shared" si="14"/>
        <v>#DIV/0!</v>
      </c>
      <c r="FH35" s="39">
        <v>0</v>
      </c>
      <c r="FI35" s="37">
        <v>0</v>
      </c>
      <c r="FJ35" s="37">
        <v>0</v>
      </c>
      <c r="FK35" s="36">
        <v>0</v>
      </c>
      <c r="FL35" s="29">
        <v>0</v>
      </c>
      <c r="FM35" s="29">
        <v>0</v>
      </c>
      <c r="FN35" s="23">
        <v>0</v>
      </c>
      <c r="FO35">
        <v>0</v>
      </c>
      <c r="FP35">
        <v>0</v>
      </c>
      <c r="FQ35" s="6">
        <v>69000</v>
      </c>
      <c r="FR35" s="5">
        <v>0</v>
      </c>
      <c r="FS35" s="5">
        <v>1200000</v>
      </c>
      <c r="FT35" s="5">
        <v>0</v>
      </c>
      <c r="FU35" s="5">
        <v>0</v>
      </c>
      <c r="FV35" s="5">
        <v>0</v>
      </c>
      <c r="FW35" s="1" t="e">
        <f t="shared" si="15"/>
        <v>#DIV/0!</v>
      </c>
      <c r="FX35" s="1" t="e">
        <f t="shared" si="16"/>
        <v>#DIV/0!</v>
      </c>
      <c r="FY35" s="1" t="e">
        <f t="shared" si="17"/>
        <v>#DIV/0!</v>
      </c>
      <c r="FZ35" s="39">
        <v>0</v>
      </c>
      <c r="GA35" s="37">
        <v>0</v>
      </c>
      <c r="GB35" s="37">
        <v>0</v>
      </c>
      <c r="GC35" s="36">
        <v>0</v>
      </c>
      <c r="GD35" s="29">
        <v>0</v>
      </c>
      <c r="GE35" s="29">
        <v>0</v>
      </c>
      <c r="GF35" s="23">
        <v>0</v>
      </c>
      <c r="GG35">
        <v>0</v>
      </c>
      <c r="GH35">
        <v>0</v>
      </c>
      <c r="GI35" s="6">
        <v>69000</v>
      </c>
      <c r="GJ35" s="5">
        <v>0</v>
      </c>
      <c r="GK35" s="5">
        <v>1200000</v>
      </c>
      <c r="GL35" s="5">
        <v>0</v>
      </c>
      <c r="GM35" s="5">
        <v>0</v>
      </c>
      <c r="GN35" s="5">
        <v>0</v>
      </c>
      <c r="GO35" s="1" t="e">
        <f t="shared" si="18"/>
        <v>#DIV/0!</v>
      </c>
      <c r="GP35" s="30" t="e">
        <f t="shared" si="19"/>
        <v>#DIV/0!</v>
      </c>
      <c r="GQ35" s="30" t="e">
        <f t="shared" si="20"/>
        <v>#DIV/0!</v>
      </c>
    </row>
    <row r="36" spans="1:199" ht="14.5" x14ac:dyDescent="0.35">
      <c r="A36" s="5">
        <v>8034</v>
      </c>
      <c r="B36" s="5" t="s">
        <v>149</v>
      </c>
      <c r="C36" s="37">
        <v>7</v>
      </c>
      <c r="D36" s="37">
        <v>5</v>
      </c>
      <c r="E36" s="37">
        <v>9</v>
      </c>
      <c r="F36" s="22">
        <v>10</v>
      </c>
      <c r="G36" s="22">
        <v>10</v>
      </c>
      <c r="H36" s="22">
        <v>5</v>
      </c>
      <c r="I36" s="22">
        <v>3</v>
      </c>
      <c r="J36">
        <v>12</v>
      </c>
      <c r="K36">
        <v>8</v>
      </c>
      <c r="L36" s="6">
        <v>6</v>
      </c>
      <c r="M36" s="6">
        <v>8</v>
      </c>
      <c r="N36" s="5">
        <v>8</v>
      </c>
      <c r="O36" s="5">
        <v>9</v>
      </c>
      <c r="P36" s="5">
        <v>4</v>
      </c>
      <c r="Q36" s="5">
        <v>1</v>
      </c>
      <c r="R36" s="5">
        <v>7</v>
      </c>
      <c r="S36" s="5">
        <v>1</v>
      </c>
      <c r="T36" s="5">
        <v>1</v>
      </c>
      <c r="U36" s="5">
        <v>1</v>
      </c>
      <c r="V36" s="5">
        <v>1</v>
      </c>
      <c r="W36" s="5">
        <v>0</v>
      </c>
      <c r="X36" s="5">
        <v>0</v>
      </c>
      <c r="Y36" s="5">
        <v>2</v>
      </c>
      <c r="Z36" s="5">
        <v>1</v>
      </c>
      <c r="AA36" s="5">
        <v>2</v>
      </c>
      <c r="AB36" s="5">
        <v>1</v>
      </c>
      <c r="AC36" s="5">
        <v>2</v>
      </c>
      <c r="AD36" s="5">
        <v>1</v>
      </c>
      <c r="AE36" s="5">
        <v>1</v>
      </c>
      <c r="AF36" s="5">
        <v>3</v>
      </c>
      <c r="AG36" s="5">
        <v>4</v>
      </c>
      <c r="AH36" s="5">
        <v>0</v>
      </c>
      <c r="AI36" s="5">
        <v>1</v>
      </c>
      <c r="AJ36" s="5">
        <v>0</v>
      </c>
      <c r="AK36" s="1">
        <f t="shared" si="0"/>
        <v>0.4</v>
      </c>
      <c r="AL36" s="1">
        <f t="shared" si="1"/>
        <v>0.4</v>
      </c>
      <c r="AM36" s="1">
        <f t="shared" si="2"/>
        <v>-0.125</v>
      </c>
      <c r="AN36" s="39">
        <v>693000</v>
      </c>
      <c r="AO36" s="37">
        <v>685000</v>
      </c>
      <c r="AP36" s="37">
        <v>545000</v>
      </c>
      <c r="AQ36" s="36">
        <v>475000</v>
      </c>
      <c r="AR36" s="29">
        <v>393000</v>
      </c>
      <c r="AS36" s="29">
        <v>425000</v>
      </c>
      <c r="AT36" s="23">
        <v>530000</v>
      </c>
      <c r="AU36">
        <v>508000</v>
      </c>
      <c r="AV36">
        <v>660000</v>
      </c>
      <c r="AW36" s="6">
        <v>340000</v>
      </c>
      <c r="AX36" s="5">
        <v>327500</v>
      </c>
      <c r="AY36" s="5">
        <v>254000</v>
      </c>
      <c r="AZ36" s="5">
        <v>243000</v>
      </c>
      <c r="BA36" s="5">
        <v>347500</v>
      </c>
      <c r="BB36" s="5">
        <v>107000</v>
      </c>
      <c r="BC36" s="5">
        <v>269900</v>
      </c>
      <c r="BD36" s="5">
        <v>251000</v>
      </c>
      <c r="BE36" s="2">
        <v>366000</v>
      </c>
      <c r="BF36" s="5">
        <v>480000</v>
      </c>
      <c r="BG36" s="5">
        <v>300000</v>
      </c>
      <c r="BH36" s="5">
        <v>0</v>
      </c>
      <c r="BI36" s="5">
        <v>0</v>
      </c>
      <c r="BJ36" s="5">
        <v>223500</v>
      </c>
      <c r="BK36" s="5">
        <v>173000</v>
      </c>
      <c r="BL36" s="5">
        <v>227500</v>
      </c>
      <c r="BM36" s="5">
        <v>140000</v>
      </c>
      <c r="BN36" s="5">
        <v>105250</v>
      </c>
      <c r="BO36" s="5">
        <v>85000</v>
      </c>
      <c r="BP36" s="5">
        <v>72000</v>
      </c>
      <c r="BQ36" s="1">
        <f t="shared" si="3"/>
        <v>1.167883211678832E-2</v>
      </c>
      <c r="BR36" s="1">
        <f t="shared" si="4"/>
        <v>0.63058823529411767</v>
      </c>
      <c r="BS36" s="1">
        <f t="shared" si="5"/>
        <v>1.116030534351145</v>
      </c>
      <c r="BT36" s="39">
        <v>762843</v>
      </c>
      <c r="BU36" s="37">
        <v>680580</v>
      </c>
      <c r="BV36" s="37">
        <v>574944</v>
      </c>
      <c r="BW36" s="36">
        <v>514350</v>
      </c>
      <c r="BX36" s="29">
        <v>407070</v>
      </c>
      <c r="BY36" s="29">
        <v>416960</v>
      </c>
      <c r="BZ36" s="23">
        <v>512266</v>
      </c>
      <c r="CA36">
        <v>522983</v>
      </c>
      <c r="CB36">
        <v>641875</v>
      </c>
      <c r="CC36" s="6">
        <v>341666</v>
      </c>
      <c r="CD36" s="5">
        <v>361812</v>
      </c>
      <c r="CE36" s="5">
        <v>272375</v>
      </c>
      <c r="CF36" s="5">
        <v>320555</v>
      </c>
      <c r="CG36" s="5">
        <v>303250</v>
      </c>
      <c r="CH36" s="5">
        <v>107000</v>
      </c>
      <c r="CI36" s="5">
        <v>305957</v>
      </c>
      <c r="CJ36" s="5">
        <v>251000</v>
      </c>
      <c r="CK36" s="2">
        <v>366000</v>
      </c>
      <c r="CL36" s="5">
        <v>480000</v>
      </c>
      <c r="CM36" s="5">
        <v>300000</v>
      </c>
      <c r="CN36" s="5">
        <v>0</v>
      </c>
      <c r="CO36" s="5">
        <v>0</v>
      </c>
      <c r="CP36" s="5">
        <v>223500</v>
      </c>
      <c r="CQ36" s="5">
        <v>173000</v>
      </c>
      <c r="CR36" s="5">
        <v>227500</v>
      </c>
      <c r="CS36" s="5">
        <v>140000</v>
      </c>
      <c r="CT36" s="5">
        <v>105250</v>
      </c>
      <c r="CU36" s="5">
        <v>85000</v>
      </c>
      <c r="CV36" s="5">
        <v>72000</v>
      </c>
      <c r="CW36" s="5">
        <v>84826</v>
      </c>
      <c r="CX36" s="5">
        <v>143250</v>
      </c>
      <c r="CY36" s="5">
        <v>0</v>
      </c>
      <c r="CZ36" s="5">
        <v>70500</v>
      </c>
      <c r="DA36" s="5">
        <v>0</v>
      </c>
      <c r="DB36" s="1">
        <f t="shared" si="6"/>
        <v>0.12087190337653178</v>
      </c>
      <c r="DC36" s="1">
        <f t="shared" si="7"/>
        <v>0.82953520721412122</v>
      </c>
      <c r="DD36" s="1">
        <f t="shared" si="8"/>
        <v>1.1083960730987363</v>
      </c>
      <c r="DE36" s="37">
        <v>79</v>
      </c>
      <c r="DF36" s="37">
        <v>32</v>
      </c>
      <c r="DG36" s="37">
        <v>111</v>
      </c>
      <c r="DH36" s="22">
        <v>80</v>
      </c>
      <c r="DI36" s="22">
        <v>74</v>
      </c>
      <c r="DJ36" s="22">
        <v>22</v>
      </c>
      <c r="DK36" s="22">
        <v>7</v>
      </c>
      <c r="DL36">
        <v>29</v>
      </c>
      <c r="DM36">
        <v>237</v>
      </c>
      <c r="DN36" s="6">
        <v>237</v>
      </c>
      <c r="DO36" s="6">
        <v>53</v>
      </c>
      <c r="DP36" s="5">
        <v>59</v>
      </c>
      <c r="DQ36" s="5">
        <v>85</v>
      </c>
      <c r="DR36" s="5">
        <v>199</v>
      </c>
      <c r="DS36" s="5">
        <v>29</v>
      </c>
      <c r="DT36" s="5">
        <v>126</v>
      </c>
      <c r="DU36" s="5">
        <v>11</v>
      </c>
      <c r="DV36" s="2">
        <v>2</v>
      </c>
      <c r="DW36" s="5">
        <v>53</v>
      </c>
      <c r="DX36" s="5">
        <v>213</v>
      </c>
      <c r="DY36" s="5">
        <v>0</v>
      </c>
      <c r="DZ36" s="5">
        <v>0</v>
      </c>
      <c r="EA36" s="5">
        <v>86</v>
      </c>
      <c r="EB36" s="5">
        <v>37</v>
      </c>
      <c r="EC36" s="5">
        <v>27</v>
      </c>
      <c r="ED36" s="5">
        <v>13</v>
      </c>
      <c r="EE36" s="5">
        <v>11</v>
      </c>
      <c r="EF36" s="5">
        <v>61</v>
      </c>
      <c r="EG36" s="5">
        <v>52</v>
      </c>
      <c r="EH36" s="5">
        <v>78</v>
      </c>
      <c r="EI36" s="5">
        <v>78</v>
      </c>
      <c r="EJ36" s="5">
        <v>0</v>
      </c>
      <c r="EK36" s="5">
        <v>28</v>
      </c>
      <c r="EL36" s="5">
        <v>0</v>
      </c>
      <c r="EM36" s="1">
        <f t="shared" si="9"/>
        <v>1.46875</v>
      </c>
      <c r="EN36" s="1">
        <f t="shared" si="10"/>
        <v>2.5909090909090908</v>
      </c>
      <c r="EO36" s="1">
        <f t="shared" si="11"/>
        <v>0.49056603773584906</v>
      </c>
      <c r="EP36" s="37">
        <v>17</v>
      </c>
      <c r="EQ36" s="37">
        <v>16</v>
      </c>
      <c r="ER36" s="37">
        <v>13</v>
      </c>
      <c r="ES36" s="22">
        <v>20</v>
      </c>
      <c r="ET36" s="22">
        <v>19</v>
      </c>
      <c r="EU36" s="22">
        <v>15</v>
      </c>
      <c r="EV36" s="22">
        <v>23</v>
      </c>
      <c r="EW36">
        <v>22</v>
      </c>
      <c r="EX36">
        <v>12</v>
      </c>
      <c r="EY36" s="6">
        <v>6</v>
      </c>
      <c r="EZ36" s="5">
        <v>13</v>
      </c>
      <c r="FA36" s="5">
        <v>16</v>
      </c>
      <c r="FB36" s="5">
        <v>19</v>
      </c>
      <c r="FC36" s="5">
        <v>11</v>
      </c>
      <c r="FD36" s="5">
        <v>8</v>
      </c>
      <c r="FE36" s="1">
        <f t="shared" si="12"/>
        <v>6.25E-2</v>
      </c>
      <c r="FF36" s="1">
        <f t="shared" si="13"/>
        <v>0.13333333333333333</v>
      </c>
      <c r="FG36" s="1">
        <f t="shared" si="14"/>
        <v>0.30769230769230771</v>
      </c>
      <c r="FH36" s="39">
        <v>675000</v>
      </c>
      <c r="FI36" s="37">
        <v>699950</v>
      </c>
      <c r="FJ36" s="37">
        <v>588000</v>
      </c>
      <c r="FK36" s="36">
        <v>449500</v>
      </c>
      <c r="FL36" s="29">
        <v>549000</v>
      </c>
      <c r="FM36" s="29">
        <v>450000</v>
      </c>
      <c r="FN36" s="23">
        <v>549000</v>
      </c>
      <c r="FO36">
        <v>609500</v>
      </c>
      <c r="FP36">
        <v>684000</v>
      </c>
      <c r="FQ36" s="6">
        <v>398500</v>
      </c>
      <c r="FR36" s="5">
        <v>319000</v>
      </c>
      <c r="FS36" s="5">
        <v>316500</v>
      </c>
      <c r="FT36" s="5">
        <v>318000</v>
      </c>
      <c r="FU36" s="5">
        <v>399500</v>
      </c>
      <c r="FV36" s="5">
        <v>378999</v>
      </c>
      <c r="FW36" s="1">
        <f t="shared" si="15"/>
        <v>-3.5645403243088791E-2</v>
      </c>
      <c r="FX36" s="1">
        <f t="shared" si="16"/>
        <v>0.5</v>
      </c>
      <c r="FY36" s="1">
        <f t="shared" si="17"/>
        <v>1.1159874608150471</v>
      </c>
      <c r="FZ36" s="39">
        <v>770129</v>
      </c>
      <c r="GA36" s="37">
        <v>665180</v>
      </c>
      <c r="GB36" s="37">
        <v>605978</v>
      </c>
      <c r="GC36" s="36">
        <v>525289</v>
      </c>
      <c r="GD36" s="29">
        <v>424690</v>
      </c>
      <c r="GE36" s="29">
        <v>455560</v>
      </c>
      <c r="GF36" s="23">
        <v>522600</v>
      </c>
      <c r="GG36">
        <v>536575</v>
      </c>
      <c r="GH36">
        <v>663612</v>
      </c>
      <c r="GI36" s="6">
        <v>355264</v>
      </c>
      <c r="GJ36" s="5">
        <v>383986</v>
      </c>
      <c r="GK36" s="5">
        <v>320625</v>
      </c>
      <c r="GL36" s="5">
        <v>360211</v>
      </c>
      <c r="GM36" s="5">
        <v>362225</v>
      </c>
      <c r="GN36" s="5">
        <v>99500</v>
      </c>
      <c r="GO36" s="1">
        <f t="shared" si="18"/>
        <v>0.15777533900598334</v>
      </c>
      <c r="GP36" s="30">
        <f t="shared" si="19"/>
        <v>0.69051058038458157</v>
      </c>
      <c r="GQ36" s="30">
        <f t="shared" si="20"/>
        <v>1.005617392300761</v>
      </c>
    </row>
    <row r="37" spans="1:199" ht="14.5" x14ac:dyDescent="0.35">
      <c r="A37" s="5">
        <v>8035</v>
      </c>
      <c r="B37" s="5" t="s">
        <v>150</v>
      </c>
      <c r="C37" s="37">
        <v>3</v>
      </c>
      <c r="D37" s="37">
        <v>7</v>
      </c>
      <c r="E37" s="37">
        <v>7</v>
      </c>
      <c r="F37" s="22">
        <v>7</v>
      </c>
      <c r="G37" s="22">
        <v>3</v>
      </c>
      <c r="H37" s="22">
        <v>9</v>
      </c>
      <c r="I37" s="22">
        <v>9</v>
      </c>
      <c r="J37">
        <v>10</v>
      </c>
      <c r="K37">
        <v>7</v>
      </c>
      <c r="L37" s="6">
        <v>8</v>
      </c>
      <c r="M37" s="6">
        <v>6</v>
      </c>
      <c r="N37" s="5">
        <v>3</v>
      </c>
      <c r="O37" s="5">
        <v>1</v>
      </c>
      <c r="P37" s="5">
        <v>12</v>
      </c>
      <c r="Q37" s="5">
        <v>5</v>
      </c>
      <c r="R37" s="5">
        <v>2</v>
      </c>
      <c r="S37" s="5">
        <v>7</v>
      </c>
      <c r="T37" s="5">
        <v>3</v>
      </c>
      <c r="U37" s="5">
        <v>3</v>
      </c>
      <c r="V37" s="5">
        <v>10</v>
      </c>
      <c r="W37" s="5">
        <v>4</v>
      </c>
      <c r="X37" s="5">
        <v>2</v>
      </c>
      <c r="Y37" s="5">
        <v>10</v>
      </c>
      <c r="Z37" s="5">
        <v>6</v>
      </c>
      <c r="AA37" s="5">
        <v>8</v>
      </c>
      <c r="AB37" s="5">
        <v>6</v>
      </c>
      <c r="AC37" s="5">
        <v>8</v>
      </c>
      <c r="AD37" s="5">
        <v>6</v>
      </c>
      <c r="AE37" s="5">
        <v>5</v>
      </c>
      <c r="AF37" s="5">
        <v>6</v>
      </c>
      <c r="AG37" s="5">
        <v>8</v>
      </c>
      <c r="AH37" s="5">
        <v>7</v>
      </c>
      <c r="AI37" s="5">
        <v>3</v>
      </c>
      <c r="AJ37" s="5">
        <v>1</v>
      </c>
      <c r="AK37" s="1">
        <f t="shared" si="0"/>
        <v>-0.5714285714285714</v>
      </c>
      <c r="AL37" s="1">
        <f t="shared" si="1"/>
        <v>-0.66666666666666663</v>
      </c>
      <c r="AM37" s="1">
        <f t="shared" si="2"/>
        <v>-0.5</v>
      </c>
      <c r="AN37" s="39">
        <v>465000</v>
      </c>
      <c r="AO37" s="37">
        <v>402000</v>
      </c>
      <c r="AP37" s="37">
        <v>525000</v>
      </c>
      <c r="AQ37" s="36">
        <v>830000</v>
      </c>
      <c r="AR37" s="29">
        <v>400000</v>
      </c>
      <c r="AS37" s="29">
        <v>412000</v>
      </c>
      <c r="AT37" s="23">
        <v>365000</v>
      </c>
      <c r="AU37">
        <v>367500</v>
      </c>
      <c r="AV37">
        <v>295000</v>
      </c>
      <c r="AW37" s="6">
        <v>255500</v>
      </c>
      <c r="AX37" s="5">
        <v>316250</v>
      </c>
      <c r="AY37" s="5">
        <v>268000</v>
      </c>
      <c r="AZ37" s="5">
        <v>78555</v>
      </c>
      <c r="BA37" s="5">
        <v>95000</v>
      </c>
      <c r="BB37" s="5">
        <v>95900</v>
      </c>
      <c r="BC37" s="5">
        <v>75000</v>
      </c>
      <c r="BD37" s="5">
        <v>130000</v>
      </c>
      <c r="BE37" s="2">
        <v>199000</v>
      </c>
      <c r="BF37" s="5">
        <v>300000</v>
      </c>
      <c r="BG37" s="5">
        <v>288000</v>
      </c>
      <c r="BH37" s="5">
        <v>412500</v>
      </c>
      <c r="BI37" s="5">
        <v>305000</v>
      </c>
      <c r="BJ37" s="5">
        <v>259710</v>
      </c>
      <c r="BK37" s="5">
        <v>283750</v>
      </c>
      <c r="BL37" s="5">
        <v>183750</v>
      </c>
      <c r="BM37" s="5">
        <v>140000</v>
      </c>
      <c r="BN37" s="5">
        <v>158500</v>
      </c>
      <c r="BO37" s="5">
        <v>75000</v>
      </c>
      <c r="BP37" s="5">
        <v>125000</v>
      </c>
      <c r="BQ37" s="1">
        <f t="shared" si="3"/>
        <v>0.15671641791044777</v>
      </c>
      <c r="BR37" s="1">
        <f t="shared" si="4"/>
        <v>0.12864077669902912</v>
      </c>
      <c r="BS37" s="1">
        <f t="shared" si="5"/>
        <v>0.47035573122529645</v>
      </c>
      <c r="BT37" s="39">
        <v>436667</v>
      </c>
      <c r="BU37" s="37">
        <v>612286</v>
      </c>
      <c r="BV37" s="37">
        <v>645000</v>
      </c>
      <c r="BW37" s="36">
        <v>729807</v>
      </c>
      <c r="BX37" s="29">
        <v>507772</v>
      </c>
      <c r="BY37" s="29">
        <v>361333</v>
      </c>
      <c r="BZ37" s="23">
        <v>400222</v>
      </c>
      <c r="CA37">
        <v>327300</v>
      </c>
      <c r="CB37">
        <v>310949</v>
      </c>
      <c r="CC37" s="6">
        <v>219125</v>
      </c>
      <c r="CD37" s="5">
        <v>287916</v>
      </c>
      <c r="CE37" s="5">
        <v>208500</v>
      </c>
      <c r="CF37" s="5">
        <v>78555</v>
      </c>
      <c r="CG37" s="5">
        <v>115916</v>
      </c>
      <c r="CH37" s="5">
        <v>82880</v>
      </c>
      <c r="CI37" s="5">
        <v>75000</v>
      </c>
      <c r="CJ37" s="5">
        <v>120871</v>
      </c>
      <c r="CK37" s="2">
        <v>241000</v>
      </c>
      <c r="CL37" s="5">
        <v>301666</v>
      </c>
      <c r="CM37" s="5">
        <v>294950</v>
      </c>
      <c r="CN37" s="5">
        <v>371500</v>
      </c>
      <c r="CO37" s="5">
        <v>305000</v>
      </c>
      <c r="CP37" s="5">
        <v>239742</v>
      </c>
      <c r="CQ37" s="5">
        <v>270916</v>
      </c>
      <c r="CR37" s="5">
        <v>188325</v>
      </c>
      <c r="CS37" s="5">
        <v>153333</v>
      </c>
      <c r="CT37" s="5">
        <v>159250</v>
      </c>
      <c r="CU37" s="5">
        <v>94583</v>
      </c>
      <c r="CV37" s="5">
        <v>119617</v>
      </c>
      <c r="CW37" s="5">
        <v>109333</v>
      </c>
      <c r="CX37" s="5">
        <v>76000</v>
      </c>
      <c r="CY37" s="5">
        <v>32000</v>
      </c>
      <c r="CZ37" s="5">
        <v>114633</v>
      </c>
      <c r="DA37" s="5">
        <v>27500</v>
      </c>
      <c r="DB37" s="1">
        <f t="shared" si="6"/>
        <v>-0.28682511114087206</v>
      </c>
      <c r="DC37" s="1">
        <f t="shared" si="7"/>
        <v>0.20848912222243748</v>
      </c>
      <c r="DD37" s="1">
        <f t="shared" si="8"/>
        <v>0.51664721654927126</v>
      </c>
      <c r="DE37" s="37">
        <v>8</v>
      </c>
      <c r="DF37" s="37">
        <v>269</v>
      </c>
      <c r="DG37" s="37">
        <v>89</v>
      </c>
      <c r="DH37" s="22">
        <v>48</v>
      </c>
      <c r="DI37" s="22">
        <v>101</v>
      </c>
      <c r="DJ37" s="22">
        <v>61</v>
      </c>
      <c r="DK37" s="22">
        <v>69</v>
      </c>
      <c r="DL37">
        <v>52</v>
      </c>
      <c r="DM37">
        <v>81</v>
      </c>
      <c r="DN37" s="6">
        <v>81</v>
      </c>
      <c r="DO37" s="6">
        <v>58</v>
      </c>
      <c r="DP37" s="5">
        <v>47</v>
      </c>
      <c r="DQ37" s="5">
        <v>107</v>
      </c>
      <c r="DR37" s="5">
        <v>35</v>
      </c>
      <c r="DS37" s="5">
        <v>196</v>
      </c>
      <c r="DT37" s="5">
        <v>158</v>
      </c>
      <c r="DU37" s="5">
        <v>85</v>
      </c>
      <c r="DV37" s="2">
        <v>135</v>
      </c>
      <c r="DW37" s="5">
        <v>233</v>
      </c>
      <c r="DX37" s="5">
        <v>67</v>
      </c>
      <c r="DY37" s="5">
        <v>62</v>
      </c>
      <c r="DZ37" s="5">
        <v>29</v>
      </c>
      <c r="EA37" s="5">
        <v>64</v>
      </c>
      <c r="EB37" s="5">
        <v>95</v>
      </c>
      <c r="EC37" s="5">
        <v>42</v>
      </c>
      <c r="ED37" s="5">
        <v>95</v>
      </c>
      <c r="EE37" s="5">
        <v>75</v>
      </c>
      <c r="EF37" s="5">
        <v>22</v>
      </c>
      <c r="EG37" s="5">
        <v>36</v>
      </c>
      <c r="EH37" s="5">
        <v>56</v>
      </c>
      <c r="EI37" s="5">
        <v>69</v>
      </c>
      <c r="EJ37" s="5">
        <v>125</v>
      </c>
      <c r="EK37" s="5">
        <v>54</v>
      </c>
      <c r="EL37" s="5">
        <v>21</v>
      </c>
      <c r="EM37" s="1">
        <f t="shared" si="9"/>
        <v>-0.97026022304832715</v>
      </c>
      <c r="EN37" s="1">
        <f t="shared" si="10"/>
        <v>-0.86885245901639341</v>
      </c>
      <c r="EO37" s="1">
        <f t="shared" si="11"/>
        <v>-0.86206896551724133</v>
      </c>
      <c r="EP37" s="37">
        <v>9</v>
      </c>
      <c r="EQ37" s="37">
        <v>10</v>
      </c>
      <c r="ER37" s="37">
        <v>10</v>
      </c>
      <c r="ES37" s="22">
        <v>23</v>
      </c>
      <c r="ET37" s="22">
        <v>7</v>
      </c>
      <c r="EU37" s="22">
        <v>14</v>
      </c>
      <c r="EV37" s="22">
        <v>11</v>
      </c>
      <c r="EW37">
        <v>18</v>
      </c>
      <c r="EX37">
        <v>12</v>
      </c>
      <c r="EY37" s="6">
        <v>11</v>
      </c>
      <c r="EZ37" s="5">
        <v>15</v>
      </c>
      <c r="FA37" s="5">
        <v>3</v>
      </c>
      <c r="FB37" s="5">
        <v>8</v>
      </c>
      <c r="FC37" s="5">
        <v>15</v>
      </c>
      <c r="FD37" s="5">
        <v>10</v>
      </c>
      <c r="FE37" s="1">
        <f t="shared" si="12"/>
        <v>-0.1</v>
      </c>
      <c r="FF37" s="1">
        <f t="shared" si="13"/>
        <v>-0.35714285714285715</v>
      </c>
      <c r="FG37" s="1">
        <f t="shared" si="14"/>
        <v>-0.4</v>
      </c>
      <c r="FH37" s="39">
        <v>349900</v>
      </c>
      <c r="FI37" s="37">
        <v>369900</v>
      </c>
      <c r="FJ37" s="37">
        <v>524000</v>
      </c>
      <c r="FK37" s="36">
        <v>549999</v>
      </c>
      <c r="FL37" s="29">
        <v>924000</v>
      </c>
      <c r="FM37" s="29">
        <v>427500</v>
      </c>
      <c r="FN37" s="23">
        <v>350000</v>
      </c>
      <c r="FO37">
        <v>315000</v>
      </c>
      <c r="FP37">
        <v>322450</v>
      </c>
      <c r="FQ37" s="6">
        <v>187000</v>
      </c>
      <c r="FR37" s="5">
        <v>285000</v>
      </c>
      <c r="FS37" s="5">
        <v>296000</v>
      </c>
      <c r="FT37" s="5">
        <v>221000</v>
      </c>
      <c r="FU37" s="5">
        <v>120000</v>
      </c>
      <c r="FV37" s="5">
        <v>102950</v>
      </c>
      <c r="FW37" s="1">
        <f t="shared" si="15"/>
        <v>-5.4068667207353337E-2</v>
      </c>
      <c r="FX37" s="1">
        <f t="shared" si="16"/>
        <v>-0.1815204678362573</v>
      </c>
      <c r="FY37" s="1">
        <f t="shared" si="17"/>
        <v>0.22771929824561404</v>
      </c>
      <c r="FZ37" s="39">
        <v>460000</v>
      </c>
      <c r="GA37" s="37">
        <v>618829</v>
      </c>
      <c r="GB37" s="37">
        <v>668400</v>
      </c>
      <c r="GC37" s="36">
        <v>746114</v>
      </c>
      <c r="GD37" s="29">
        <v>521300</v>
      </c>
      <c r="GE37" s="29">
        <v>370377</v>
      </c>
      <c r="GF37" s="23">
        <v>399200</v>
      </c>
      <c r="GG37">
        <v>330449</v>
      </c>
      <c r="GH37">
        <v>300671</v>
      </c>
      <c r="GI37" s="6">
        <v>224087</v>
      </c>
      <c r="GJ37" s="5">
        <v>321466</v>
      </c>
      <c r="GK37" s="5">
        <v>231666</v>
      </c>
      <c r="GL37" s="5">
        <v>65700</v>
      </c>
      <c r="GM37" s="5">
        <v>115545</v>
      </c>
      <c r="GN37" s="5">
        <v>88520</v>
      </c>
      <c r="GO37" s="1">
        <f t="shared" si="18"/>
        <v>-0.25666056374216462</v>
      </c>
      <c r="GP37" s="30">
        <f t="shared" si="19"/>
        <v>0.24197776859794209</v>
      </c>
      <c r="GQ37" s="30">
        <f t="shared" si="20"/>
        <v>0.43094448557545745</v>
      </c>
    </row>
    <row r="38" spans="1:199" ht="14.5" x14ac:dyDescent="0.35">
      <c r="A38" s="5">
        <v>8036</v>
      </c>
      <c r="B38" s="5" t="s">
        <v>151</v>
      </c>
      <c r="C38" s="37">
        <v>2</v>
      </c>
      <c r="D38" s="37">
        <v>2</v>
      </c>
      <c r="E38" s="37">
        <v>1</v>
      </c>
      <c r="F38" s="22">
        <v>1</v>
      </c>
      <c r="G38" s="22">
        <v>0</v>
      </c>
      <c r="H38" s="22">
        <v>0</v>
      </c>
      <c r="I38" s="22">
        <v>3</v>
      </c>
      <c r="J38">
        <v>1</v>
      </c>
      <c r="K38">
        <v>1</v>
      </c>
      <c r="L38" s="6">
        <v>1</v>
      </c>
      <c r="M38" s="6">
        <v>0</v>
      </c>
      <c r="N38" s="5">
        <v>1</v>
      </c>
      <c r="O38" s="5">
        <v>0</v>
      </c>
      <c r="P38" s="5">
        <v>1</v>
      </c>
      <c r="Q38" s="5">
        <v>5</v>
      </c>
      <c r="R38" s="5">
        <v>0</v>
      </c>
      <c r="S38" s="5">
        <v>1</v>
      </c>
      <c r="T38" s="5">
        <v>1</v>
      </c>
      <c r="U38" s="5">
        <v>0</v>
      </c>
      <c r="V38" s="5">
        <v>1</v>
      </c>
      <c r="W38" s="5">
        <v>1</v>
      </c>
      <c r="X38" s="5">
        <v>2</v>
      </c>
      <c r="Y38" s="5">
        <v>4</v>
      </c>
      <c r="Z38" s="5">
        <v>1</v>
      </c>
      <c r="AA38" s="5">
        <v>2</v>
      </c>
      <c r="AB38" s="5">
        <v>0</v>
      </c>
      <c r="AC38" s="5">
        <v>1</v>
      </c>
      <c r="AD38" s="5">
        <v>4</v>
      </c>
      <c r="AE38" s="5">
        <v>4</v>
      </c>
      <c r="AF38" s="5">
        <v>0</v>
      </c>
      <c r="AG38" s="5">
        <v>0</v>
      </c>
      <c r="AH38" s="5">
        <v>2</v>
      </c>
      <c r="AI38" s="5">
        <v>1</v>
      </c>
      <c r="AJ38" s="5">
        <v>1</v>
      </c>
      <c r="AK38" s="1">
        <f t="shared" si="0"/>
        <v>0</v>
      </c>
      <c r="AL38" s="1" t="e">
        <f t="shared" si="1"/>
        <v>#DIV/0!</v>
      </c>
      <c r="AM38" s="1" t="e">
        <f t="shared" si="2"/>
        <v>#DIV/0!</v>
      </c>
      <c r="AN38" s="39">
        <v>600000</v>
      </c>
      <c r="AO38" s="37">
        <v>591900</v>
      </c>
      <c r="AP38" s="37">
        <v>398000</v>
      </c>
      <c r="AQ38" s="36">
        <v>525000</v>
      </c>
      <c r="AR38" s="29">
        <v>0</v>
      </c>
      <c r="AS38" s="29">
        <v>0</v>
      </c>
      <c r="AT38" s="23">
        <v>350000</v>
      </c>
      <c r="AU38">
        <v>469000</v>
      </c>
      <c r="AV38">
        <v>255000</v>
      </c>
      <c r="AW38" s="6">
        <v>105000</v>
      </c>
      <c r="AX38" s="5">
        <v>0</v>
      </c>
      <c r="AY38" s="5">
        <v>100000</v>
      </c>
      <c r="AZ38" s="5">
        <v>0</v>
      </c>
      <c r="BA38" s="5">
        <v>180000</v>
      </c>
      <c r="BB38" s="5">
        <v>120000</v>
      </c>
      <c r="BC38" s="5">
        <v>0</v>
      </c>
      <c r="BD38" s="5">
        <v>134900</v>
      </c>
      <c r="BE38" s="2">
        <v>180000</v>
      </c>
      <c r="BF38" s="5">
        <v>316000</v>
      </c>
      <c r="BG38" s="5">
        <v>316000</v>
      </c>
      <c r="BH38" s="5">
        <v>450000</v>
      </c>
      <c r="BI38" s="5">
        <v>330000</v>
      </c>
      <c r="BJ38" s="5">
        <v>260000</v>
      </c>
      <c r="BK38" s="5">
        <v>280000</v>
      </c>
      <c r="BL38" s="5">
        <v>195750</v>
      </c>
      <c r="BM38" s="5">
        <v>0</v>
      </c>
      <c r="BN38" s="5">
        <v>46500</v>
      </c>
      <c r="BO38" s="5">
        <v>53000</v>
      </c>
      <c r="BP38" s="5">
        <v>86000</v>
      </c>
      <c r="BQ38" s="1">
        <f t="shared" si="3"/>
        <v>1.3684744044602128E-2</v>
      </c>
      <c r="BR38" s="1" t="e">
        <f t="shared" si="4"/>
        <v>#DIV/0!</v>
      </c>
      <c r="BS38" s="1" t="e">
        <f t="shared" si="5"/>
        <v>#DIV/0!</v>
      </c>
      <c r="BT38" s="39">
        <v>600000</v>
      </c>
      <c r="BU38" s="37">
        <v>591900</v>
      </c>
      <c r="BV38" s="37">
        <v>398000</v>
      </c>
      <c r="BW38" s="36">
        <v>525000</v>
      </c>
      <c r="BX38" s="29">
        <v>0</v>
      </c>
      <c r="BY38" s="29">
        <v>0</v>
      </c>
      <c r="BZ38" s="23">
        <v>346333</v>
      </c>
      <c r="CA38">
        <v>469000</v>
      </c>
      <c r="CB38">
        <v>255000</v>
      </c>
      <c r="CC38" s="6">
        <v>105000</v>
      </c>
      <c r="CD38" s="5">
        <v>0</v>
      </c>
      <c r="CE38" s="5">
        <v>100000</v>
      </c>
      <c r="CF38" s="5">
        <v>0</v>
      </c>
      <c r="CG38" s="5">
        <v>180000</v>
      </c>
      <c r="CH38" s="5">
        <v>131200</v>
      </c>
      <c r="CI38" s="5">
        <v>0</v>
      </c>
      <c r="CJ38" s="5">
        <v>134900</v>
      </c>
      <c r="CK38" s="2">
        <v>180000</v>
      </c>
      <c r="CL38" s="5">
        <v>316000</v>
      </c>
      <c r="CM38" s="5">
        <v>316000</v>
      </c>
      <c r="CN38" s="5">
        <v>450000</v>
      </c>
      <c r="CO38" s="5">
        <v>330000</v>
      </c>
      <c r="CP38" s="5">
        <v>230000</v>
      </c>
      <c r="CQ38" s="5">
        <v>280000</v>
      </c>
      <c r="CR38" s="5">
        <v>195750</v>
      </c>
      <c r="CS38" s="5">
        <v>0</v>
      </c>
      <c r="CT38" s="5">
        <v>46500</v>
      </c>
      <c r="CU38" s="5">
        <v>58250</v>
      </c>
      <c r="CV38" s="5">
        <v>106750</v>
      </c>
      <c r="CW38" s="5">
        <v>0</v>
      </c>
      <c r="CX38" s="5">
        <v>0</v>
      </c>
      <c r="CY38" s="5">
        <v>43250</v>
      </c>
      <c r="CZ38" s="5">
        <v>49900</v>
      </c>
      <c r="DA38" s="5">
        <v>35000</v>
      </c>
      <c r="DB38" s="1">
        <f t="shared" si="6"/>
        <v>1.3684744044602128E-2</v>
      </c>
      <c r="DC38" s="1" t="e">
        <f t="shared" si="7"/>
        <v>#DIV/0!</v>
      </c>
      <c r="DD38" s="1" t="e">
        <f t="shared" si="8"/>
        <v>#DIV/0!</v>
      </c>
      <c r="DE38" s="37">
        <v>125</v>
      </c>
      <c r="DF38" s="37">
        <v>54</v>
      </c>
      <c r="DG38" s="37">
        <v>119</v>
      </c>
      <c r="DH38" s="22">
        <v>79</v>
      </c>
      <c r="DI38" s="22">
        <v>0</v>
      </c>
      <c r="DJ38" s="22">
        <v>0</v>
      </c>
      <c r="DK38" s="22">
        <v>293</v>
      </c>
      <c r="DL38">
        <v>166</v>
      </c>
      <c r="DM38">
        <v>536</v>
      </c>
      <c r="DN38" s="6">
        <v>536</v>
      </c>
      <c r="DO38" s="6">
        <v>0</v>
      </c>
      <c r="DP38" s="5">
        <v>22</v>
      </c>
      <c r="DQ38" s="5">
        <v>0</v>
      </c>
      <c r="DR38" s="5">
        <v>142</v>
      </c>
      <c r="DS38" s="5">
        <v>188</v>
      </c>
      <c r="DT38" s="5">
        <v>0</v>
      </c>
      <c r="DU38" s="5">
        <v>135</v>
      </c>
      <c r="DV38" s="2">
        <v>147</v>
      </c>
      <c r="DW38" s="5">
        <v>0</v>
      </c>
      <c r="DX38" s="5">
        <v>217</v>
      </c>
      <c r="DY38" s="5">
        <v>99</v>
      </c>
      <c r="DZ38" s="5">
        <v>96</v>
      </c>
      <c r="EA38" s="5">
        <v>29</v>
      </c>
      <c r="EB38" s="5">
        <v>119</v>
      </c>
      <c r="EC38" s="5">
        <v>15</v>
      </c>
      <c r="ED38" s="5">
        <v>0</v>
      </c>
      <c r="EE38" s="5">
        <v>71</v>
      </c>
      <c r="EF38" s="5">
        <v>102</v>
      </c>
      <c r="EG38" s="5">
        <v>32</v>
      </c>
      <c r="EH38" s="5">
        <v>0</v>
      </c>
      <c r="EI38" s="5">
        <v>0</v>
      </c>
      <c r="EJ38" s="5">
        <v>31</v>
      </c>
      <c r="EK38" s="5">
        <v>114</v>
      </c>
      <c r="EL38" s="5">
        <v>22</v>
      </c>
      <c r="EM38" s="1">
        <f t="shared" si="9"/>
        <v>1.3148148148148149</v>
      </c>
      <c r="EN38" s="1" t="e">
        <f t="shared" si="10"/>
        <v>#DIV/0!</v>
      </c>
      <c r="EO38" s="1" t="e">
        <f t="shared" si="11"/>
        <v>#DIV/0!</v>
      </c>
      <c r="EP38" s="37">
        <v>8</v>
      </c>
      <c r="EQ38" s="37">
        <v>15</v>
      </c>
      <c r="ER38" s="37">
        <v>6</v>
      </c>
      <c r="ES38" s="22">
        <v>0</v>
      </c>
      <c r="ET38" s="22">
        <v>2</v>
      </c>
      <c r="EU38" s="22">
        <v>0</v>
      </c>
      <c r="EV38" s="22">
        <v>3</v>
      </c>
      <c r="EW38">
        <v>7</v>
      </c>
      <c r="EX38">
        <v>3</v>
      </c>
      <c r="EY38" s="6">
        <v>2</v>
      </c>
      <c r="EZ38" s="5">
        <v>0</v>
      </c>
      <c r="FA38" s="5">
        <v>1</v>
      </c>
      <c r="FB38" s="5">
        <v>5</v>
      </c>
      <c r="FC38" s="5">
        <v>2</v>
      </c>
      <c r="FD38" s="5">
        <v>6</v>
      </c>
      <c r="FE38" s="1">
        <f t="shared" si="12"/>
        <v>-0.46666666666666667</v>
      </c>
      <c r="FF38" s="1" t="e">
        <f t="shared" si="13"/>
        <v>#DIV/0!</v>
      </c>
      <c r="FG38" s="1" t="e">
        <f t="shared" si="14"/>
        <v>#DIV/0!</v>
      </c>
      <c r="FH38" s="39">
        <v>694900</v>
      </c>
      <c r="FI38" s="37">
        <v>574000</v>
      </c>
      <c r="FJ38" s="37">
        <v>1298995</v>
      </c>
      <c r="FK38" s="36">
        <v>0</v>
      </c>
      <c r="FL38" s="29">
        <v>569450</v>
      </c>
      <c r="FM38" s="29">
        <v>0</v>
      </c>
      <c r="FN38" s="23">
        <v>499000</v>
      </c>
      <c r="FO38">
        <v>635000</v>
      </c>
      <c r="FP38">
        <v>435000</v>
      </c>
      <c r="FQ38" s="6">
        <v>462450</v>
      </c>
      <c r="FR38" s="5">
        <v>0</v>
      </c>
      <c r="FS38" s="5">
        <v>149900</v>
      </c>
      <c r="FT38" s="5">
        <v>89900</v>
      </c>
      <c r="FU38" s="5">
        <v>89900</v>
      </c>
      <c r="FV38" s="5">
        <v>186950</v>
      </c>
      <c r="FW38" s="1">
        <f t="shared" si="15"/>
        <v>0.21062717770034844</v>
      </c>
      <c r="FX38" s="1" t="e">
        <f t="shared" si="16"/>
        <v>#DIV/0!</v>
      </c>
      <c r="FY38" s="1" t="e">
        <f t="shared" si="17"/>
        <v>#DIV/0!</v>
      </c>
      <c r="FZ38" s="39">
        <v>607450</v>
      </c>
      <c r="GA38" s="37">
        <v>574500</v>
      </c>
      <c r="GB38" s="37">
        <v>525000</v>
      </c>
      <c r="GC38" s="36">
        <v>539900</v>
      </c>
      <c r="GD38" s="29">
        <v>0</v>
      </c>
      <c r="GE38" s="29">
        <v>0</v>
      </c>
      <c r="GF38" s="23">
        <v>346333</v>
      </c>
      <c r="GG38">
        <v>489000</v>
      </c>
      <c r="GH38">
        <v>325000</v>
      </c>
      <c r="GI38" s="6">
        <v>149900</v>
      </c>
      <c r="GJ38" s="5">
        <v>0</v>
      </c>
      <c r="GK38" s="5">
        <v>149900</v>
      </c>
      <c r="GL38" s="5">
        <v>0</v>
      </c>
      <c r="GM38" s="5">
        <v>199000</v>
      </c>
      <c r="GN38" s="5">
        <v>134900</v>
      </c>
      <c r="GO38" s="1">
        <f t="shared" si="18"/>
        <v>5.7354221061792866E-2</v>
      </c>
      <c r="GP38" s="30" t="e">
        <f t="shared" si="19"/>
        <v>#DIV/0!</v>
      </c>
      <c r="GQ38" s="30" t="e">
        <f t="shared" si="20"/>
        <v>#DIV/0!</v>
      </c>
    </row>
    <row r="39" spans="1:199" ht="14.5" x14ac:dyDescent="0.35">
      <c r="A39" s="5">
        <v>8037</v>
      </c>
      <c r="B39" s="5" t="s">
        <v>152</v>
      </c>
      <c r="C39" s="37">
        <v>13</v>
      </c>
      <c r="D39" s="37">
        <v>11</v>
      </c>
      <c r="E39" s="37">
        <v>13</v>
      </c>
      <c r="F39" s="22">
        <v>8</v>
      </c>
      <c r="G39" s="22">
        <v>9</v>
      </c>
      <c r="H39" s="22">
        <v>14</v>
      </c>
      <c r="I39" s="22">
        <v>10</v>
      </c>
      <c r="J39">
        <v>13</v>
      </c>
      <c r="K39">
        <v>10</v>
      </c>
      <c r="L39" s="6">
        <v>7</v>
      </c>
      <c r="M39" s="6">
        <v>8</v>
      </c>
      <c r="N39" s="5">
        <v>6</v>
      </c>
      <c r="O39" s="5">
        <v>10</v>
      </c>
      <c r="P39" s="5">
        <v>6</v>
      </c>
      <c r="Q39" s="5">
        <v>15</v>
      </c>
      <c r="R39" s="5">
        <v>15</v>
      </c>
      <c r="S39" s="5">
        <v>25</v>
      </c>
      <c r="T39" s="5">
        <v>16</v>
      </c>
      <c r="U39" s="5">
        <v>5</v>
      </c>
      <c r="V39" s="5">
        <v>18</v>
      </c>
      <c r="W39" s="5">
        <v>15</v>
      </c>
      <c r="X39" s="5">
        <v>10</v>
      </c>
      <c r="Y39" s="5">
        <v>10</v>
      </c>
      <c r="Z39" s="5">
        <v>12</v>
      </c>
      <c r="AA39" s="5">
        <v>5</v>
      </c>
      <c r="AB39" s="5">
        <v>3</v>
      </c>
      <c r="AC39" s="5">
        <v>9</v>
      </c>
      <c r="AD39" s="5">
        <v>5</v>
      </c>
      <c r="AE39" s="5">
        <v>1</v>
      </c>
      <c r="AF39" s="5">
        <v>3</v>
      </c>
      <c r="AG39" s="5">
        <v>3</v>
      </c>
      <c r="AH39" s="5">
        <v>5</v>
      </c>
      <c r="AI39" s="5">
        <v>0</v>
      </c>
      <c r="AJ39" s="5">
        <v>0</v>
      </c>
      <c r="AK39" s="1">
        <f t="shared" si="0"/>
        <v>0.18181818181818182</v>
      </c>
      <c r="AL39" s="1">
        <f t="shared" si="1"/>
        <v>-7.1428571428571425E-2</v>
      </c>
      <c r="AM39" s="1">
        <f t="shared" si="2"/>
        <v>0.625</v>
      </c>
      <c r="AN39" s="39">
        <v>219981</v>
      </c>
      <c r="AO39" s="37">
        <v>253000</v>
      </c>
      <c r="AP39" s="37">
        <v>250000</v>
      </c>
      <c r="AQ39" s="36">
        <v>194000</v>
      </c>
      <c r="AR39" s="29">
        <v>95000</v>
      </c>
      <c r="AS39" s="29">
        <v>132500</v>
      </c>
      <c r="AT39" s="23">
        <v>51550</v>
      </c>
      <c r="AU39">
        <v>95000</v>
      </c>
      <c r="AV39">
        <v>49000</v>
      </c>
      <c r="AW39" s="6">
        <v>25000</v>
      </c>
      <c r="AX39" s="5">
        <v>27700</v>
      </c>
      <c r="AY39" s="5">
        <v>24600</v>
      </c>
      <c r="AZ39" s="5">
        <v>15500</v>
      </c>
      <c r="BA39" s="5">
        <v>12950</v>
      </c>
      <c r="BB39" s="5">
        <v>30000</v>
      </c>
      <c r="BC39" s="5">
        <v>17250</v>
      </c>
      <c r="BD39" s="5">
        <v>14900</v>
      </c>
      <c r="BE39" s="2">
        <v>53750</v>
      </c>
      <c r="BF39" s="5">
        <v>150000</v>
      </c>
      <c r="BG39" s="5">
        <v>207500</v>
      </c>
      <c r="BH39" s="5">
        <v>150000</v>
      </c>
      <c r="BI39" s="5">
        <v>63000</v>
      </c>
      <c r="BJ39" s="5">
        <v>48500</v>
      </c>
      <c r="BK39" s="5">
        <v>48000</v>
      </c>
      <c r="BL39" s="5">
        <v>47000</v>
      </c>
      <c r="BM39" s="5">
        <v>30000</v>
      </c>
      <c r="BN39" s="5">
        <v>28500</v>
      </c>
      <c r="BO39" s="5">
        <v>31500</v>
      </c>
      <c r="BP39" s="5">
        <v>12000</v>
      </c>
      <c r="BQ39" s="1">
        <f t="shared" si="3"/>
        <v>-0.13050988142292491</v>
      </c>
      <c r="BR39" s="1">
        <f t="shared" si="4"/>
        <v>0.66023396226415099</v>
      </c>
      <c r="BS39" s="1">
        <f t="shared" si="5"/>
        <v>6.941552346570397</v>
      </c>
      <c r="BT39" s="39">
        <v>239537</v>
      </c>
      <c r="BU39" s="37">
        <v>207036</v>
      </c>
      <c r="BV39" s="37">
        <v>222562</v>
      </c>
      <c r="BW39" s="36">
        <v>207987</v>
      </c>
      <c r="BX39" s="29">
        <v>154388</v>
      </c>
      <c r="BY39" s="29">
        <v>145921</v>
      </c>
      <c r="BZ39" s="23">
        <v>99580</v>
      </c>
      <c r="CA39">
        <v>103030</v>
      </c>
      <c r="CB39">
        <v>67240</v>
      </c>
      <c r="CC39" s="6">
        <v>55785</v>
      </c>
      <c r="CD39" s="5">
        <v>29108</v>
      </c>
      <c r="CE39" s="5">
        <v>27283</v>
      </c>
      <c r="CF39" s="5">
        <v>17376</v>
      </c>
      <c r="CG39" s="5">
        <v>14333</v>
      </c>
      <c r="CH39" s="5">
        <v>73966</v>
      </c>
      <c r="CI39" s="5">
        <v>74636</v>
      </c>
      <c r="CJ39" s="5">
        <v>34356</v>
      </c>
      <c r="CK39" s="2">
        <v>86863</v>
      </c>
      <c r="CL39" s="5">
        <v>197000</v>
      </c>
      <c r="CM39" s="5">
        <v>212761</v>
      </c>
      <c r="CN39" s="5">
        <v>175520</v>
      </c>
      <c r="CO39" s="5">
        <v>90050</v>
      </c>
      <c r="CP39" s="5">
        <v>60400</v>
      </c>
      <c r="CQ39" s="5">
        <v>59441</v>
      </c>
      <c r="CR39" s="5">
        <v>67780</v>
      </c>
      <c r="CS39" s="5">
        <v>70000</v>
      </c>
      <c r="CT39" s="5">
        <v>27400</v>
      </c>
      <c r="CU39" s="5">
        <v>53080</v>
      </c>
      <c r="CV39" s="5">
        <v>12000</v>
      </c>
      <c r="CW39" s="5">
        <v>45500</v>
      </c>
      <c r="CX39" s="5">
        <v>22666</v>
      </c>
      <c r="CY39" s="5">
        <v>54580</v>
      </c>
      <c r="CZ39" s="5">
        <v>0</v>
      </c>
      <c r="DA39" s="5">
        <v>0</v>
      </c>
      <c r="DB39" s="1">
        <f t="shared" si="6"/>
        <v>0.15698236055565215</v>
      </c>
      <c r="DC39" s="1">
        <f t="shared" si="7"/>
        <v>0.64155262093872711</v>
      </c>
      <c r="DD39" s="1">
        <f t="shared" si="8"/>
        <v>7.2292496908066513</v>
      </c>
      <c r="DE39" s="37">
        <v>83</v>
      </c>
      <c r="DF39" s="37">
        <v>92</v>
      </c>
      <c r="DG39" s="37">
        <v>66</v>
      </c>
      <c r="DH39" s="22">
        <v>151</v>
      </c>
      <c r="DI39" s="22">
        <v>82</v>
      </c>
      <c r="DJ39" s="22">
        <v>125</v>
      </c>
      <c r="DK39" s="22">
        <v>105</v>
      </c>
      <c r="DL39">
        <v>65</v>
      </c>
      <c r="DM39">
        <v>99</v>
      </c>
      <c r="DN39" s="6">
        <v>99</v>
      </c>
      <c r="DO39" s="6">
        <v>212</v>
      </c>
      <c r="DP39" s="5">
        <v>265</v>
      </c>
      <c r="DQ39" s="5">
        <v>95</v>
      </c>
      <c r="DR39" s="5">
        <v>300</v>
      </c>
      <c r="DS39" s="5">
        <v>143</v>
      </c>
      <c r="DT39" s="5">
        <v>109</v>
      </c>
      <c r="DU39" s="5">
        <v>182</v>
      </c>
      <c r="DV39" s="2">
        <v>182</v>
      </c>
      <c r="DW39" s="5">
        <v>69</v>
      </c>
      <c r="DX39" s="5">
        <v>92</v>
      </c>
      <c r="DY39" s="5">
        <v>76</v>
      </c>
      <c r="DZ39" s="5">
        <v>77</v>
      </c>
      <c r="EA39" s="5">
        <v>49</v>
      </c>
      <c r="EB39" s="5">
        <v>23</v>
      </c>
      <c r="EC39" s="5">
        <v>15</v>
      </c>
      <c r="ED39" s="5">
        <v>14</v>
      </c>
      <c r="EE39" s="5">
        <v>57</v>
      </c>
      <c r="EF39" s="5">
        <v>70</v>
      </c>
      <c r="EG39" s="5">
        <v>1</v>
      </c>
      <c r="EH39" s="5">
        <v>-14</v>
      </c>
      <c r="EI39" s="5">
        <v>232</v>
      </c>
      <c r="EJ39" s="5">
        <v>43</v>
      </c>
      <c r="EK39" s="5">
        <v>0</v>
      </c>
      <c r="EL39" s="5">
        <v>0</v>
      </c>
      <c r="EM39" s="1">
        <f t="shared" si="9"/>
        <v>-9.7826086956521743E-2</v>
      </c>
      <c r="EN39" s="1">
        <f t="shared" si="10"/>
        <v>-0.33600000000000002</v>
      </c>
      <c r="EO39" s="1">
        <f t="shared" si="11"/>
        <v>-0.60849056603773588</v>
      </c>
      <c r="EP39" s="37">
        <v>15</v>
      </c>
      <c r="EQ39" s="37">
        <v>11</v>
      </c>
      <c r="ER39" s="37">
        <v>23</v>
      </c>
      <c r="ES39" s="22">
        <v>16</v>
      </c>
      <c r="ET39" s="22">
        <v>31</v>
      </c>
      <c r="EU39" s="22">
        <v>27</v>
      </c>
      <c r="EV39" s="22">
        <v>30</v>
      </c>
      <c r="EW39">
        <v>34</v>
      </c>
      <c r="EX39">
        <v>31</v>
      </c>
      <c r="EY39" s="6">
        <v>17</v>
      </c>
      <c r="EZ39" s="5">
        <v>14</v>
      </c>
      <c r="FA39" s="5">
        <v>20</v>
      </c>
      <c r="FB39" s="5">
        <v>21</v>
      </c>
      <c r="FC39" s="5">
        <v>28</v>
      </c>
      <c r="FD39" s="5">
        <v>28</v>
      </c>
      <c r="FE39" s="1">
        <f t="shared" si="12"/>
        <v>0.36363636363636365</v>
      </c>
      <c r="FF39" s="1">
        <f t="shared" si="13"/>
        <v>-0.44444444444444442</v>
      </c>
      <c r="FG39" s="1">
        <f t="shared" si="14"/>
        <v>7.1428571428571425E-2</v>
      </c>
      <c r="FH39" s="39">
        <v>300000</v>
      </c>
      <c r="FI39" s="37">
        <v>255000</v>
      </c>
      <c r="FJ39" s="37">
        <v>235000</v>
      </c>
      <c r="FK39" s="36">
        <v>209500</v>
      </c>
      <c r="FL39" s="29">
        <v>199000</v>
      </c>
      <c r="FM39" s="29">
        <v>185000</v>
      </c>
      <c r="FN39" s="23">
        <v>92250</v>
      </c>
      <c r="FO39">
        <v>130000</v>
      </c>
      <c r="FP39">
        <v>62400</v>
      </c>
      <c r="FQ39" s="6">
        <v>72000</v>
      </c>
      <c r="FR39" s="5">
        <v>32400</v>
      </c>
      <c r="FS39" s="5">
        <v>31000</v>
      </c>
      <c r="FT39" s="5">
        <v>28000</v>
      </c>
      <c r="FU39" s="5">
        <v>44000</v>
      </c>
      <c r="FV39" s="5">
        <v>39450</v>
      </c>
      <c r="FW39" s="1">
        <f t="shared" si="15"/>
        <v>0.17647058823529413</v>
      </c>
      <c r="FX39" s="1">
        <f t="shared" si="16"/>
        <v>0.6216216216216216</v>
      </c>
      <c r="FY39" s="1">
        <f t="shared" si="17"/>
        <v>8.2592592592592595</v>
      </c>
      <c r="FZ39" s="39">
        <v>243829</v>
      </c>
      <c r="GA39" s="37">
        <v>214345</v>
      </c>
      <c r="GB39" s="37">
        <v>226246</v>
      </c>
      <c r="GC39" s="36">
        <v>219225</v>
      </c>
      <c r="GD39" s="29">
        <v>179670</v>
      </c>
      <c r="GE39" s="29">
        <v>149664</v>
      </c>
      <c r="GF39" s="23">
        <v>100109</v>
      </c>
      <c r="GG39">
        <v>107338</v>
      </c>
      <c r="GH39">
        <v>70909</v>
      </c>
      <c r="GI39" s="6">
        <v>55771</v>
      </c>
      <c r="GJ39" s="5">
        <v>32962</v>
      </c>
      <c r="GK39" s="5">
        <v>25233</v>
      </c>
      <c r="GL39" s="5">
        <v>17806</v>
      </c>
      <c r="GM39" s="5">
        <v>17058</v>
      </c>
      <c r="GN39" s="5">
        <v>85993</v>
      </c>
      <c r="GO39" s="1">
        <f t="shared" si="18"/>
        <v>0.13755394340899019</v>
      </c>
      <c r="GP39" s="30">
        <f t="shared" si="19"/>
        <v>0.6291760209536027</v>
      </c>
      <c r="GQ39" s="30">
        <f t="shared" si="20"/>
        <v>6.3972756507493473</v>
      </c>
    </row>
    <row r="40" spans="1:199" ht="14.5" x14ac:dyDescent="0.35">
      <c r="A40" s="5">
        <v>8038</v>
      </c>
      <c r="B40" s="5" t="s">
        <v>153</v>
      </c>
      <c r="C40" s="37">
        <v>28</v>
      </c>
      <c r="D40" s="37">
        <v>25</v>
      </c>
      <c r="E40" s="37">
        <v>23</v>
      </c>
      <c r="F40" s="22">
        <v>40</v>
      </c>
      <c r="G40" s="22">
        <v>31</v>
      </c>
      <c r="H40" s="22">
        <v>41</v>
      </c>
      <c r="I40" s="22">
        <v>30</v>
      </c>
      <c r="J40">
        <v>26</v>
      </c>
      <c r="K40">
        <v>41</v>
      </c>
      <c r="L40" s="6">
        <v>38</v>
      </c>
      <c r="M40" s="6">
        <v>36</v>
      </c>
      <c r="N40" s="5">
        <v>25</v>
      </c>
      <c r="O40" s="5">
        <v>34</v>
      </c>
      <c r="P40" s="5">
        <v>24</v>
      </c>
      <c r="Q40" s="5">
        <v>37</v>
      </c>
      <c r="R40" s="5">
        <v>43</v>
      </c>
      <c r="S40" s="5">
        <v>18</v>
      </c>
      <c r="T40" s="5">
        <v>17</v>
      </c>
      <c r="U40" s="5">
        <v>18</v>
      </c>
      <c r="V40" s="5">
        <v>29</v>
      </c>
      <c r="W40" s="5">
        <v>33</v>
      </c>
      <c r="X40" s="5">
        <v>54</v>
      </c>
      <c r="Y40" s="5">
        <v>36</v>
      </c>
      <c r="Z40" s="5">
        <v>44</v>
      </c>
      <c r="AA40" s="5">
        <v>32</v>
      </c>
      <c r="AB40" s="5">
        <v>27</v>
      </c>
      <c r="AC40" s="5">
        <v>28</v>
      </c>
      <c r="AD40" s="5">
        <v>18</v>
      </c>
      <c r="AE40" s="5">
        <v>20</v>
      </c>
      <c r="AF40" s="5">
        <v>20</v>
      </c>
      <c r="AG40" s="5">
        <v>11</v>
      </c>
      <c r="AH40" s="5">
        <v>7</v>
      </c>
      <c r="AI40" s="5">
        <v>9</v>
      </c>
      <c r="AJ40" s="5">
        <v>2</v>
      </c>
      <c r="AK40" s="1">
        <f t="shared" si="0"/>
        <v>0.12</v>
      </c>
      <c r="AL40" s="1">
        <f t="shared" si="1"/>
        <v>-0.31707317073170732</v>
      </c>
      <c r="AM40" s="1">
        <f t="shared" si="2"/>
        <v>-0.22222222222222221</v>
      </c>
      <c r="AN40" s="39">
        <v>639750</v>
      </c>
      <c r="AO40" s="37">
        <v>820000</v>
      </c>
      <c r="AP40" s="37">
        <v>475000</v>
      </c>
      <c r="AQ40" s="36">
        <v>593000</v>
      </c>
      <c r="AR40" s="29">
        <v>575000</v>
      </c>
      <c r="AS40" s="29">
        <v>390000</v>
      </c>
      <c r="AT40" s="23">
        <v>303250</v>
      </c>
      <c r="AU40">
        <v>254000</v>
      </c>
      <c r="AV40">
        <v>237000</v>
      </c>
      <c r="AW40" s="6">
        <v>236750</v>
      </c>
      <c r="AX40" s="5">
        <v>178500</v>
      </c>
      <c r="AY40" s="5">
        <v>145000</v>
      </c>
      <c r="AZ40" s="5">
        <v>122000</v>
      </c>
      <c r="BA40" s="5">
        <v>135500</v>
      </c>
      <c r="BB40" s="5">
        <v>91100</v>
      </c>
      <c r="BC40" s="5">
        <v>85000</v>
      </c>
      <c r="BD40" s="5">
        <v>96000</v>
      </c>
      <c r="BE40" s="2">
        <v>185000</v>
      </c>
      <c r="BF40" s="5">
        <v>267500</v>
      </c>
      <c r="BG40" s="5">
        <v>375000</v>
      </c>
      <c r="BH40" s="5">
        <v>375000</v>
      </c>
      <c r="BI40" s="5">
        <v>266500</v>
      </c>
      <c r="BJ40" s="5">
        <v>227500</v>
      </c>
      <c r="BK40" s="5">
        <v>161777</v>
      </c>
      <c r="BL40" s="5">
        <v>170000</v>
      </c>
      <c r="BM40" s="5">
        <v>125000</v>
      </c>
      <c r="BN40" s="5">
        <v>124000</v>
      </c>
      <c r="BO40" s="5">
        <v>100250</v>
      </c>
      <c r="BP40" s="5">
        <v>57500</v>
      </c>
      <c r="BQ40" s="1">
        <f t="shared" si="3"/>
        <v>-0.21981707317073171</v>
      </c>
      <c r="BR40" s="1">
        <f t="shared" si="4"/>
        <v>0.64038461538461533</v>
      </c>
      <c r="BS40" s="1">
        <f t="shared" si="5"/>
        <v>2.5840336134453783</v>
      </c>
      <c r="BT40" s="39">
        <v>700757</v>
      </c>
      <c r="BU40" s="37">
        <v>763120</v>
      </c>
      <c r="BV40" s="37">
        <v>578457</v>
      </c>
      <c r="BW40" s="36">
        <v>633707</v>
      </c>
      <c r="BX40" s="29">
        <v>583848</v>
      </c>
      <c r="BY40" s="29">
        <v>468651</v>
      </c>
      <c r="BZ40" s="23">
        <v>329291</v>
      </c>
      <c r="CA40">
        <v>285526</v>
      </c>
      <c r="CB40">
        <v>242862</v>
      </c>
      <c r="CC40" s="6">
        <v>259928</v>
      </c>
      <c r="CD40" s="5">
        <v>218257</v>
      </c>
      <c r="CE40" s="5">
        <v>161489</v>
      </c>
      <c r="CF40" s="5">
        <v>144357</v>
      </c>
      <c r="CG40" s="5">
        <v>164424</v>
      </c>
      <c r="CH40" s="5">
        <v>110496</v>
      </c>
      <c r="CI40" s="5">
        <v>111167</v>
      </c>
      <c r="CJ40" s="5">
        <v>141320</v>
      </c>
      <c r="CK40" s="2">
        <v>207529</v>
      </c>
      <c r="CL40" s="5">
        <v>301216</v>
      </c>
      <c r="CM40" s="5">
        <v>431251</v>
      </c>
      <c r="CN40" s="5">
        <v>381421</v>
      </c>
      <c r="CO40" s="5">
        <v>280325</v>
      </c>
      <c r="CP40" s="5">
        <v>235941</v>
      </c>
      <c r="CQ40" s="5">
        <v>166655</v>
      </c>
      <c r="CR40" s="5">
        <v>183434</v>
      </c>
      <c r="CS40" s="5">
        <v>139310</v>
      </c>
      <c r="CT40" s="5">
        <v>121725</v>
      </c>
      <c r="CU40" s="5">
        <v>106083</v>
      </c>
      <c r="CV40" s="5">
        <v>71945</v>
      </c>
      <c r="CW40" s="5">
        <v>63450</v>
      </c>
      <c r="CX40" s="5">
        <v>48369</v>
      </c>
      <c r="CY40" s="5">
        <v>70428</v>
      </c>
      <c r="CZ40" s="5">
        <v>50166</v>
      </c>
      <c r="DA40" s="5">
        <v>43500</v>
      </c>
      <c r="DB40" s="1">
        <f t="shared" si="6"/>
        <v>-8.1721092357689484E-2</v>
      </c>
      <c r="DC40" s="1">
        <f t="shared" si="7"/>
        <v>0.49526406643749826</v>
      </c>
      <c r="DD40" s="1">
        <f t="shared" si="8"/>
        <v>2.2106965641422724</v>
      </c>
      <c r="DE40" s="37">
        <v>63</v>
      </c>
      <c r="DF40" s="37">
        <v>163</v>
      </c>
      <c r="DG40" s="37">
        <v>90</v>
      </c>
      <c r="DH40" s="22">
        <v>95</v>
      </c>
      <c r="DI40" s="22">
        <v>84</v>
      </c>
      <c r="DJ40" s="22">
        <v>86</v>
      </c>
      <c r="DK40" s="22">
        <v>64</v>
      </c>
      <c r="DL40">
        <v>171</v>
      </c>
      <c r="DM40">
        <v>126</v>
      </c>
      <c r="DN40" s="6">
        <v>126</v>
      </c>
      <c r="DO40" s="6">
        <v>90</v>
      </c>
      <c r="DP40" s="5">
        <v>201</v>
      </c>
      <c r="DQ40" s="5">
        <v>157</v>
      </c>
      <c r="DR40" s="5">
        <v>207</v>
      </c>
      <c r="DS40" s="5">
        <v>246</v>
      </c>
      <c r="DT40" s="5">
        <v>145</v>
      </c>
      <c r="DU40" s="5">
        <v>133</v>
      </c>
      <c r="DV40" s="2">
        <v>126</v>
      </c>
      <c r="DW40" s="5">
        <v>75</v>
      </c>
      <c r="DX40" s="5">
        <v>50</v>
      </c>
      <c r="DY40" s="5">
        <v>72</v>
      </c>
      <c r="DZ40" s="5">
        <v>59</v>
      </c>
      <c r="EA40" s="5">
        <v>50</v>
      </c>
      <c r="EB40" s="5">
        <v>58</v>
      </c>
      <c r="EC40" s="5">
        <v>63</v>
      </c>
      <c r="ED40" s="5">
        <v>48</v>
      </c>
      <c r="EE40" s="5">
        <v>47</v>
      </c>
      <c r="EF40" s="5">
        <v>61</v>
      </c>
      <c r="EG40" s="5">
        <v>65</v>
      </c>
      <c r="EH40" s="5">
        <v>72</v>
      </c>
      <c r="EI40" s="5">
        <v>45</v>
      </c>
      <c r="EJ40" s="5">
        <v>141</v>
      </c>
      <c r="EK40" s="5">
        <v>35</v>
      </c>
      <c r="EL40" s="5">
        <v>-6</v>
      </c>
      <c r="EM40" s="1">
        <f t="shared" si="9"/>
        <v>-0.61349693251533743</v>
      </c>
      <c r="EN40" s="1">
        <f t="shared" si="10"/>
        <v>-0.26744186046511625</v>
      </c>
      <c r="EO40" s="1">
        <f t="shared" si="11"/>
        <v>-0.3</v>
      </c>
      <c r="EP40" s="37">
        <v>96</v>
      </c>
      <c r="EQ40" s="37">
        <v>69</v>
      </c>
      <c r="ER40" s="37">
        <v>60</v>
      </c>
      <c r="ES40" s="22">
        <v>82</v>
      </c>
      <c r="ET40" s="22">
        <v>62</v>
      </c>
      <c r="EU40" s="22">
        <v>84</v>
      </c>
      <c r="EV40" s="22">
        <v>63</v>
      </c>
      <c r="EW40">
        <v>52</v>
      </c>
      <c r="EX40">
        <v>60</v>
      </c>
      <c r="EY40" s="6">
        <v>65</v>
      </c>
      <c r="EZ40" s="5">
        <v>66</v>
      </c>
      <c r="FA40" s="5">
        <v>42</v>
      </c>
      <c r="FB40" s="5">
        <v>54</v>
      </c>
      <c r="FC40" s="5">
        <v>58</v>
      </c>
      <c r="FD40" s="5">
        <v>72</v>
      </c>
      <c r="FE40" s="1">
        <f t="shared" si="12"/>
        <v>0.39130434782608697</v>
      </c>
      <c r="FF40" s="1">
        <f t="shared" si="13"/>
        <v>0.14285714285714285</v>
      </c>
      <c r="FG40" s="1">
        <f t="shared" si="14"/>
        <v>0.45454545454545453</v>
      </c>
      <c r="FH40" s="39">
        <v>939000</v>
      </c>
      <c r="FI40" s="37">
        <v>949000</v>
      </c>
      <c r="FJ40" s="37">
        <v>779950</v>
      </c>
      <c r="FK40" s="36">
        <v>677499</v>
      </c>
      <c r="FL40" s="29">
        <v>689900</v>
      </c>
      <c r="FM40" s="29">
        <v>552000</v>
      </c>
      <c r="FN40" s="23">
        <v>350000</v>
      </c>
      <c r="FO40">
        <v>260950</v>
      </c>
      <c r="FP40">
        <v>244950</v>
      </c>
      <c r="FQ40" s="6">
        <v>245000</v>
      </c>
      <c r="FR40" s="5">
        <v>225267</v>
      </c>
      <c r="FS40" s="5">
        <v>196950</v>
      </c>
      <c r="FT40" s="5">
        <v>154900</v>
      </c>
      <c r="FU40" s="5">
        <v>141250</v>
      </c>
      <c r="FV40" s="5">
        <v>137250</v>
      </c>
      <c r="FW40" s="1">
        <f t="shared" si="15"/>
        <v>-1.053740779768177E-2</v>
      </c>
      <c r="FX40" s="1">
        <f t="shared" si="16"/>
        <v>0.70108695652173914</v>
      </c>
      <c r="FY40" s="1">
        <f t="shared" si="17"/>
        <v>3.1683868476075059</v>
      </c>
      <c r="FZ40" s="39">
        <v>714950</v>
      </c>
      <c r="GA40" s="37">
        <v>783424</v>
      </c>
      <c r="GB40" s="37">
        <v>608104</v>
      </c>
      <c r="GC40" s="36">
        <v>646404</v>
      </c>
      <c r="GD40" s="29">
        <v>594061</v>
      </c>
      <c r="GE40" s="29">
        <v>482300</v>
      </c>
      <c r="GF40" s="23">
        <v>334878</v>
      </c>
      <c r="GG40">
        <v>294896</v>
      </c>
      <c r="GH40">
        <v>251963</v>
      </c>
      <c r="GI40" s="6">
        <v>265829</v>
      </c>
      <c r="GJ40" s="5">
        <v>224258</v>
      </c>
      <c r="GK40" s="5">
        <v>167749</v>
      </c>
      <c r="GL40" s="5">
        <v>145255</v>
      </c>
      <c r="GM40" s="5">
        <v>192193</v>
      </c>
      <c r="GN40" s="5">
        <v>117812</v>
      </c>
      <c r="GO40" s="1">
        <f t="shared" si="18"/>
        <v>-8.7403500531002362E-2</v>
      </c>
      <c r="GP40" s="30">
        <f t="shared" si="19"/>
        <v>0.48237611445158612</v>
      </c>
      <c r="GQ40" s="30">
        <f t="shared" si="20"/>
        <v>2.1880690989842058</v>
      </c>
    </row>
    <row r="41" spans="1:199" ht="14.5" x14ac:dyDescent="0.35">
      <c r="A41" s="5">
        <v>8039</v>
      </c>
      <c r="B41" s="5" t="s">
        <v>154</v>
      </c>
      <c r="C41" s="37">
        <v>4</v>
      </c>
      <c r="D41" s="37">
        <v>0</v>
      </c>
      <c r="E41" s="37">
        <v>0</v>
      </c>
      <c r="F41" s="22">
        <v>1</v>
      </c>
      <c r="G41" s="22">
        <v>5</v>
      </c>
      <c r="H41" s="22">
        <v>2</v>
      </c>
      <c r="I41" s="22">
        <v>3</v>
      </c>
      <c r="J41">
        <v>1</v>
      </c>
      <c r="K41">
        <v>2</v>
      </c>
      <c r="L41" s="6">
        <v>2</v>
      </c>
      <c r="M41" s="6">
        <v>1</v>
      </c>
      <c r="N41" s="5">
        <v>3</v>
      </c>
      <c r="O41" s="5">
        <v>1</v>
      </c>
      <c r="P41" s="5">
        <v>5</v>
      </c>
      <c r="Q41" s="5">
        <v>4</v>
      </c>
      <c r="R41" s="5">
        <v>4</v>
      </c>
      <c r="S41" s="5">
        <v>5</v>
      </c>
      <c r="T41" s="5">
        <v>3</v>
      </c>
      <c r="U41" s="5">
        <v>3</v>
      </c>
      <c r="V41" s="5">
        <v>6</v>
      </c>
      <c r="W41" s="5">
        <v>5</v>
      </c>
      <c r="X41" s="5">
        <v>7</v>
      </c>
      <c r="Y41" s="5">
        <v>7</v>
      </c>
      <c r="Z41" s="5">
        <v>11</v>
      </c>
      <c r="AA41" s="5">
        <v>9</v>
      </c>
      <c r="AB41" s="5">
        <v>13</v>
      </c>
      <c r="AC41" s="5">
        <v>4</v>
      </c>
      <c r="AD41" s="5">
        <v>4</v>
      </c>
      <c r="AE41" s="5">
        <v>4</v>
      </c>
      <c r="AF41" s="5">
        <v>2</v>
      </c>
      <c r="AG41" s="5">
        <v>2</v>
      </c>
      <c r="AH41" s="5">
        <v>2</v>
      </c>
      <c r="AI41" s="5">
        <v>5</v>
      </c>
      <c r="AJ41" s="5">
        <v>1</v>
      </c>
      <c r="AK41" s="1" t="e">
        <f t="shared" si="0"/>
        <v>#DIV/0!</v>
      </c>
      <c r="AL41" s="1">
        <f t="shared" si="1"/>
        <v>1</v>
      </c>
      <c r="AM41" s="1">
        <f t="shared" si="2"/>
        <v>3</v>
      </c>
      <c r="AN41" s="39">
        <v>732000</v>
      </c>
      <c r="AO41" s="37">
        <v>0</v>
      </c>
      <c r="AP41" s="37">
        <v>0</v>
      </c>
      <c r="AQ41" s="36">
        <v>455000</v>
      </c>
      <c r="AR41" s="29">
        <v>422000</v>
      </c>
      <c r="AS41" s="29">
        <v>432500</v>
      </c>
      <c r="AT41" s="23">
        <v>300000</v>
      </c>
      <c r="AU41">
        <v>325000</v>
      </c>
      <c r="AV41">
        <v>281500</v>
      </c>
      <c r="AW41" s="6">
        <v>202500</v>
      </c>
      <c r="AX41" s="5">
        <v>65000</v>
      </c>
      <c r="AY41" s="5">
        <v>180000</v>
      </c>
      <c r="AZ41" s="5">
        <v>185500</v>
      </c>
      <c r="BA41" s="5">
        <v>185000</v>
      </c>
      <c r="BB41" s="5">
        <v>201250</v>
      </c>
      <c r="BC41" s="5">
        <v>112750</v>
      </c>
      <c r="BD41" s="5">
        <v>167000</v>
      </c>
      <c r="BE41" s="2">
        <v>289900</v>
      </c>
      <c r="BF41" s="5">
        <v>375000</v>
      </c>
      <c r="BG41" s="5">
        <v>430000</v>
      </c>
      <c r="BH41" s="5">
        <v>425000</v>
      </c>
      <c r="BI41" s="5">
        <v>320000</v>
      </c>
      <c r="BJ41" s="5">
        <v>170000</v>
      </c>
      <c r="BK41" s="5">
        <v>225000</v>
      </c>
      <c r="BL41" s="5">
        <v>239900</v>
      </c>
      <c r="BM41" s="5">
        <v>92000</v>
      </c>
      <c r="BN41" s="5">
        <v>167500</v>
      </c>
      <c r="BO41" s="5">
        <v>158500</v>
      </c>
      <c r="BP41" s="5">
        <v>177500</v>
      </c>
      <c r="BQ41" s="1" t="e">
        <f t="shared" si="3"/>
        <v>#DIV/0!</v>
      </c>
      <c r="BR41" s="1">
        <f t="shared" si="4"/>
        <v>0.69248554913294802</v>
      </c>
      <c r="BS41" s="1">
        <f t="shared" si="5"/>
        <v>10.261538461538462</v>
      </c>
      <c r="BT41" s="39">
        <v>809750</v>
      </c>
      <c r="BU41" s="37">
        <v>0</v>
      </c>
      <c r="BV41" s="37">
        <v>0</v>
      </c>
      <c r="BW41" s="36">
        <v>455000</v>
      </c>
      <c r="BX41" s="29">
        <v>618329</v>
      </c>
      <c r="BY41" s="29">
        <v>432500</v>
      </c>
      <c r="BZ41" s="23">
        <v>397000</v>
      </c>
      <c r="CA41">
        <v>325000</v>
      </c>
      <c r="CB41">
        <v>281500</v>
      </c>
      <c r="CC41" s="6">
        <v>202500</v>
      </c>
      <c r="CD41" s="5">
        <v>65000</v>
      </c>
      <c r="CE41" s="5">
        <v>248333</v>
      </c>
      <c r="CF41" s="5">
        <v>185500</v>
      </c>
      <c r="CG41" s="5">
        <v>176700</v>
      </c>
      <c r="CH41" s="5">
        <v>229487</v>
      </c>
      <c r="CI41" s="5">
        <v>121375</v>
      </c>
      <c r="CJ41" s="5">
        <v>175900</v>
      </c>
      <c r="CK41" s="2">
        <v>282967</v>
      </c>
      <c r="CL41" s="5">
        <v>366633</v>
      </c>
      <c r="CM41" s="5">
        <v>422500</v>
      </c>
      <c r="CN41" s="5">
        <v>453100</v>
      </c>
      <c r="CO41" s="5">
        <v>349142</v>
      </c>
      <c r="CP41" s="5">
        <v>192285</v>
      </c>
      <c r="CQ41" s="5">
        <v>246631</v>
      </c>
      <c r="CR41" s="5">
        <v>224974</v>
      </c>
      <c r="CS41" s="5">
        <v>109192</v>
      </c>
      <c r="CT41" s="5">
        <v>152500</v>
      </c>
      <c r="CU41" s="5">
        <v>148000</v>
      </c>
      <c r="CV41" s="5">
        <v>177500</v>
      </c>
      <c r="CW41" s="5">
        <v>96000</v>
      </c>
      <c r="CX41" s="5">
        <v>20000</v>
      </c>
      <c r="CY41" s="5">
        <v>97500</v>
      </c>
      <c r="CZ41" s="5">
        <v>78200</v>
      </c>
      <c r="DA41" s="5">
        <v>65000</v>
      </c>
      <c r="DB41" s="1" t="e">
        <f t="shared" si="6"/>
        <v>#DIV/0!</v>
      </c>
      <c r="DC41" s="1">
        <f t="shared" si="7"/>
        <v>0.87225433526011564</v>
      </c>
      <c r="DD41" s="1">
        <f t="shared" si="8"/>
        <v>11.457692307692307</v>
      </c>
      <c r="DE41" s="37">
        <v>149</v>
      </c>
      <c r="DF41" s="37">
        <v>0</v>
      </c>
      <c r="DG41" s="37">
        <v>0</v>
      </c>
      <c r="DH41" s="22">
        <v>9</v>
      </c>
      <c r="DI41" s="22">
        <v>77</v>
      </c>
      <c r="DJ41" s="22">
        <v>444</v>
      </c>
      <c r="DK41" s="22">
        <v>149</v>
      </c>
      <c r="DL41">
        <v>62</v>
      </c>
      <c r="DM41">
        <v>7</v>
      </c>
      <c r="DN41" s="6">
        <v>7</v>
      </c>
      <c r="DO41" s="6">
        <v>31</v>
      </c>
      <c r="DP41" s="5">
        <v>213</v>
      </c>
      <c r="DQ41" s="5">
        <v>330</v>
      </c>
      <c r="DR41" s="5">
        <v>310</v>
      </c>
      <c r="DS41" s="5">
        <v>185</v>
      </c>
      <c r="DT41" s="5">
        <v>43</v>
      </c>
      <c r="DU41" s="5">
        <v>331</v>
      </c>
      <c r="DV41" s="2">
        <v>169</v>
      </c>
      <c r="DW41" s="5">
        <v>121</v>
      </c>
      <c r="DX41" s="5">
        <v>68</v>
      </c>
      <c r="DY41" s="5">
        <v>59</v>
      </c>
      <c r="DZ41" s="5">
        <v>89</v>
      </c>
      <c r="EA41" s="5">
        <v>16</v>
      </c>
      <c r="EB41" s="5">
        <v>19</v>
      </c>
      <c r="EC41" s="5">
        <v>54</v>
      </c>
      <c r="ED41" s="5">
        <v>40</v>
      </c>
      <c r="EE41" s="5">
        <v>30</v>
      </c>
      <c r="EF41" s="5">
        <v>101</v>
      </c>
      <c r="EG41" s="5">
        <v>20</v>
      </c>
      <c r="EH41" s="5">
        <v>68</v>
      </c>
      <c r="EI41" s="5">
        <v>42</v>
      </c>
      <c r="EJ41" s="5">
        <v>36</v>
      </c>
      <c r="EK41" s="5">
        <v>61</v>
      </c>
      <c r="EL41" s="5">
        <v>9</v>
      </c>
      <c r="EM41" s="1" t="e">
        <f t="shared" si="9"/>
        <v>#DIV/0!</v>
      </c>
      <c r="EN41" s="1">
        <f t="shared" si="10"/>
        <v>-0.6644144144144144</v>
      </c>
      <c r="EO41" s="1">
        <f t="shared" si="11"/>
        <v>3.806451612903226</v>
      </c>
      <c r="EP41" s="37">
        <v>8</v>
      </c>
      <c r="EQ41" s="37">
        <v>4</v>
      </c>
      <c r="ER41" s="37">
        <v>2</v>
      </c>
      <c r="ES41" s="22">
        <v>1</v>
      </c>
      <c r="ET41" s="22">
        <v>3</v>
      </c>
      <c r="EU41" s="22">
        <v>7</v>
      </c>
      <c r="EV41" s="22">
        <v>6</v>
      </c>
      <c r="EW41">
        <v>4</v>
      </c>
      <c r="EX41">
        <v>3</v>
      </c>
      <c r="EY41" s="6">
        <v>2</v>
      </c>
      <c r="EZ41" s="5">
        <v>3</v>
      </c>
      <c r="FA41" s="5">
        <v>4</v>
      </c>
      <c r="FB41" s="5">
        <v>4</v>
      </c>
      <c r="FC41" s="5">
        <v>7</v>
      </c>
      <c r="FD41" s="5">
        <v>7</v>
      </c>
      <c r="FE41" s="1">
        <f t="shared" si="12"/>
        <v>1</v>
      </c>
      <c r="FF41" s="1">
        <f t="shared" si="13"/>
        <v>0.14285714285714285</v>
      </c>
      <c r="FG41" s="1">
        <f t="shared" si="14"/>
        <v>1.6666666666666667</v>
      </c>
      <c r="FH41" s="39">
        <v>624500</v>
      </c>
      <c r="FI41" s="37">
        <v>807500</v>
      </c>
      <c r="FJ41" s="37">
        <v>687000</v>
      </c>
      <c r="FK41" s="36">
        <v>425000</v>
      </c>
      <c r="FL41" s="29">
        <v>400000</v>
      </c>
      <c r="FM41" s="29">
        <v>450000</v>
      </c>
      <c r="FN41" s="23">
        <v>589950</v>
      </c>
      <c r="FO41">
        <v>339100</v>
      </c>
      <c r="FP41">
        <v>229000</v>
      </c>
      <c r="FQ41" s="6">
        <v>180000</v>
      </c>
      <c r="FR41" s="5">
        <v>99000</v>
      </c>
      <c r="FS41" s="5">
        <v>487500</v>
      </c>
      <c r="FT41" s="5">
        <v>174000</v>
      </c>
      <c r="FU41" s="5">
        <v>105000</v>
      </c>
      <c r="FV41" s="5">
        <v>195000</v>
      </c>
      <c r="FW41" s="1">
        <f t="shared" si="15"/>
        <v>-0.22662538699690402</v>
      </c>
      <c r="FX41" s="1">
        <f t="shared" si="16"/>
        <v>0.38777777777777778</v>
      </c>
      <c r="FY41" s="1">
        <f t="shared" si="17"/>
        <v>5.308080808080808</v>
      </c>
      <c r="FZ41" s="39">
        <v>868475</v>
      </c>
      <c r="GA41" s="37">
        <v>0</v>
      </c>
      <c r="GB41" s="37">
        <v>0</v>
      </c>
      <c r="GC41" s="36">
        <v>425000</v>
      </c>
      <c r="GD41" s="29">
        <v>700779</v>
      </c>
      <c r="GE41" s="29">
        <v>415000</v>
      </c>
      <c r="GF41" s="23">
        <v>409366</v>
      </c>
      <c r="GG41">
        <v>360000</v>
      </c>
      <c r="GH41">
        <v>292000</v>
      </c>
      <c r="GI41" s="6">
        <v>180000</v>
      </c>
      <c r="GJ41" s="5">
        <v>50000</v>
      </c>
      <c r="GK41" s="5">
        <v>268000</v>
      </c>
      <c r="GL41" s="5">
        <v>199900</v>
      </c>
      <c r="GM41" s="5">
        <v>197780</v>
      </c>
      <c r="GN41" s="5">
        <v>275725</v>
      </c>
      <c r="GO41" s="1" t="e">
        <f t="shared" si="18"/>
        <v>#DIV/0!</v>
      </c>
      <c r="GP41" s="30">
        <f t="shared" si="19"/>
        <v>1.092710843373494</v>
      </c>
      <c r="GQ41" s="30">
        <f t="shared" si="20"/>
        <v>16.369499999999999</v>
      </c>
    </row>
    <row r="42" spans="1:199" ht="14.5" x14ac:dyDescent="0.35">
      <c r="A42" s="5">
        <v>8040</v>
      </c>
      <c r="B42" s="5" t="s">
        <v>155</v>
      </c>
      <c r="C42" s="37">
        <v>22</v>
      </c>
      <c r="D42" s="37">
        <v>14</v>
      </c>
      <c r="E42" s="37">
        <v>16</v>
      </c>
      <c r="F42" s="22">
        <v>27</v>
      </c>
      <c r="G42" s="22">
        <v>22</v>
      </c>
      <c r="H42" s="22">
        <v>20</v>
      </c>
      <c r="I42" s="22">
        <v>18</v>
      </c>
      <c r="J42">
        <v>33</v>
      </c>
      <c r="K42">
        <v>21</v>
      </c>
      <c r="L42" s="6">
        <v>18</v>
      </c>
      <c r="M42" s="6">
        <v>18</v>
      </c>
      <c r="N42" s="5">
        <v>18</v>
      </c>
      <c r="O42" s="5">
        <v>11</v>
      </c>
      <c r="P42" s="5">
        <v>12</v>
      </c>
      <c r="Q42" s="5">
        <v>12</v>
      </c>
      <c r="R42" s="5">
        <v>27</v>
      </c>
      <c r="S42" s="5">
        <v>24</v>
      </c>
      <c r="T42" s="5">
        <v>13</v>
      </c>
      <c r="U42" s="5">
        <v>16</v>
      </c>
      <c r="V42" s="5">
        <v>26</v>
      </c>
      <c r="W42" s="5">
        <v>31</v>
      </c>
      <c r="X42" s="5">
        <v>30</v>
      </c>
      <c r="Y42" s="5">
        <v>19</v>
      </c>
      <c r="Z42" s="5">
        <v>18</v>
      </c>
      <c r="AA42" s="5">
        <v>20</v>
      </c>
      <c r="AB42" s="5">
        <v>8</v>
      </c>
      <c r="AC42" s="5">
        <v>16</v>
      </c>
      <c r="AD42" s="5">
        <v>15</v>
      </c>
      <c r="AE42" s="5">
        <v>16</v>
      </c>
      <c r="AF42" s="5">
        <v>10</v>
      </c>
      <c r="AG42" s="5">
        <v>6</v>
      </c>
      <c r="AH42" s="5">
        <v>8</v>
      </c>
      <c r="AI42" s="5">
        <v>6</v>
      </c>
      <c r="AJ42" s="5">
        <v>0</v>
      </c>
      <c r="AK42" s="1">
        <f t="shared" si="0"/>
        <v>0.5714285714285714</v>
      </c>
      <c r="AL42" s="1">
        <f t="shared" si="1"/>
        <v>0.1</v>
      </c>
      <c r="AM42" s="1">
        <f t="shared" si="2"/>
        <v>0.22222222222222221</v>
      </c>
      <c r="AN42" s="39">
        <v>495000</v>
      </c>
      <c r="AO42" s="37">
        <v>396500</v>
      </c>
      <c r="AP42" s="37">
        <v>734500</v>
      </c>
      <c r="AQ42" s="36">
        <v>450000</v>
      </c>
      <c r="AR42" s="29">
        <v>390000</v>
      </c>
      <c r="AS42" s="29">
        <v>316647</v>
      </c>
      <c r="AT42" s="23">
        <v>320000</v>
      </c>
      <c r="AU42">
        <v>235000</v>
      </c>
      <c r="AV42">
        <v>170000</v>
      </c>
      <c r="AW42" s="6">
        <v>66625</v>
      </c>
      <c r="AX42" s="5">
        <v>156050</v>
      </c>
      <c r="AY42" s="5">
        <v>68950</v>
      </c>
      <c r="AZ42" s="5">
        <v>36500</v>
      </c>
      <c r="BA42" s="5">
        <v>55000</v>
      </c>
      <c r="BB42" s="5">
        <v>63750</v>
      </c>
      <c r="BC42" s="5">
        <v>45000</v>
      </c>
      <c r="BD42" s="5">
        <v>36500</v>
      </c>
      <c r="BE42" s="2">
        <v>65000</v>
      </c>
      <c r="BF42" s="5">
        <v>206000</v>
      </c>
      <c r="BG42" s="5">
        <v>320000</v>
      </c>
      <c r="BH42" s="5">
        <v>264894</v>
      </c>
      <c r="BI42" s="5">
        <v>207500</v>
      </c>
      <c r="BJ42" s="5">
        <v>153000</v>
      </c>
      <c r="BK42" s="5">
        <v>158750</v>
      </c>
      <c r="BL42" s="5">
        <v>146000</v>
      </c>
      <c r="BM42" s="5">
        <v>146250</v>
      </c>
      <c r="BN42" s="5">
        <v>127500</v>
      </c>
      <c r="BO42" s="5">
        <v>55000</v>
      </c>
      <c r="BP42" s="5">
        <v>67750</v>
      </c>
      <c r="BQ42" s="1">
        <f t="shared" si="3"/>
        <v>0.24842370744010089</v>
      </c>
      <c r="BR42" s="1">
        <f t="shared" si="4"/>
        <v>0.5632549810988261</v>
      </c>
      <c r="BS42" s="1">
        <f t="shared" si="5"/>
        <v>2.1720602371034925</v>
      </c>
      <c r="BT42" s="39">
        <v>581204</v>
      </c>
      <c r="BU42" s="37">
        <v>406000</v>
      </c>
      <c r="BV42" s="37">
        <v>682219</v>
      </c>
      <c r="BW42" s="36">
        <v>472861</v>
      </c>
      <c r="BX42" s="29">
        <v>377804</v>
      </c>
      <c r="BY42" s="29">
        <v>358209</v>
      </c>
      <c r="BZ42" s="23">
        <v>276081</v>
      </c>
      <c r="CA42">
        <v>248828</v>
      </c>
      <c r="CB42">
        <v>190001</v>
      </c>
      <c r="CC42" s="6">
        <v>116185</v>
      </c>
      <c r="CD42" s="5">
        <v>165555</v>
      </c>
      <c r="CE42" s="5">
        <v>94281</v>
      </c>
      <c r="CF42" s="5">
        <v>78318</v>
      </c>
      <c r="CG42" s="5">
        <v>58657</v>
      </c>
      <c r="CH42" s="5">
        <v>83341</v>
      </c>
      <c r="CI42" s="5">
        <v>62643</v>
      </c>
      <c r="CJ42" s="5">
        <v>56729</v>
      </c>
      <c r="CK42" s="2">
        <v>104762</v>
      </c>
      <c r="CL42" s="5">
        <v>240037</v>
      </c>
      <c r="CM42" s="5">
        <v>313482</v>
      </c>
      <c r="CN42" s="5">
        <v>275893</v>
      </c>
      <c r="CO42" s="5">
        <v>210471</v>
      </c>
      <c r="CP42" s="5">
        <v>170363</v>
      </c>
      <c r="CQ42" s="5">
        <v>176375</v>
      </c>
      <c r="CR42" s="5">
        <v>146571</v>
      </c>
      <c r="CS42" s="5">
        <v>149861</v>
      </c>
      <c r="CT42" s="5">
        <v>124025</v>
      </c>
      <c r="CU42" s="5">
        <v>67693</v>
      </c>
      <c r="CV42" s="5">
        <v>70868</v>
      </c>
      <c r="CW42" s="5">
        <v>44340</v>
      </c>
      <c r="CX42" s="5">
        <v>41283</v>
      </c>
      <c r="CY42" s="5">
        <v>81812</v>
      </c>
      <c r="CZ42" s="5">
        <v>56083</v>
      </c>
      <c r="DA42" s="5">
        <v>0</v>
      </c>
      <c r="DB42" s="1">
        <f t="shared" si="6"/>
        <v>0.43153694581280788</v>
      </c>
      <c r="DC42" s="1">
        <f t="shared" si="7"/>
        <v>0.62252763051737947</v>
      </c>
      <c r="DD42" s="1">
        <f t="shared" si="8"/>
        <v>2.5106399685904988</v>
      </c>
      <c r="DE42" s="37">
        <v>77</v>
      </c>
      <c r="DF42" s="37">
        <v>128</v>
      </c>
      <c r="DG42" s="37">
        <v>98</v>
      </c>
      <c r="DH42" s="22">
        <v>74</v>
      </c>
      <c r="DI42" s="22">
        <v>68</v>
      </c>
      <c r="DJ42" s="22">
        <v>103</v>
      </c>
      <c r="DK42" s="22">
        <v>90</v>
      </c>
      <c r="DL42">
        <v>105</v>
      </c>
      <c r="DM42">
        <v>158</v>
      </c>
      <c r="DN42" s="6">
        <v>158</v>
      </c>
      <c r="DO42" s="6">
        <v>125</v>
      </c>
      <c r="DP42" s="5">
        <v>123</v>
      </c>
      <c r="DQ42" s="5">
        <v>89</v>
      </c>
      <c r="DR42" s="5">
        <v>189</v>
      </c>
      <c r="DS42" s="5">
        <v>229</v>
      </c>
      <c r="DT42" s="5">
        <v>227</v>
      </c>
      <c r="DU42" s="5">
        <v>161</v>
      </c>
      <c r="DV42" s="2">
        <v>182</v>
      </c>
      <c r="DW42" s="5">
        <v>146</v>
      </c>
      <c r="DX42" s="5">
        <v>79</v>
      </c>
      <c r="DY42" s="5">
        <v>101</v>
      </c>
      <c r="DZ42" s="5">
        <v>50</v>
      </c>
      <c r="EA42" s="5">
        <v>58</v>
      </c>
      <c r="EB42" s="5">
        <v>51</v>
      </c>
      <c r="EC42" s="5">
        <v>44</v>
      </c>
      <c r="ED42" s="5">
        <v>34</v>
      </c>
      <c r="EE42" s="5">
        <v>75</v>
      </c>
      <c r="EF42" s="5">
        <v>58</v>
      </c>
      <c r="EG42" s="5">
        <v>29</v>
      </c>
      <c r="EH42" s="5">
        <v>42</v>
      </c>
      <c r="EI42" s="5">
        <v>119</v>
      </c>
      <c r="EJ42" s="5">
        <v>68</v>
      </c>
      <c r="EK42" s="5">
        <v>99</v>
      </c>
      <c r="EL42" s="5">
        <v>0</v>
      </c>
      <c r="EM42" s="1">
        <f t="shared" si="9"/>
        <v>-0.3984375</v>
      </c>
      <c r="EN42" s="1">
        <f t="shared" si="10"/>
        <v>-0.25242718446601942</v>
      </c>
      <c r="EO42" s="1">
        <f t="shared" si="11"/>
        <v>-0.38400000000000001</v>
      </c>
      <c r="EP42" s="37">
        <v>65</v>
      </c>
      <c r="EQ42" s="37">
        <v>43</v>
      </c>
      <c r="ER42" s="37">
        <v>37</v>
      </c>
      <c r="ES42" s="22">
        <v>61</v>
      </c>
      <c r="ET42" s="22">
        <v>47</v>
      </c>
      <c r="EU42" s="22">
        <v>42</v>
      </c>
      <c r="EV42" s="22">
        <v>43</v>
      </c>
      <c r="EW42">
        <v>50</v>
      </c>
      <c r="EX42">
        <v>39</v>
      </c>
      <c r="EY42" s="6">
        <v>29</v>
      </c>
      <c r="EZ42" s="5">
        <v>45</v>
      </c>
      <c r="FA42" s="5">
        <v>45</v>
      </c>
      <c r="FB42" s="5">
        <v>42</v>
      </c>
      <c r="FC42" s="5">
        <v>45</v>
      </c>
      <c r="FD42" s="5">
        <v>37</v>
      </c>
      <c r="FE42" s="1">
        <f t="shared" si="12"/>
        <v>0.51162790697674421</v>
      </c>
      <c r="FF42" s="1">
        <f t="shared" si="13"/>
        <v>0.54761904761904767</v>
      </c>
      <c r="FG42" s="1">
        <f t="shared" si="14"/>
        <v>0.44444444444444442</v>
      </c>
      <c r="FH42" s="39">
        <v>720000</v>
      </c>
      <c r="FI42" s="37">
        <v>555000</v>
      </c>
      <c r="FJ42" s="37">
        <v>650000</v>
      </c>
      <c r="FK42" s="36">
        <v>575000</v>
      </c>
      <c r="FL42" s="29">
        <v>425000</v>
      </c>
      <c r="FM42" s="29">
        <v>389450</v>
      </c>
      <c r="FN42" s="23">
        <v>200000</v>
      </c>
      <c r="FO42">
        <v>179949</v>
      </c>
      <c r="FP42">
        <v>160000</v>
      </c>
      <c r="FQ42" s="6">
        <v>169000</v>
      </c>
      <c r="FR42" s="5">
        <v>109900</v>
      </c>
      <c r="FS42" s="5">
        <v>139000</v>
      </c>
      <c r="FT42" s="5">
        <v>67500</v>
      </c>
      <c r="FU42" s="5">
        <v>69900</v>
      </c>
      <c r="FV42" s="5">
        <v>110000</v>
      </c>
      <c r="FW42" s="1">
        <f t="shared" si="15"/>
        <v>0.29729729729729731</v>
      </c>
      <c r="FX42" s="1">
        <f t="shared" si="16"/>
        <v>0.84876107330851203</v>
      </c>
      <c r="FY42" s="1">
        <f t="shared" si="17"/>
        <v>5.5514103730664237</v>
      </c>
      <c r="FZ42" s="39">
        <v>586868</v>
      </c>
      <c r="GA42" s="37">
        <v>409192</v>
      </c>
      <c r="GB42" s="37">
        <v>705581</v>
      </c>
      <c r="GC42" s="36">
        <v>485079</v>
      </c>
      <c r="GD42" s="29">
        <v>381109</v>
      </c>
      <c r="GE42" s="29">
        <v>368780</v>
      </c>
      <c r="GF42" s="23">
        <v>277022</v>
      </c>
      <c r="GG42">
        <v>247348</v>
      </c>
      <c r="GH42">
        <v>195789</v>
      </c>
      <c r="GI42" s="6">
        <v>121494</v>
      </c>
      <c r="GJ42" s="5">
        <v>172533</v>
      </c>
      <c r="GK42" s="5">
        <v>89194</v>
      </c>
      <c r="GL42" s="5">
        <v>85000</v>
      </c>
      <c r="GM42" s="5">
        <v>60404</v>
      </c>
      <c r="GN42" s="5">
        <v>92608</v>
      </c>
      <c r="GO42" s="1">
        <f t="shared" si="18"/>
        <v>0.4342118125476549</v>
      </c>
      <c r="GP42" s="30">
        <f t="shared" si="19"/>
        <v>0.59137697272086343</v>
      </c>
      <c r="GQ42" s="30">
        <f t="shared" si="20"/>
        <v>2.4014826149200443</v>
      </c>
    </row>
    <row r="43" spans="1:199" ht="14.5" x14ac:dyDescent="0.35">
      <c r="A43" s="5">
        <v>8041</v>
      </c>
      <c r="B43" s="5" t="s">
        <v>156</v>
      </c>
      <c r="C43" s="37">
        <v>3</v>
      </c>
      <c r="D43" s="37">
        <v>2</v>
      </c>
      <c r="E43" s="37">
        <v>7</v>
      </c>
      <c r="F43" s="22">
        <v>3</v>
      </c>
      <c r="G43" s="22">
        <v>5</v>
      </c>
      <c r="H43" s="22">
        <v>0</v>
      </c>
      <c r="I43" s="22">
        <v>3</v>
      </c>
      <c r="J43">
        <v>5</v>
      </c>
      <c r="K43">
        <v>1</v>
      </c>
      <c r="L43" s="6">
        <v>3</v>
      </c>
      <c r="M43" s="6">
        <v>1</v>
      </c>
      <c r="N43" s="5">
        <v>1</v>
      </c>
      <c r="O43" s="5">
        <v>5</v>
      </c>
      <c r="P43" s="5">
        <v>1</v>
      </c>
      <c r="Q43" s="5">
        <v>3</v>
      </c>
      <c r="R43" s="5">
        <v>1</v>
      </c>
      <c r="S43" s="5">
        <v>5</v>
      </c>
      <c r="T43" s="5">
        <v>3</v>
      </c>
      <c r="U43" s="5">
        <v>6</v>
      </c>
      <c r="V43" s="5">
        <v>5</v>
      </c>
      <c r="W43" s="5">
        <v>5</v>
      </c>
      <c r="X43" s="5">
        <v>3</v>
      </c>
      <c r="Y43" s="5">
        <v>3</v>
      </c>
      <c r="Z43" s="5">
        <v>5</v>
      </c>
      <c r="AA43" s="5">
        <v>4</v>
      </c>
      <c r="AB43" s="5">
        <v>6</v>
      </c>
      <c r="AC43" s="5">
        <v>3</v>
      </c>
      <c r="AD43" s="5">
        <v>1</v>
      </c>
      <c r="AE43" s="5">
        <v>3</v>
      </c>
      <c r="AF43" s="5">
        <v>2</v>
      </c>
      <c r="AG43" s="5">
        <v>4</v>
      </c>
      <c r="AH43" s="5">
        <v>4</v>
      </c>
      <c r="AI43" s="5">
        <v>1</v>
      </c>
      <c r="AJ43" s="5">
        <v>1</v>
      </c>
      <c r="AK43" s="1">
        <f t="shared" si="0"/>
        <v>0.5</v>
      </c>
      <c r="AL43" s="1" t="e">
        <f t="shared" si="1"/>
        <v>#DIV/0!</v>
      </c>
      <c r="AM43" s="1">
        <f t="shared" si="2"/>
        <v>2</v>
      </c>
      <c r="AN43" s="39">
        <v>870888</v>
      </c>
      <c r="AO43" s="37">
        <v>565069</v>
      </c>
      <c r="AP43" s="37">
        <v>800000</v>
      </c>
      <c r="AQ43" s="36">
        <v>1055000</v>
      </c>
      <c r="AR43" s="29">
        <v>740000</v>
      </c>
      <c r="AS43" s="29">
        <v>0</v>
      </c>
      <c r="AT43" s="23">
        <v>500000</v>
      </c>
      <c r="AU43">
        <v>439000</v>
      </c>
      <c r="AV43">
        <v>355000</v>
      </c>
      <c r="AW43" s="6">
        <v>485000</v>
      </c>
      <c r="AX43" s="5">
        <v>340000</v>
      </c>
      <c r="AY43" s="5">
        <v>1000000</v>
      </c>
      <c r="AZ43" s="5">
        <v>380000</v>
      </c>
      <c r="BA43" s="5">
        <v>159900</v>
      </c>
      <c r="BB43" s="5">
        <v>362000</v>
      </c>
      <c r="BC43" s="5">
        <v>325000</v>
      </c>
      <c r="BD43" s="5">
        <v>315000</v>
      </c>
      <c r="BE43" s="2">
        <v>352000</v>
      </c>
      <c r="BF43" s="5">
        <v>374950</v>
      </c>
      <c r="BG43" s="5">
        <v>335000</v>
      </c>
      <c r="BH43" s="5">
        <v>450000</v>
      </c>
      <c r="BI43" s="5">
        <v>325000</v>
      </c>
      <c r="BJ43" s="5">
        <v>380000</v>
      </c>
      <c r="BK43" s="5">
        <v>149000</v>
      </c>
      <c r="BL43" s="5">
        <v>488412</v>
      </c>
      <c r="BM43" s="5">
        <v>347500</v>
      </c>
      <c r="BN43" s="5">
        <v>185000</v>
      </c>
      <c r="BO43" s="5">
        <v>305000</v>
      </c>
      <c r="BP43" s="5">
        <v>93000</v>
      </c>
      <c r="BQ43" s="1">
        <f t="shared" si="3"/>
        <v>0.54120647212995232</v>
      </c>
      <c r="BR43" s="1" t="e">
        <f t="shared" si="4"/>
        <v>#DIV/0!</v>
      </c>
      <c r="BS43" s="1">
        <f t="shared" si="5"/>
        <v>1.561435294117647</v>
      </c>
      <c r="BT43" s="39">
        <v>848629</v>
      </c>
      <c r="BU43" s="37">
        <v>565070</v>
      </c>
      <c r="BV43" s="37">
        <v>775005</v>
      </c>
      <c r="BW43" s="36">
        <v>1205333</v>
      </c>
      <c r="BX43" s="29">
        <v>663200</v>
      </c>
      <c r="BY43" s="29">
        <v>0</v>
      </c>
      <c r="BZ43" s="23">
        <v>871666</v>
      </c>
      <c r="CA43">
        <v>552800</v>
      </c>
      <c r="CB43">
        <v>355000</v>
      </c>
      <c r="CC43" s="6">
        <v>331666</v>
      </c>
      <c r="CD43" s="5">
        <v>340000</v>
      </c>
      <c r="CE43" s="5">
        <v>1000000</v>
      </c>
      <c r="CF43" s="5">
        <v>324680</v>
      </c>
      <c r="CG43" s="5">
        <v>159900</v>
      </c>
      <c r="CH43" s="5">
        <v>370000</v>
      </c>
      <c r="CI43" s="5">
        <v>325000</v>
      </c>
      <c r="CJ43" s="5">
        <v>446200</v>
      </c>
      <c r="CK43" s="2">
        <v>359500</v>
      </c>
      <c r="CL43" s="5">
        <v>434149</v>
      </c>
      <c r="CM43" s="5">
        <v>514800</v>
      </c>
      <c r="CN43" s="5">
        <v>509800</v>
      </c>
      <c r="CO43" s="5">
        <v>315000</v>
      </c>
      <c r="CP43" s="5">
        <v>473333</v>
      </c>
      <c r="CQ43" s="5">
        <v>201200</v>
      </c>
      <c r="CR43" s="5">
        <v>490456</v>
      </c>
      <c r="CS43" s="5">
        <v>383333</v>
      </c>
      <c r="CT43" s="5">
        <v>167333</v>
      </c>
      <c r="CU43" s="5">
        <v>305000</v>
      </c>
      <c r="CV43" s="5">
        <v>134300</v>
      </c>
      <c r="CW43" s="5">
        <v>232500</v>
      </c>
      <c r="CX43" s="5">
        <v>173750</v>
      </c>
      <c r="CY43" s="5">
        <v>186000</v>
      </c>
      <c r="CZ43" s="5">
        <v>135000</v>
      </c>
      <c r="DA43" s="5">
        <v>150000</v>
      </c>
      <c r="DB43" s="1">
        <f t="shared" si="6"/>
        <v>0.50181216486453006</v>
      </c>
      <c r="DC43" s="1" t="e">
        <f t="shared" si="7"/>
        <v>#DIV/0!</v>
      </c>
      <c r="DD43" s="1">
        <f t="shared" si="8"/>
        <v>1.4959676470588235</v>
      </c>
      <c r="DE43" s="37">
        <v>82</v>
      </c>
      <c r="DF43" s="37">
        <v>117</v>
      </c>
      <c r="DG43" s="37">
        <v>65</v>
      </c>
      <c r="DH43" s="22">
        <v>47</v>
      </c>
      <c r="DI43" s="22">
        <v>103</v>
      </c>
      <c r="DJ43" s="22">
        <v>0</v>
      </c>
      <c r="DK43" s="22">
        <v>59</v>
      </c>
      <c r="DL43">
        <v>21</v>
      </c>
      <c r="DM43">
        <v>183</v>
      </c>
      <c r="DN43" s="6">
        <v>183</v>
      </c>
      <c r="DO43" s="6">
        <v>66</v>
      </c>
      <c r="DP43" s="5">
        <v>437</v>
      </c>
      <c r="DQ43" s="5">
        <v>89</v>
      </c>
      <c r="DR43" s="5">
        <v>8</v>
      </c>
      <c r="DS43" s="5">
        <v>13</v>
      </c>
      <c r="DT43" s="5">
        <v>24</v>
      </c>
      <c r="DU43" s="5">
        <v>190</v>
      </c>
      <c r="DV43" s="2">
        <v>136</v>
      </c>
      <c r="DW43" s="5">
        <v>47</v>
      </c>
      <c r="DX43" s="5">
        <v>162</v>
      </c>
      <c r="DY43" s="5">
        <v>90</v>
      </c>
      <c r="DZ43" s="5">
        <v>29</v>
      </c>
      <c r="EA43" s="5">
        <v>43</v>
      </c>
      <c r="EB43" s="5">
        <v>56</v>
      </c>
      <c r="EC43" s="5">
        <v>16</v>
      </c>
      <c r="ED43" s="5">
        <v>20</v>
      </c>
      <c r="EE43" s="5">
        <v>119</v>
      </c>
      <c r="EF43" s="5">
        <v>44</v>
      </c>
      <c r="EG43" s="5">
        <v>13</v>
      </c>
      <c r="EH43" s="5">
        <v>48</v>
      </c>
      <c r="EI43" s="5">
        <v>102</v>
      </c>
      <c r="EJ43" s="5">
        <v>17</v>
      </c>
      <c r="EK43" s="5">
        <v>93</v>
      </c>
      <c r="EL43" s="5">
        <v>101</v>
      </c>
      <c r="EM43" s="1">
        <f t="shared" si="9"/>
        <v>-0.29914529914529914</v>
      </c>
      <c r="EN43" s="1" t="e">
        <f t="shared" si="10"/>
        <v>#DIV/0!</v>
      </c>
      <c r="EO43" s="1">
        <f t="shared" si="11"/>
        <v>0.24242424242424243</v>
      </c>
      <c r="EP43" s="37">
        <v>15</v>
      </c>
      <c r="EQ43" s="37">
        <v>4</v>
      </c>
      <c r="ER43" s="37">
        <v>9</v>
      </c>
      <c r="ES43" s="22">
        <v>6</v>
      </c>
      <c r="ET43" s="22">
        <v>4</v>
      </c>
      <c r="EU43" s="22">
        <v>6</v>
      </c>
      <c r="EV43" s="22">
        <v>2</v>
      </c>
      <c r="EW43">
        <v>9</v>
      </c>
      <c r="EX43">
        <v>3</v>
      </c>
      <c r="EY43" s="6">
        <v>2</v>
      </c>
      <c r="EZ43" s="5">
        <v>5</v>
      </c>
      <c r="FA43" s="5">
        <v>6</v>
      </c>
      <c r="FB43" s="5">
        <v>6</v>
      </c>
      <c r="FC43" s="5">
        <v>8</v>
      </c>
      <c r="FD43" s="5">
        <v>10</v>
      </c>
      <c r="FE43" s="1">
        <f t="shared" si="12"/>
        <v>2.75</v>
      </c>
      <c r="FF43" s="1">
        <f t="shared" si="13"/>
        <v>1.5</v>
      </c>
      <c r="FG43" s="1">
        <f t="shared" si="14"/>
        <v>2</v>
      </c>
      <c r="FH43" s="39">
        <v>499000</v>
      </c>
      <c r="FI43" s="37">
        <v>860000</v>
      </c>
      <c r="FJ43" s="37">
        <v>820000</v>
      </c>
      <c r="FK43" s="36">
        <v>998500</v>
      </c>
      <c r="FL43" s="29">
        <v>794000</v>
      </c>
      <c r="FM43" s="29">
        <v>1097000</v>
      </c>
      <c r="FN43" s="23">
        <v>457450</v>
      </c>
      <c r="FO43">
        <v>499000</v>
      </c>
      <c r="FP43">
        <v>695000</v>
      </c>
      <c r="FQ43" s="6">
        <v>642000</v>
      </c>
      <c r="FR43" s="5">
        <v>349900</v>
      </c>
      <c r="FS43" s="5">
        <v>499000</v>
      </c>
      <c r="FT43" s="5">
        <v>439950</v>
      </c>
      <c r="FU43" s="5">
        <v>464500</v>
      </c>
      <c r="FV43" s="5">
        <v>497000</v>
      </c>
      <c r="FW43" s="1">
        <f t="shared" si="15"/>
        <v>-0.41976744186046511</v>
      </c>
      <c r="FX43" s="1">
        <f t="shared" si="16"/>
        <v>-0.54512306289881496</v>
      </c>
      <c r="FY43" s="1">
        <f t="shared" si="17"/>
        <v>0.42612174907116318</v>
      </c>
      <c r="FZ43" s="39">
        <v>873333</v>
      </c>
      <c r="GA43" s="37">
        <v>600000</v>
      </c>
      <c r="GB43" s="37">
        <v>775986</v>
      </c>
      <c r="GC43" s="36">
        <v>1232333</v>
      </c>
      <c r="GD43" s="29">
        <v>662400</v>
      </c>
      <c r="GE43" s="29">
        <v>0</v>
      </c>
      <c r="GF43" s="23">
        <v>903300</v>
      </c>
      <c r="GG43">
        <v>587000</v>
      </c>
      <c r="GH43">
        <v>275000</v>
      </c>
      <c r="GI43" s="6">
        <v>367000</v>
      </c>
      <c r="GJ43" s="5">
        <v>349900</v>
      </c>
      <c r="GK43" s="5">
        <v>1190000</v>
      </c>
      <c r="GL43" s="5">
        <v>407780</v>
      </c>
      <c r="GM43" s="5">
        <v>169900</v>
      </c>
      <c r="GN43" s="5">
        <v>364666</v>
      </c>
      <c r="GO43" s="1">
        <f t="shared" si="18"/>
        <v>0.45555499999999999</v>
      </c>
      <c r="GP43" s="30" t="e">
        <f t="shared" si="19"/>
        <v>#DIV/0!</v>
      </c>
      <c r="GQ43" s="30">
        <f t="shared" si="20"/>
        <v>1.4959502715061446</v>
      </c>
    </row>
    <row r="44" spans="1:199" ht="14.5" x14ac:dyDescent="0.35">
      <c r="A44" s="5">
        <v>8042</v>
      </c>
      <c r="B44" s="5" t="s">
        <v>157</v>
      </c>
      <c r="C44" s="37">
        <v>74</v>
      </c>
      <c r="D44" s="37">
        <v>85</v>
      </c>
      <c r="E44" s="37">
        <v>86</v>
      </c>
      <c r="F44" s="22">
        <v>100</v>
      </c>
      <c r="G44" s="22">
        <v>89</v>
      </c>
      <c r="H44" s="22">
        <v>85</v>
      </c>
      <c r="I44" s="22">
        <v>88</v>
      </c>
      <c r="J44">
        <v>86</v>
      </c>
      <c r="K44">
        <v>81</v>
      </c>
      <c r="L44" s="6">
        <v>80</v>
      </c>
      <c r="M44" s="6">
        <v>93</v>
      </c>
      <c r="N44" s="5">
        <v>83</v>
      </c>
      <c r="O44" s="5">
        <v>64</v>
      </c>
      <c r="P44" s="5">
        <v>58</v>
      </c>
      <c r="Q44" s="5">
        <v>52</v>
      </c>
      <c r="R44" s="5">
        <v>97</v>
      </c>
      <c r="S44" s="5">
        <v>110</v>
      </c>
      <c r="T44" s="5">
        <v>55</v>
      </c>
      <c r="U44" s="5">
        <v>45</v>
      </c>
      <c r="V44" s="5">
        <v>102</v>
      </c>
      <c r="W44" s="5">
        <v>112</v>
      </c>
      <c r="X44" s="5">
        <v>91</v>
      </c>
      <c r="Y44" s="5">
        <v>73</v>
      </c>
      <c r="Z44" s="5">
        <v>70</v>
      </c>
      <c r="AA44" s="5">
        <v>58</v>
      </c>
      <c r="AB44" s="5">
        <v>38</v>
      </c>
      <c r="AC44" s="5">
        <v>47</v>
      </c>
      <c r="AD44" s="5">
        <v>34</v>
      </c>
      <c r="AE44" s="5">
        <v>30</v>
      </c>
      <c r="AF44" s="5">
        <v>31</v>
      </c>
      <c r="AG44" s="5">
        <v>31</v>
      </c>
      <c r="AH44" s="5">
        <v>22</v>
      </c>
      <c r="AI44" s="5">
        <v>14</v>
      </c>
      <c r="AJ44" s="5">
        <v>8</v>
      </c>
      <c r="AK44" s="1">
        <f t="shared" si="0"/>
        <v>-0.12941176470588237</v>
      </c>
      <c r="AL44" s="1">
        <f t="shared" si="1"/>
        <v>-0.12941176470588237</v>
      </c>
      <c r="AM44" s="1">
        <f t="shared" si="2"/>
        <v>-0.20430107526881722</v>
      </c>
      <c r="AN44" s="39">
        <v>500000</v>
      </c>
      <c r="AO44" s="37">
        <v>441000</v>
      </c>
      <c r="AP44" s="37">
        <v>322500</v>
      </c>
      <c r="AQ44" s="36">
        <v>320000</v>
      </c>
      <c r="AR44" s="29">
        <v>345000</v>
      </c>
      <c r="AS44" s="29">
        <v>270000</v>
      </c>
      <c r="AT44" s="23">
        <v>190000</v>
      </c>
      <c r="AU44">
        <v>149762</v>
      </c>
      <c r="AV44">
        <v>144330</v>
      </c>
      <c r="AW44" s="6">
        <v>130500</v>
      </c>
      <c r="AX44" s="5">
        <v>70000</v>
      </c>
      <c r="AY44" s="5">
        <v>58750</v>
      </c>
      <c r="AZ44" s="5">
        <v>50500</v>
      </c>
      <c r="BA44" s="5">
        <v>42000</v>
      </c>
      <c r="BB44" s="5">
        <v>42100</v>
      </c>
      <c r="BC44" s="5">
        <v>44520</v>
      </c>
      <c r="BD44" s="5">
        <v>39000</v>
      </c>
      <c r="BE44" s="2">
        <v>98000</v>
      </c>
      <c r="BF44" s="5">
        <v>249900</v>
      </c>
      <c r="BG44" s="5">
        <v>285000</v>
      </c>
      <c r="BH44" s="5">
        <v>265000</v>
      </c>
      <c r="BI44" s="5">
        <v>198000</v>
      </c>
      <c r="BJ44" s="5">
        <v>167000</v>
      </c>
      <c r="BK44" s="5">
        <v>102000</v>
      </c>
      <c r="BL44" s="5">
        <v>92250</v>
      </c>
      <c r="BM44" s="5">
        <v>71500</v>
      </c>
      <c r="BN44" s="5">
        <v>88000</v>
      </c>
      <c r="BO44" s="5">
        <v>82500</v>
      </c>
      <c r="BP44" s="5">
        <v>70000</v>
      </c>
      <c r="BQ44" s="1">
        <f t="shared" si="3"/>
        <v>0.13378684807256236</v>
      </c>
      <c r="BR44" s="1">
        <f t="shared" si="4"/>
        <v>0.85185185185185186</v>
      </c>
      <c r="BS44" s="1">
        <f t="shared" si="5"/>
        <v>6.1428571428571432</v>
      </c>
      <c r="BT44" s="39">
        <v>498657</v>
      </c>
      <c r="BU44" s="37">
        <v>492784</v>
      </c>
      <c r="BV44" s="37">
        <v>378879</v>
      </c>
      <c r="BW44" s="36">
        <v>365248</v>
      </c>
      <c r="BX44" s="29">
        <v>357390</v>
      </c>
      <c r="BY44" s="29">
        <v>268772</v>
      </c>
      <c r="BZ44" s="23">
        <v>206506</v>
      </c>
      <c r="CA44">
        <v>164976</v>
      </c>
      <c r="CB44">
        <v>153445</v>
      </c>
      <c r="CC44" s="6">
        <v>143235</v>
      </c>
      <c r="CD44" s="5">
        <v>104686</v>
      </c>
      <c r="CE44" s="5">
        <v>84232</v>
      </c>
      <c r="CF44" s="5">
        <v>80083</v>
      </c>
      <c r="CG44" s="5">
        <v>54931</v>
      </c>
      <c r="CH44" s="5">
        <v>65041</v>
      </c>
      <c r="CI44" s="5">
        <v>68038</v>
      </c>
      <c r="CJ44" s="5">
        <v>46596</v>
      </c>
      <c r="CK44" s="2">
        <v>128824</v>
      </c>
      <c r="CL44" s="5">
        <v>249232</v>
      </c>
      <c r="CM44" s="5">
        <v>282052</v>
      </c>
      <c r="CN44" s="5">
        <v>252508</v>
      </c>
      <c r="CO44" s="5">
        <v>199501</v>
      </c>
      <c r="CP44" s="5">
        <v>174039</v>
      </c>
      <c r="CQ44" s="5">
        <v>123257</v>
      </c>
      <c r="CR44" s="5">
        <v>97683</v>
      </c>
      <c r="CS44" s="5">
        <v>78258</v>
      </c>
      <c r="CT44" s="5">
        <v>86023</v>
      </c>
      <c r="CU44" s="5">
        <v>77901</v>
      </c>
      <c r="CV44" s="5">
        <v>72780</v>
      </c>
      <c r="CW44" s="5">
        <v>59796</v>
      </c>
      <c r="CX44" s="5">
        <v>57674</v>
      </c>
      <c r="CY44" s="5">
        <v>79786</v>
      </c>
      <c r="CZ44" s="5">
        <v>61350</v>
      </c>
      <c r="DA44" s="5">
        <v>71500</v>
      </c>
      <c r="DB44" s="1">
        <f t="shared" si="6"/>
        <v>1.191800058443456E-2</v>
      </c>
      <c r="DC44" s="1">
        <f t="shared" si="7"/>
        <v>0.85531602994359535</v>
      </c>
      <c r="DD44" s="1">
        <f t="shared" si="8"/>
        <v>3.7633589973826491</v>
      </c>
      <c r="DE44" s="37">
        <v>78</v>
      </c>
      <c r="DF44" s="37">
        <v>80</v>
      </c>
      <c r="DG44" s="37">
        <v>126</v>
      </c>
      <c r="DH44" s="22">
        <v>84</v>
      </c>
      <c r="DI44" s="22">
        <v>53</v>
      </c>
      <c r="DJ44" s="22">
        <v>65</v>
      </c>
      <c r="DK44" s="22">
        <v>90</v>
      </c>
      <c r="DL44">
        <v>89</v>
      </c>
      <c r="DM44">
        <v>138</v>
      </c>
      <c r="DN44" s="6">
        <v>138</v>
      </c>
      <c r="DO44" s="6">
        <v>111</v>
      </c>
      <c r="DP44" s="5">
        <v>124</v>
      </c>
      <c r="DQ44" s="5">
        <v>108</v>
      </c>
      <c r="DR44" s="5">
        <v>134</v>
      </c>
      <c r="DS44" s="5">
        <v>120</v>
      </c>
      <c r="DT44" s="5">
        <v>152</v>
      </c>
      <c r="DU44" s="5">
        <v>148</v>
      </c>
      <c r="DV44" s="2">
        <v>234</v>
      </c>
      <c r="DW44" s="5">
        <v>120</v>
      </c>
      <c r="DX44" s="5">
        <v>101</v>
      </c>
      <c r="DY44" s="5">
        <v>66</v>
      </c>
      <c r="DZ44" s="5">
        <v>68</v>
      </c>
      <c r="EA44" s="5">
        <v>45</v>
      </c>
      <c r="EB44" s="5">
        <v>64</v>
      </c>
      <c r="EC44" s="5">
        <v>45</v>
      </c>
      <c r="ED44" s="5">
        <v>43</v>
      </c>
      <c r="EE44" s="5">
        <v>60</v>
      </c>
      <c r="EF44" s="5">
        <v>62</v>
      </c>
      <c r="EG44" s="5">
        <v>49</v>
      </c>
      <c r="EH44" s="5">
        <v>50</v>
      </c>
      <c r="EI44" s="5">
        <v>83</v>
      </c>
      <c r="EJ44" s="5">
        <v>56</v>
      </c>
      <c r="EK44" s="5">
        <v>48</v>
      </c>
      <c r="EL44" s="5">
        <v>63</v>
      </c>
      <c r="EM44" s="1">
        <f t="shared" si="9"/>
        <v>-2.5000000000000001E-2</v>
      </c>
      <c r="EN44" s="1">
        <f t="shared" si="10"/>
        <v>0.2</v>
      </c>
      <c r="EO44" s="1">
        <f t="shared" si="11"/>
        <v>-0.29729729729729731</v>
      </c>
      <c r="EP44" s="37">
        <v>216</v>
      </c>
      <c r="EQ44" s="37">
        <v>184</v>
      </c>
      <c r="ER44" s="37">
        <v>174</v>
      </c>
      <c r="ES44" s="22">
        <v>205</v>
      </c>
      <c r="ET44" s="22">
        <v>213</v>
      </c>
      <c r="EU44" s="22">
        <v>141</v>
      </c>
      <c r="EV44" s="22">
        <v>153</v>
      </c>
      <c r="EW44">
        <v>134</v>
      </c>
      <c r="EX44">
        <v>136</v>
      </c>
      <c r="EY44" s="6">
        <v>175</v>
      </c>
      <c r="EZ44" s="5">
        <v>176</v>
      </c>
      <c r="FA44" s="5">
        <v>175</v>
      </c>
      <c r="FB44" s="5">
        <v>166</v>
      </c>
      <c r="FC44" s="5">
        <v>143</v>
      </c>
      <c r="FD44" s="5">
        <v>153</v>
      </c>
      <c r="FE44" s="1">
        <f t="shared" si="12"/>
        <v>0.17391304347826086</v>
      </c>
      <c r="FF44" s="1">
        <f t="shared" si="13"/>
        <v>0.53191489361702127</v>
      </c>
      <c r="FG44" s="1">
        <f t="shared" si="14"/>
        <v>0.22727272727272727</v>
      </c>
      <c r="FH44" s="39">
        <v>559450</v>
      </c>
      <c r="FI44" s="37">
        <v>510999</v>
      </c>
      <c r="FJ44" s="37">
        <v>412500</v>
      </c>
      <c r="FK44" s="36">
        <v>325000</v>
      </c>
      <c r="FL44" s="29">
        <v>349000</v>
      </c>
      <c r="FM44" s="29">
        <v>268900</v>
      </c>
      <c r="FN44" s="23">
        <v>200000</v>
      </c>
      <c r="FO44">
        <v>175000</v>
      </c>
      <c r="FP44">
        <v>168950</v>
      </c>
      <c r="FQ44" s="6">
        <v>150999</v>
      </c>
      <c r="FR44" s="5">
        <v>142000</v>
      </c>
      <c r="FS44" s="5">
        <v>75000</v>
      </c>
      <c r="FT44" s="5">
        <v>59200</v>
      </c>
      <c r="FU44" s="5">
        <v>60000</v>
      </c>
      <c r="FV44" s="5">
        <v>75000</v>
      </c>
      <c r="FW44" s="1">
        <f t="shared" si="15"/>
        <v>9.481623251708908E-2</v>
      </c>
      <c r="FX44" s="1">
        <f t="shared" si="16"/>
        <v>1.0805132019338044</v>
      </c>
      <c r="FY44" s="1">
        <f t="shared" si="17"/>
        <v>2.9397887323943661</v>
      </c>
      <c r="FZ44" s="39">
        <v>502105</v>
      </c>
      <c r="GA44" s="37">
        <v>502133</v>
      </c>
      <c r="GB44" s="37">
        <v>388093</v>
      </c>
      <c r="GC44" s="36">
        <v>371521</v>
      </c>
      <c r="GD44" s="29">
        <v>359905</v>
      </c>
      <c r="GE44" s="29">
        <v>266964</v>
      </c>
      <c r="GF44" s="23">
        <v>210656</v>
      </c>
      <c r="GG44">
        <v>172525</v>
      </c>
      <c r="GH44">
        <v>158782</v>
      </c>
      <c r="GI44" s="6">
        <v>149872</v>
      </c>
      <c r="GJ44" s="5">
        <v>110694</v>
      </c>
      <c r="GK44" s="5">
        <v>85834</v>
      </c>
      <c r="GL44" s="5">
        <v>87863</v>
      </c>
      <c r="GM44" s="5">
        <v>60301</v>
      </c>
      <c r="GN44" s="5">
        <v>69450</v>
      </c>
      <c r="GO44" s="1">
        <f t="shared" si="18"/>
        <v>-5.5762118801194108E-5</v>
      </c>
      <c r="GP44" s="30">
        <f t="shared" si="19"/>
        <v>0.88079666172217974</v>
      </c>
      <c r="GQ44" s="30">
        <f t="shared" si="20"/>
        <v>3.5359730428026812</v>
      </c>
    </row>
    <row r="45" spans="1:199" ht="14.5" x14ac:dyDescent="0.35">
      <c r="A45" s="5">
        <v>8043</v>
      </c>
      <c r="B45" s="5" t="s">
        <v>158</v>
      </c>
      <c r="C45" s="37">
        <v>91</v>
      </c>
      <c r="D45" s="37">
        <v>72</v>
      </c>
      <c r="E45" s="37">
        <v>56</v>
      </c>
      <c r="F45" s="22">
        <v>98</v>
      </c>
      <c r="G45" s="22">
        <v>93</v>
      </c>
      <c r="H45" s="22">
        <v>110</v>
      </c>
      <c r="I45" s="22">
        <v>106</v>
      </c>
      <c r="J45">
        <v>124</v>
      </c>
      <c r="K45">
        <v>104</v>
      </c>
      <c r="L45" s="6">
        <v>94</v>
      </c>
      <c r="M45" s="6">
        <v>90</v>
      </c>
      <c r="N45" s="5">
        <v>90</v>
      </c>
      <c r="O45" s="5">
        <v>79</v>
      </c>
      <c r="P45" s="5">
        <v>69</v>
      </c>
      <c r="Q45" s="5">
        <v>64</v>
      </c>
      <c r="R45" s="5">
        <v>85</v>
      </c>
      <c r="S45" s="5">
        <v>81</v>
      </c>
      <c r="T45" s="5">
        <v>42</v>
      </c>
      <c r="U45" s="5">
        <v>50</v>
      </c>
      <c r="V45" s="5">
        <v>90</v>
      </c>
      <c r="W45" s="5">
        <v>117</v>
      </c>
      <c r="X45" s="5">
        <v>102</v>
      </c>
      <c r="Y45" s="5">
        <v>87</v>
      </c>
      <c r="Z45" s="5">
        <v>76</v>
      </c>
      <c r="AA45" s="5">
        <v>53</v>
      </c>
      <c r="AB45" s="5">
        <v>38</v>
      </c>
      <c r="AC45" s="5">
        <v>49</v>
      </c>
      <c r="AD45" s="5">
        <v>54</v>
      </c>
      <c r="AE45" s="5">
        <v>52</v>
      </c>
      <c r="AF45" s="5">
        <v>38</v>
      </c>
      <c r="AG45" s="5">
        <v>32</v>
      </c>
      <c r="AH45" s="5">
        <v>35</v>
      </c>
      <c r="AI45" s="5">
        <v>34</v>
      </c>
      <c r="AJ45" s="5">
        <v>15</v>
      </c>
      <c r="AK45" s="1">
        <f t="shared" si="0"/>
        <v>0.2638888888888889</v>
      </c>
      <c r="AL45" s="1">
        <f t="shared" si="1"/>
        <v>-0.17272727272727273</v>
      </c>
      <c r="AM45" s="1">
        <f t="shared" si="2"/>
        <v>1.1111111111111112E-2</v>
      </c>
      <c r="AN45" s="39">
        <v>339000</v>
      </c>
      <c r="AO45" s="37">
        <v>310000</v>
      </c>
      <c r="AP45" s="37">
        <v>320000</v>
      </c>
      <c r="AQ45" s="36">
        <v>289450</v>
      </c>
      <c r="AR45" s="29">
        <v>310000</v>
      </c>
      <c r="AS45" s="29">
        <v>247950</v>
      </c>
      <c r="AT45" s="23">
        <v>166500</v>
      </c>
      <c r="AU45">
        <v>184000</v>
      </c>
      <c r="AV45">
        <v>165000</v>
      </c>
      <c r="AW45" s="6">
        <v>123759</v>
      </c>
      <c r="AX45" s="5">
        <v>78700</v>
      </c>
      <c r="AY45" s="5">
        <v>70500</v>
      </c>
      <c r="AZ45" s="5">
        <v>58000</v>
      </c>
      <c r="BA45" s="5">
        <v>70000</v>
      </c>
      <c r="BB45" s="5">
        <v>47950</v>
      </c>
      <c r="BC45" s="5">
        <v>50000</v>
      </c>
      <c r="BD45" s="5">
        <v>47000</v>
      </c>
      <c r="BE45" s="2">
        <v>141950</v>
      </c>
      <c r="BF45" s="5">
        <v>267000</v>
      </c>
      <c r="BG45" s="5">
        <v>272500</v>
      </c>
      <c r="BH45" s="5">
        <v>268000</v>
      </c>
      <c r="BI45" s="5">
        <v>208500</v>
      </c>
      <c r="BJ45" s="5">
        <v>190000</v>
      </c>
      <c r="BK45" s="5">
        <v>155000</v>
      </c>
      <c r="BL45" s="5">
        <v>145900</v>
      </c>
      <c r="BM45" s="5">
        <v>140000</v>
      </c>
      <c r="BN45" s="5">
        <v>130000</v>
      </c>
      <c r="BO45" s="5">
        <v>131000</v>
      </c>
      <c r="BP45" s="5">
        <v>128250</v>
      </c>
      <c r="BQ45" s="1">
        <f t="shared" si="3"/>
        <v>9.3548387096774197E-2</v>
      </c>
      <c r="BR45" s="1">
        <f t="shared" si="4"/>
        <v>0.36721113127646704</v>
      </c>
      <c r="BS45" s="1">
        <f t="shared" si="5"/>
        <v>3.3074968233799238</v>
      </c>
      <c r="BT45" s="39">
        <v>336665</v>
      </c>
      <c r="BU45" s="37">
        <v>328228</v>
      </c>
      <c r="BV45" s="37">
        <v>316235</v>
      </c>
      <c r="BW45" s="36">
        <v>305802</v>
      </c>
      <c r="BX45" s="29">
        <v>306512</v>
      </c>
      <c r="BY45" s="29">
        <v>245933</v>
      </c>
      <c r="BZ45" s="23">
        <v>181795</v>
      </c>
      <c r="CA45">
        <v>192379</v>
      </c>
      <c r="CB45">
        <v>168399</v>
      </c>
      <c r="CC45" s="6">
        <v>146257</v>
      </c>
      <c r="CD45" s="5">
        <v>105220</v>
      </c>
      <c r="CE45" s="5">
        <v>96506</v>
      </c>
      <c r="CF45" s="5">
        <v>85637</v>
      </c>
      <c r="CG45" s="5">
        <v>89820</v>
      </c>
      <c r="CH45" s="5">
        <v>73507</v>
      </c>
      <c r="CI45" s="5">
        <v>63618</v>
      </c>
      <c r="CJ45" s="5">
        <v>61299</v>
      </c>
      <c r="CK45" s="2">
        <v>144226</v>
      </c>
      <c r="CL45" s="5">
        <v>262592</v>
      </c>
      <c r="CM45" s="5">
        <v>278490</v>
      </c>
      <c r="CN45" s="5">
        <v>271950</v>
      </c>
      <c r="CO45" s="5">
        <v>214494</v>
      </c>
      <c r="CP45" s="5">
        <v>186686</v>
      </c>
      <c r="CQ45" s="5">
        <v>148683</v>
      </c>
      <c r="CR45" s="5">
        <v>148033</v>
      </c>
      <c r="CS45" s="5">
        <v>135955</v>
      </c>
      <c r="CT45" s="5">
        <v>137736</v>
      </c>
      <c r="CU45" s="5">
        <v>123743</v>
      </c>
      <c r="CV45" s="5">
        <v>125823</v>
      </c>
      <c r="CW45" s="5">
        <v>108240</v>
      </c>
      <c r="CX45" s="5">
        <v>107115</v>
      </c>
      <c r="CY45" s="5">
        <v>109825</v>
      </c>
      <c r="CZ45" s="5">
        <v>85258</v>
      </c>
      <c r="DA45" s="5">
        <v>103126</v>
      </c>
      <c r="DB45" s="1">
        <f t="shared" si="6"/>
        <v>2.5704693079201042E-2</v>
      </c>
      <c r="DC45" s="1">
        <f t="shared" si="7"/>
        <v>0.36892974915932386</v>
      </c>
      <c r="DD45" s="1">
        <f t="shared" si="8"/>
        <v>2.1996293480326936</v>
      </c>
      <c r="DE45" s="37">
        <v>117</v>
      </c>
      <c r="DF45" s="37">
        <v>103</v>
      </c>
      <c r="DG45" s="37">
        <v>98</v>
      </c>
      <c r="DH45" s="22">
        <v>97</v>
      </c>
      <c r="DI45" s="22">
        <v>63</v>
      </c>
      <c r="DJ45" s="22">
        <v>99</v>
      </c>
      <c r="DK45" s="22">
        <v>85</v>
      </c>
      <c r="DL45">
        <v>125</v>
      </c>
      <c r="DM45">
        <v>93</v>
      </c>
      <c r="DN45" s="6">
        <v>93</v>
      </c>
      <c r="DO45" s="6">
        <v>125</v>
      </c>
      <c r="DP45" s="5">
        <v>103</v>
      </c>
      <c r="DQ45" s="5">
        <v>128</v>
      </c>
      <c r="DR45" s="5">
        <v>149</v>
      </c>
      <c r="DS45" s="5">
        <v>148</v>
      </c>
      <c r="DT45" s="5">
        <v>165</v>
      </c>
      <c r="DU45" s="5">
        <v>195</v>
      </c>
      <c r="DV45" s="2">
        <v>203</v>
      </c>
      <c r="DW45" s="5">
        <v>123</v>
      </c>
      <c r="DX45" s="5">
        <v>76</v>
      </c>
      <c r="DY45" s="5">
        <v>64</v>
      </c>
      <c r="DZ45" s="5">
        <v>55</v>
      </c>
      <c r="EA45" s="5">
        <v>36</v>
      </c>
      <c r="EB45" s="5">
        <v>60</v>
      </c>
      <c r="EC45" s="5">
        <v>56</v>
      </c>
      <c r="ED45" s="5">
        <v>50</v>
      </c>
      <c r="EE45" s="5">
        <v>56</v>
      </c>
      <c r="EF45" s="5">
        <v>66</v>
      </c>
      <c r="EG45" s="5">
        <v>57</v>
      </c>
      <c r="EH45" s="5">
        <v>33</v>
      </c>
      <c r="EI45" s="5">
        <v>76</v>
      </c>
      <c r="EJ45" s="5">
        <v>48</v>
      </c>
      <c r="EK45" s="5">
        <v>51</v>
      </c>
      <c r="EL45" s="5">
        <v>42</v>
      </c>
      <c r="EM45" s="1">
        <f t="shared" si="9"/>
        <v>0.13592233009708737</v>
      </c>
      <c r="EN45" s="1">
        <f t="shared" si="10"/>
        <v>0.18181818181818182</v>
      </c>
      <c r="EO45" s="1">
        <f t="shared" si="11"/>
        <v>-6.4000000000000001E-2</v>
      </c>
      <c r="EP45" s="37">
        <v>181</v>
      </c>
      <c r="EQ45" s="37">
        <v>185</v>
      </c>
      <c r="ER45" s="37">
        <v>148</v>
      </c>
      <c r="ES45" s="22">
        <v>192</v>
      </c>
      <c r="ET45" s="22">
        <v>182</v>
      </c>
      <c r="EU45" s="22">
        <v>187</v>
      </c>
      <c r="EV45" s="22">
        <v>198</v>
      </c>
      <c r="EW45">
        <v>186</v>
      </c>
      <c r="EX45">
        <v>213</v>
      </c>
      <c r="EY45" s="6">
        <v>205</v>
      </c>
      <c r="EZ45" s="5">
        <v>175</v>
      </c>
      <c r="FA45" s="5">
        <v>161</v>
      </c>
      <c r="FB45" s="5">
        <v>160</v>
      </c>
      <c r="FC45" s="5">
        <v>178</v>
      </c>
      <c r="FD45" s="5">
        <v>162</v>
      </c>
      <c r="FE45" s="1">
        <f t="shared" si="12"/>
        <v>-2.1621621621621623E-2</v>
      </c>
      <c r="FF45" s="1">
        <f t="shared" si="13"/>
        <v>-3.2085561497326207E-2</v>
      </c>
      <c r="FG45" s="1">
        <f t="shared" si="14"/>
        <v>3.4285714285714287E-2</v>
      </c>
      <c r="FH45" s="39">
        <v>349900</v>
      </c>
      <c r="FI45" s="37">
        <v>349900</v>
      </c>
      <c r="FJ45" s="37">
        <v>299900</v>
      </c>
      <c r="FK45" s="36">
        <v>300000</v>
      </c>
      <c r="FL45" s="29">
        <v>299000</v>
      </c>
      <c r="FM45" s="29">
        <v>269900</v>
      </c>
      <c r="FN45" s="23">
        <v>199450</v>
      </c>
      <c r="FO45">
        <v>192450</v>
      </c>
      <c r="FP45">
        <v>175000</v>
      </c>
      <c r="FQ45" s="6">
        <v>155000</v>
      </c>
      <c r="FR45" s="5">
        <v>119000</v>
      </c>
      <c r="FS45" s="5">
        <v>115000</v>
      </c>
      <c r="FT45" s="5">
        <v>89950</v>
      </c>
      <c r="FU45" s="5">
        <v>89080</v>
      </c>
      <c r="FV45" s="5">
        <v>92750</v>
      </c>
      <c r="FW45" s="1">
        <f t="shared" si="15"/>
        <v>0</v>
      </c>
      <c r="FX45" s="1">
        <f t="shared" si="16"/>
        <v>0.29640607632456467</v>
      </c>
      <c r="FY45" s="1">
        <f t="shared" si="17"/>
        <v>1.9403361344537815</v>
      </c>
      <c r="FZ45" s="39">
        <v>345194</v>
      </c>
      <c r="GA45" s="37">
        <v>332270</v>
      </c>
      <c r="GB45" s="37">
        <v>319736</v>
      </c>
      <c r="GC45" s="36">
        <v>310511</v>
      </c>
      <c r="GD45" s="29">
        <v>306999</v>
      </c>
      <c r="GE45" s="29">
        <v>249597</v>
      </c>
      <c r="GF45" s="23">
        <v>188807</v>
      </c>
      <c r="GG45">
        <v>199366</v>
      </c>
      <c r="GH45">
        <v>174987</v>
      </c>
      <c r="GI45" s="6">
        <v>149245</v>
      </c>
      <c r="GJ45" s="5">
        <v>109053</v>
      </c>
      <c r="GK45" s="5">
        <v>100609</v>
      </c>
      <c r="GL45" s="5">
        <v>90747</v>
      </c>
      <c r="GM45" s="5">
        <v>95643</v>
      </c>
      <c r="GN45" s="5">
        <v>79956</v>
      </c>
      <c r="GO45" s="1">
        <f t="shared" si="18"/>
        <v>3.8896078490384324E-2</v>
      </c>
      <c r="GP45" s="30">
        <f t="shared" si="19"/>
        <v>0.38300540471239636</v>
      </c>
      <c r="GQ45" s="30">
        <f t="shared" si="20"/>
        <v>2.1653783022933801</v>
      </c>
    </row>
    <row r="46" spans="1:199" ht="14.5" x14ac:dyDescent="0.35">
      <c r="A46" s="5">
        <v>8044</v>
      </c>
      <c r="B46" s="5" t="s">
        <v>159</v>
      </c>
      <c r="C46" s="37">
        <v>46</v>
      </c>
      <c r="D46" s="37">
        <v>59</v>
      </c>
      <c r="E46" s="37">
        <v>70</v>
      </c>
      <c r="F46" s="22">
        <v>64</v>
      </c>
      <c r="G46" s="22">
        <v>69</v>
      </c>
      <c r="H46" s="22">
        <v>70</v>
      </c>
      <c r="I46" s="22">
        <v>58</v>
      </c>
      <c r="J46">
        <v>54</v>
      </c>
      <c r="K46">
        <v>64</v>
      </c>
      <c r="L46" s="6">
        <v>55</v>
      </c>
      <c r="M46" s="6">
        <v>55</v>
      </c>
      <c r="N46" s="5">
        <v>45</v>
      </c>
      <c r="O46" s="5">
        <v>42</v>
      </c>
      <c r="P46" s="5">
        <v>43</v>
      </c>
      <c r="Q46" s="5">
        <v>42</v>
      </c>
      <c r="R46" s="5">
        <v>41</v>
      </c>
      <c r="S46" s="5">
        <v>62</v>
      </c>
      <c r="T46" s="5">
        <v>30</v>
      </c>
      <c r="U46" s="5">
        <v>48</v>
      </c>
      <c r="V46" s="5">
        <v>71</v>
      </c>
      <c r="W46" s="5">
        <v>63</v>
      </c>
      <c r="X46" s="5">
        <v>60</v>
      </c>
      <c r="Y46" s="5">
        <v>61</v>
      </c>
      <c r="Z46" s="5">
        <v>49</v>
      </c>
      <c r="AA46" s="5">
        <v>36</v>
      </c>
      <c r="AB46" s="5">
        <v>28</v>
      </c>
      <c r="AC46" s="5">
        <v>29</v>
      </c>
      <c r="AD46" s="5">
        <v>23</v>
      </c>
      <c r="AE46" s="5">
        <v>30</v>
      </c>
      <c r="AF46" s="5">
        <v>22</v>
      </c>
      <c r="AG46" s="5">
        <v>23</v>
      </c>
      <c r="AH46" s="5">
        <v>26</v>
      </c>
      <c r="AI46" s="5">
        <v>15</v>
      </c>
      <c r="AJ46" s="5">
        <v>9</v>
      </c>
      <c r="AK46" s="1">
        <f t="shared" si="0"/>
        <v>-0.22033898305084745</v>
      </c>
      <c r="AL46" s="1">
        <f t="shared" si="1"/>
        <v>-0.34285714285714286</v>
      </c>
      <c r="AM46" s="1">
        <f t="shared" si="2"/>
        <v>-0.16363636363636364</v>
      </c>
      <c r="AN46" s="39">
        <v>325000</v>
      </c>
      <c r="AO46" s="37">
        <v>315000</v>
      </c>
      <c r="AP46" s="37">
        <v>287500</v>
      </c>
      <c r="AQ46" s="36">
        <v>300000</v>
      </c>
      <c r="AR46" s="29">
        <v>300000</v>
      </c>
      <c r="AS46" s="29">
        <v>251750</v>
      </c>
      <c r="AT46" s="23">
        <v>182500</v>
      </c>
      <c r="AU46">
        <v>164250</v>
      </c>
      <c r="AV46">
        <v>123500</v>
      </c>
      <c r="AW46" s="6">
        <v>120000</v>
      </c>
      <c r="AX46" s="5">
        <v>70000</v>
      </c>
      <c r="AY46" s="5">
        <v>66200</v>
      </c>
      <c r="AZ46" s="5">
        <v>60909</v>
      </c>
      <c r="BA46" s="5">
        <v>60600</v>
      </c>
      <c r="BB46" s="5">
        <v>60750</v>
      </c>
      <c r="BC46" s="5">
        <v>74900</v>
      </c>
      <c r="BD46" s="5">
        <v>69125</v>
      </c>
      <c r="BE46" s="2">
        <v>139950</v>
      </c>
      <c r="BF46" s="5">
        <v>230000</v>
      </c>
      <c r="BG46" s="5">
        <v>279900</v>
      </c>
      <c r="BH46" s="5">
        <v>267000</v>
      </c>
      <c r="BI46" s="5">
        <v>237950</v>
      </c>
      <c r="BJ46" s="5">
        <v>219900</v>
      </c>
      <c r="BK46" s="5">
        <v>172500</v>
      </c>
      <c r="BL46" s="5">
        <v>168335</v>
      </c>
      <c r="BM46" s="5">
        <v>160000</v>
      </c>
      <c r="BN46" s="5">
        <v>132500</v>
      </c>
      <c r="BO46" s="5">
        <v>130000</v>
      </c>
      <c r="BP46" s="5">
        <v>121000</v>
      </c>
      <c r="BQ46" s="1">
        <f t="shared" si="3"/>
        <v>3.1746031746031744E-2</v>
      </c>
      <c r="BR46" s="1">
        <f t="shared" si="4"/>
        <v>0.29096325719960275</v>
      </c>
      <c r="BS46" s="1">
        <f t="shared" si="5"/>
        <v>3.6428571428571428</v>
      </c>
      <c r="BT46" s="39">
        <v>313287</v>
      </c>
      <c r="BU46" s="37">
        <v>296881</v>
      </c>
      <c r="BV46" s="37">
        <v>272679</v>
      </c>
      <c r="BW46" s="36">
        <v>290301</v>
      </c>
      <c r="BX46" s="29">
        <v>285384</v>
      </c>
      <c r="BY46" s="29">
        <v>217561</v>
      </c>
      <c r="BZ46" s="23">
        <v>186578</v>
      </c>
      <c r="CA46">
        <v>171051</v>
      </c>
      <c r="CB46">
        <v>142181</v>
      </c>
      <c r="CC46" s="6">
        <v>133351</v>
      </c>
      <c r="CD46" s="5">
        <v>107197</v>
      </c>
      <c r="CE46" s="5">
        <v>83588</v>
      </c>
      <c r="CF46" s="5">
        <v>80578</v>
      </c>
      <c r="CG46" s="5">
        <v>77729</v>
      </c>
      <c r="CH46" s="5">
        <v>73267</v>
      </c>
      <c r="CI46" s="5">
        <v>85138</v>
      </c>
      <c r="CJ46" s="5">
        <v>80284</v>
      </c>
      <c r="CK46" s="2">
        <v>158058</v>
      </c>
      <c r="CL46" s="5">
        <v>233980</v>
      </c>
      <c r="CM46" s="5">
        <v>277660</v>
      </c>
      <c r="CN46" s="5">
        <v>267936</v>
      </c>
      <c r="CO46" s="5">
        <v>231670</v>
      </c>
      <c r="CP46" s="5">
        <v>211118</v>
      </c>
      <c r="CQ46" s="5">
        <v>161032</v>
      </c>
      <c r="CR46" s="5">
        <v>168613</v>
      </c>
      <c r="CS46" s="5">
        <v>149796</v>
      </c>
      <c r="CT46" s="5">
        <v>127453</v>
      </c>
      <c r="CU46" s="5">
        <v>138095</v>
      </c>
      <c r="CV46" s="5">
        <v>110146</v>
      </c>
      <c r="CW46" s="5">
        <v>123431</v>
      </c>
      <c r="CX46" s="5">
        <v>117817</v>
      </c>
      <c r="CY46" s="5">
        <v>112276</v>
      </c>
      <c r="CZ46" s="5">
        <v>100913</v>
      </c>
      <c r="DA46" s="5">
        <v>125488</v>
      </c>
      <c r="DB46" s="1">
        <f t="shared" si="6"/>
        <v>5.5261198931558439E-2</v>
      </c>
      <c r="DC46" s="1">
        <f t="shared" si="7"/>
        <v>0.43999613901388573</v>
      </c>
      <c r="DD46" s="1">
        <f t="shared" si="8"/>
        <v>1.9225351455731037</v>
      </c>
      <c r="DE46" s="37">
        <v>113</v>
      </c>
      <c r="DF46" s="37">
        <v>82</v>
      </c>
      <c r="DG46" s="37">
        <v>109</v>
      </c>
      <c r="DH46" s="22">
        <v>74</v>
      </c>
      <c r="DI46" s="22">
        <v>70</v>
      </c>
      <c r="DJ46" s="22">
        <v>107</v>
      </c>
      <c r="DK46" s="22">
        <v>57</v>
      </c>
      <c r="DL46">
        <v>89</v>
      </c>
      <c r="DM46">
        <v>100</v>
      </c>
      <c r="DN46" s="6">
        <v>100</v>
      </c>
      <c r="DO46" s="6">
        <v>100</v>
      </c>
      <c r="DP46" s="5">
        <v>145</v>
      </c>
      <c r="DQ46" s="5">
        <v>211</v>
      </c>
      <c r="DR46" s="5">
        <v>129</v>
      </c>
      <c r="DS46" s="5">
        <v>113</v>
      </c>
      <c r="DT46" s="5">
        <v>219</v>
      </c>
      <c r="DU46" s="5">
        <v>193</v>
      </c>
      <c r="DV46" s="2">
        <v>159</v>
      </c>
      <c r="DW46" s="5">
        <v>98</v>
      </c>
      <c r="DX46" s="5">
        <v>88</v>
      </c>
      <c r="DY46" s="5">
        <v>55</v>
      </c>
      <c r="DZ46" s="5">
        <v>64</v>
      </c>
      <c r="EA46" s="5">
        <v>43</v>
      </c>
      <c r="EB46" s="5">
        <v>48</v>
      </c>
      <c r="EC46" s="5">
        <v>39</v>
      </c>
      <c r="ED46" s="5">
        <v>55</v>
      </c>
      <c r="EE46" s="5">
        <v>43</v>
      </c>
      <c r="EF46" s="5">
        <v>34</v>
      </c>
      <c r="EG46" s="5">
        <v>56</v>
      </c>
      <c r="EH46" s="5">
        <v>83</v>
      </c>
      <c r="EI46" s="5">
        <v>49</v>
      </c>
      <c r="EJ46" s="5">
        <v>59</v>
      </c>
      <c r="EK46" s="5">
        <v>43</v>
      </c>
      <c r="EL46" s="5">
        <v>79</v>
      </c>
      <c r="EM46" s="1">
        <f t="shared" si="9"/>
        <v>0.37804878048780488</v>
      </c>
      <c r="EN46" s="1">
        <f t="shared" si="10"/>
        <v>5.6074766355140186E-2</v>
      </c>
      <c r="EO46" s="1">
        <f t="shared" si="11"/>
        <v>0.13</v>
      </c>
      <c r="EP46" s="37">
        <v>77</v>
      </c>
      <c r="EQ46" s="37">
        <v>104</v>
      </c>
      <c r="ER46" s="37">
        <v>133</v>
      </c>
      <c r="ES46" s="22">
        <v>133</v>
      </c>
      <c r="ET46" s="22">
        <v>163</v>
      </c>
      <c r="EU46" s="22">
        <v>108</v>
      </c>
      <c r="EV46" s="22">
        <v>129</v>
      </c>
      <c r="EW46">
        <v>95</v>
      </c>
      <c r="EX46">
        <v>114</v>
      </c>
      <c r="EY46" s="6">
        <v>110</v>
      </c>
      <c r="EZ46" s="5">
        <v>105</v>
      </c>
      <c r="FA46" s="5">
        <v>81</v>
      </c>
      <c r="FB46" s="5">
        <v>87</v>
      </c>
      <c r="FC46" s="5">
        <v>109</v>
      </c>
      <c r="FD46" s="5">
        <v>98</v>
      </c>
      <c r="FE46" s="1">
        <f t="shared" si="12"/>
        <v>-0.25961538461538464</v>
      </c>
      <c r="FF46" s="1">
        <f t="shared" si="13"/>
        <v>-0.28703703703703703</v>
      </c>
      <c r="FG46" s="1">
        <f t="shared" si="14"/>
        <v>-0.26666666666666666</v>
      </c>
      <c r="FH46" s="39">
        <v>335000</v>
      </c>
      <c r="FI46" s="37">
        <v>329993</v>
      </c>
      <c r="FJ46" s="37">
        <v>274000</v>
      </c>
      <c r="FK46" s="36">
        <v>309900</v>
      </c>
      <c r="FL46" s="29">
        <v>299000</v>
      </c>
      <c r="FM46" s="29">
        <v>240000</v>
      </c>
      <c r="FN46" s="23">
        <v>225000</v>
      </c>
      <c r="FO46">
        <v>174900</v>
      </c>
      <c r="FP46">
        <v>149950</v>
      </c>
      <c r="FQ46" s="6">
        <v>153750</v>
      </c>
      <c r="FR46" s="5">
        <v>150000</v>
      </c>
      <c r="FS46" s="5">
        <v>89900</v>
      </c>
      <c r="FT46" s="5">
        <v>115000</v>
      </c>
      <c r="FU46" s="5">
        <v>70000</v>
      </c>
      <c r="FV46" s="5">
        <v>89900</v>
      </c>
      <c r="FW46" s="1">
        <f t="shared" si="15"/>
        <v>1.5173049125284476E-2</v>
      </c>
      <c r="FX46" s="1">
        <f t="shared" si="16"/>
        <v>0.39583333333333331</v>
      </c>
      <c r="FY46" s="1">
        <f t="shared" si="17"/>
        <v>1.2333333333333334</v>
      </c>
      <c r="FZ46" s="39">
        <v>317236</v>
      </c>
      <c r="GA46" s="37">
        <v>301888</v>
      </c>
      <c r="GB46" s="37">
        <v>276563</v>
      </c>
      <c r="GC46" s="36">
        <v>289929</v>
      </c>
      <c r="GD46" s="29">
        <v>282910</v>
      </c>
      <c r="GE46" s="29">
        <v>216322</v>
      </c>
      <c r="GF46" s="23">
        <v>196316</v>
      </c>
      <c r="GG46">
        <v>175718</v>
      </c>
      <c r="GH46">
        <v>144745</v>
      </c>
      <c r="GI46" s="6">
        <v>136865</v>
      </c>
      <c r="GJ46" s="5">
        <v>117794</v>
      </c>
      <c r="GK46" s="5">
        <v>88001</v>
      </c>
      <c r="GL46" s="5">
        <v>89128</v>
      </c>
      <c r="GM46" s="5">
        <v>82446</v>
      </c>
      <c r="GN46" s="5">
        <v>77638</v>
      </c>
      <c r="GO46" s="1">
        <f t="shared" si="18"/>
        <v>5.0840046639813438E-2</v>
      </c>
      <c r="GP46" s="30">
        <f t="shared" si="19"/>
        <v>0.46649901535673671</v>
      </c>
      <c r="GQ46" s="30">
        <f t="shared" si="20"/>
        <v>1.6931422653106269</v>
      </c>
    </row>
    <row r="47" spans="1:199" ht="14.5" x14ac:dyDescent="0.35">
      <c r="A47" s="5">
        <v>8045</v>
      </c>
      <c r="B47" s="5" t="s">
        <v>160</v>
      </c>
      <c r="C47" s="37">
        <v>9</v>
      </c>
      <c r="D47" s="37">
        <v>5</v>
      </c>
      <c r="E47" s="37">
        <v>5</v>
      </c>
      <c r="F47" s="22">
        <v>8</v>
      </c>
      <c r="G47" s="22">
        <v>10</v>
      </c>
      <c r="H47" s="22">
        <v>3</v>
      </c>
      <c r="I47" s="22">
        <v>9</v>
      </c>
      <c r="J47">
        <v>8</v>
      </c>
      <c r="K47">
        <v>10</v>
      </c>
      <c r="L47" s="6">
        <v>10</v>
      </c>
      <c r="M47" s="6">
        <v>4</v>
      </c>
      <c r="N47" s="5">
        <v>7</v>
      </c>
      <c r="O47" s="5">
        <v>6</v>
      </c>
      <c r="P47" s="5">
        <v>5</v>
      </c>
      <c r="Q47" s="5">
        <v>6</v>
      </c>
      <c r="R47" s="5">
        <v>5</v>
      </c>
      <c r="S47" s="5">
        <v>5</v>
      </c>
      <c r="T47" s="5">
        <v>3</v>
      </c>
      <c r="U47" s="5">
        <v>5</v>
      </c>
      <c r="V47" s="5">
        <v>12</v>
      </c>
      <c r="W47" s="5">
        <v>6</v>
      </c>
      <c r="X47" s="5">
        <v>10</v>
      </c>
      <c r="Y47" s="5">
        <v>17</v>
      </c>
      <c r="Z47" s="5">
        <v>10</v>
      </c>
      <c r="AA47" s="5">
        <v>3</v>
      </c>
      <c r="AB47" s="5">
        <v>6</v>
      </c>
      <c r="AC47" s="5">
        <v>0</v>
      </c>
      <c r="AD47" s="5">
        <v>8</v>
      </c>
      <c r="AE47" s="5">
        <v>6</v>
      </c>
      <c r="AF47" s="5">
        <v>2</v>
      </c>
      <c r="AG47" s="5">
        <v>0</v>
      </c>
      <c r="AH47" s="5">
        <v>1</v>
      </c>
      <c r="AI47" s="5">
        <v>5</v>
      </c>
      <c r="AJ47" s="5">
        <v>2</v>
      </c>
      <c r="AK47" s="1">
        <f t="shared" si="0"/>
        <v>0.8</v>
      </c>
      <c r="AL47" s="1">
        <f t="shared" si="1"/>
        <v>2</v>
      </c>
      <c r="AM47" s="1">
        <f t="shared" si="2"/>
        <v>1.25</v>
      </c>
      <c r="AN47" s="39">
        <v>350000</v>
      </c>
      <c r="AO47" s="37">
        <v>304000</v>
      </c>
      <c r="AP47" s="37">
        <v>250000</v>
      </c>
      <c r="AQ47" s="36">
        <v>312500</v>
      </c>
      <c r="AR47" s="29">
        <v>256000</v>
      </c>
      <c r="AS47" s="29">
        <v>78000</v>
      </c>
      <c r="AT47" s="23">
        <v>220000</v>
      </c>
      <c r="AU47">
        <v>217500</v>
      </c>
      <c r="AV47">
        <v>104000</v>
      </c>
      <c r="AW47" s="6">
        <v>132500</v>
      </c>
      <c r="AX47" s="5">
        <v>88400</v>
      </c>
      <c r="AY47" s="5">
        <v>83000</v>
      </c>
      <c r="AZ47" s="5">
        <v>97422</v>
      </c>
      <c r="BA47" s="5">
        <v>60000</v>
      </c>
      <c r="BB47" s="5">
        <v>48250</v>
      </c>
      <c r="BC47" s="5">
        <v>35000</v>
      </c>
      <c r="BD47" s="5">
        <v>87500</v>
      </c>
      <c r="BE47" s="2">
        <v>124000</v>
      </c>
      <c r="BF47" s="5">
        <v>240000</v>
      </c>
      <c r="BG47" s="5">
        <v>249450</v>
      </c>
      <c r="BH47" s="5">
        <v>276950</v>
      </c>
      <c r="BI47" s="5">
        <v>247000</v>
      </c>
      <c r="BJ47" s="5">
        <v>175000</v>
      </c>
      <c r="BK47" s="5">
        <v>217000</v>
      </c>
      <c r="BL47" s="5">
        <v>195000</v>
      </c>
      <c r="BM47" s="5">
        <v>189000</v>
      </c>
      <c r="BN47" s="5">
        <v>0</v>
      </c>
      <c r="BO47" s="5">
        <v>153000</v>
      </c>
      <c r="BP47" s="5">
        <v>136300</v>
      </c>
      <c r="BQ47" s="1">
        <f t="shared" si="3"/>
        <v>0.15131578947368421</v>
      </c>
      <c r="BR47" s="1">
        <f t="shared" si="4"/>
        <v>3.4871794871794872</v>
      </c>
      <c r="BS47" s="1">
        <f t="shared" si="5"/>
        <v>2.9592760180995477</v>
      </c>
      <c r="BT47" s="39">
        <v>330361</v>
      </c>
      <c r="BU47" s="37">
        <v>293200</v>
      </c>
      <c r="BV47" s="37">
        <v>255000</v>
      </c>
      <c r="BW47" s="36">
        <v>327500</v>
      </c>
      <c r="BX47" s="29">
        <v>248550</v>
      </c>
      <c r="BY47" s="29">
        <v>90666</v>
      </c>
      <c r="BZ47" s="23">
        <v>220666</v>
      </c>
      <c r="CA47">
        <v>178994</v>
      </c>
      <c r="CB47">
        <v>120745</v>
      </c>
      <c r="CC47" s="6">
        <v>170110</v>
      </c>
      <c r="CD47" s="5">
        <v>86825</v>
      </c>
      <c r="CE47" s="5">
        <v>90419</v>
      </c>
      <c r="CF47" s="5">
        <v>86807</v>
      </c>
      <c r="CG47" s="5">
        <v>66020</v>
      </c>
      <c r="CH47" s="5">
        <v>54437</v>
      </c>
      <c r="CI47" s="5">
        <v>86700</v>
      </c>
      <c r="CJ47" s="5">
        <v>118100</v>
      </c>
      <c r="CK47" s="2">
        <v>130333</v>
      </c>
      <c r="CL47" s="5">
        <v>218480</v>
      </c>
      <c r="CM47" s="5">
        <v>236266</v>
      </c>
      <c r="CN47" s="5">
        <v>260383</v>
      </c>
      <c r="CO47" s="5">
        <v>227830</v>
      </c>
      <c r="CP47" s="5">
        <v>167052</v>
      </c>
      <c r="CQ47" s="5">
        <v>185822</v>
      </c>
      <c r="CR47" s="5">
        <v>190666</v>
      </c>
      <c r="CS47" s="5">
        <v>162500</v>
      </c>
      <c r="CT47" s="5">
        <v>0</v>
      </c>
      <c r="CU47" s="5">
        <v>143487</v>
      </c>
      <c r="CV47" s="5">
        <v>131600</v>
      </c>
      <c r="CW47" s="5">
        <v>142500</v>
      </c>
      <c r="CX47" s="5">
        <v>0</v>
      </c>
      <c r="CY47" s="5">
        <v>150000</v>
      </c>
      <c r="CZ47" s="5">
        <v>121700</v>
      </c>
      <c r="DA47" s="5">
        <v>89500</v>
      </c>
      <c r="DB47" s="1">
        <f t="shared" si="6"/>
        <v>0.12674283765347885</v>
      </c>
      <c r="DC47" s="1">
        <f t="shared" si="7"/>
        <v>2.643714292016853</v>
      </c>
      <c r="DD47" s="1">
        <f t="shared" si="8"/>
        <v>2.8049064209617045</v>
      </c>
      <c r="DE47" s="37">
        <v>42</v>
      </c>
      <c r="DF47" s="37">
        <v>206</v>
      </c>
      <c r="DG47" s="37">
        <v>63</v>
      </c>
      <c r="DH47" s="22">
        <v>72</v>
      </c>
      <c r="DI47" s="22">
        <v>70</v>
      </c>
      <c r="DJ47" s="22">
        <v>58</v>
      </c>
      <c r="DK47" s="22">
        <v>76</v>
      </c>
      <c r="DL47">
        <v>41</v>
      </c>
      <c r="DM47">
        <v>118</v>
      </c>
      <c r="DN47" s="6">
        <v>118</v>
      </c>
      <c r="DO47" s="6">
        <v>38</v>
      </c>
      <c r="DP47" s="5">
        <v>85</v>
      </c>
      <c r="DQ47" s="5">
        <v>109</v>
      </c>
      <c r="DR47" s="5">
        <v>89</v>
      </c>
      <c r="DS47" s="5">
        <v>99</v>
      </c>
      <c r="DT47" s="5">
        <v>193</v>
      </c>
      <c r="DU47" s="5">
        <v>236</v>
      </c>
      <c r="DV47" s="2">
        <v>230</v>
      </c>
      <c r="DW47" s="5">
        <v>158</v>
      </c>
      <c r="DX47" s="5">
        <v>99</v>
      </c>
      <c r="DY47" s="5">
        <v>43</v>
      </c>
      <c r="DZ47" s="5">
        <v>64</v>
      </c>
      <c r="EA47" s="5">
        <v>46</v>
      </c>
      <c r="EB47" s="5">
        <v>43</v>
      </c>
      <c r="EC47" s="5">
        <v>76</v>
      </c>
      <c r="ED47" s="5">
        <v>25</v>
      </c>
      <c r="EE47" s="5">
        <v>0</v>
      </c>
      <c r="EF47" s="5">
        <v>37</v>
      </c>
      <c r="EG47" s="5">
        <v>80</v>
      </c>
      <c r="EH47" s="5">
        <v>26</v>
      </c>
      <c r="EI47" s="5">
        <v>0</v>
      </c>
      <c r="EJ47" s="5">
        <v>8</v>
      </c>
      <c r="EK47" s="5">
        <v>64</v>
      </c>
      <c r="EL47" s="5">
        <v>19</v>
      </c>
      <c r="EM47" s="1">
        <f t="shared" si="9"/>
        <v>-0.79611650485436891</v>
      </c>
      <c r="EN47" s="1">
        <f t="shared" si="10"/>
        <v>-0.27586206896551724</v>
      </c>
      <c r="EO47" s="1">
        <f t="shared" si="11"/>
        <v>0.10526315789473684</v>
      </c>
      <c r="EP47" s="37">
        <v>13</v>
      </c>
      <c r="EQ47" s="37">
        <v>5</v>
      </c>
      <c r="ER47" s="37">
        <v>18</v>
      </c>
      <c r="ES47" s="22">
        <v>15</v>
      </c>
      <c r="ET47" s="22">
        <v>21</v>
      </c>
      <c r="EU47" s="22">
        <v>14</v>
      </c>
      <c r="EV47" s="22">
        <v>15</v>
      </c>
      <c r="EW47">
        <v>14</v>
      </c>
      <c r="EX47">
        <v>10</v>
      </c>
      <c r="EY47" s="6">
        <v>10</v>
      </c>
      <c r="EZ47" s="5">
        <v>18</v>
      </c>
      <c r="FA47" s="5">
        <v>14</v>
      </c>
      <c r="FB47" s="5">
        <v>18</v>
      </c>
      <c r="FC47" s="5">
        <v>14</v>
      </c>
      <c r="FD47" s="5">
        <v>11</v>
      </c>
      <c r="FE47" s="1">
        <f t="shared" si="12"/>
        <v>1.6</v>
      </c>
      <c r="FF47" s="1">
        <f t="shared" si="13"/>
        <v>-7.1428571428571425E-2</v>
      </c>
      <c r="FG47" s="1">
        <f t="shared" si="14"/>
        <v>-0.27777777777777779</v>
      </c>
      <c r="FH47" s="39">
        <v>324900</v>
      </c>
      <c r="FI47" s="37">
        <v>320000</v>
      </c>
      <c r="FJ47" s="37">
        <v>292900</v>
      </c>
      <c r="FK47" s="36">
        <v>309900</v>
      </c>
      <c r="FL47" s="29">
        <v>248500</v>
      </c>
      <c r="FM47" s="29">
        <v>117400</v>
      </c>
      <c r="FN47" s="23">
        <v>169000</v>
      </c>
      <c r="FO47">
        <v>279950</v>
      </c>
      <c r="FP47">
        <v>67400</v>
      </c>
      <c r="FQ47" s="6">
        <v>142450</v>
      </c>
      <c r="FR47" s="5">
        <v>156700</v>
      </c>
      <c r="FS47" s="5">
        <v>93397</v>
      </c>
      <c r="FT47" s="5">
        <v>84950</v>
      </c>
      <c r="FU47" s="5">
        <v>70000</v>
      </c>
      <c r="FV47" s="5">
        <v>59000</v>
      </c>
      <c r="FW47" s="1">
        <f t="shared" si="15"/>
        <v>1.53125E-2</v>
      </c>
      <c r="FX47" s="1">
        <f t="shared" si="16"/>
        <v>1.7674616695059626</v>
      </c>
      <c r="FY47" s="1">
        <f t="shared" si="17"/>
        <v>1.0733886407147415</v>
      </c>
      <c r="FZ47" s="39">
        <v>327356</v>
      </c>
      <c r="GA47" s="37">
        <v>310940</v>
      </c>
      <c r="GB47" s="37">
        <v>260960</v>
      </c>
      <c r="GC47" s="36">
        <v>335581</v>
      </c>
      <c r="GD47" s="29">
        <v>243610</v>
      </c>
      <c r="GE47" s="29">
        <v>89666</v>
      </c>
      <c r="GF47" s="23">
        <v>227249</v>
      </c>
      <c r="GG47">
        <v>182225</v>
      </c>
      <c r="GH47">
        <v>132080</v>
      </c>
      <c r="GI47" s="6">
        <v>183640</v>
      </c>
      <c r="GJ47" s="5">
        <v>80948</v>
      </c>
      <c r="GK47" s="5">
        <v>85792</v>
      </c>
      <c r="GL47" s="5">
        <v>90783</v>
      </c>
      <c r="GM47" s="5">
        <v>69960</v>
      </c>
      <c r="GN47" s="5">
        <v>63400</v>
      </c>
      <c r="GO47" s="1">
        <f t="shared" si="18"/>
        <v>5.2794751398983729E-2</v>
      </c>
      <c r="GP47" s="30">
        <f t="shared" si="19"/>
        <v>2.6508375526955592</v>
      </c>
      <c r="GQ47" s="30">
        <f t="shared" si="20"/>
        <v>3.0440282650590502</v>
      </c>
    </row>
    <row r="48" spans="1:199" ht="14.5" x14ac:dyDescent="0.35">
      <c r="A48" s="5">
        <v>8046</v>
      </c>
      <c r="B48" s="5" t="s">
        <v>161</v>
      </c>
      <c r="C48" s="37">
        <v>92</v>
      </c>
      <c r="D48" s="37">
        <v>106</v>
      </c>
      <c r="E48" s="37">
        <v>95</v>
      </c>
      <c r="F48" s="22">
        <v>126</v>
      </c>
      <c r="G48" s="22">
        <v>127</v>
      </c>
      <c r="H48" s="22">
        <v>96</v>
      </c>
      <c r="I48" s="22">
        <v>94</v>
      </c>
      <c r="J48">
        <v>91</v>
      </c>
      <c r="K48">
        <v>87</v>
      </c>
      <c r="L48" s="6">
        <v>89</v>
      </c>
      <c r="M48" s="6">
        <v>83</v>
      </c>
      <c r="N48" s="5">
        <v>71</v>
      </c>
      <c r="O48" s="5">
        <v>88</v>
      </c>
      <c r="P48" s="5">
        <v>64</v>
      </c>
      <c r="Q48" s="5">
        <v>79</v>
      </c>
      <c r="R48" s="5">
        <v>92</v>
      </c>
      <c r="S48" s="5">
        <v>133</v>
      </c>
      <c r="T48" s="5">
        <v>72</v>
      </c>
      <c r="U48" s="5">
        <v>65</v>
      </c>
      <c r="V48" s="5">
        <v>138</v>
      </c>
      <c r="W48" s="5">
        <v>133</v>
      </c>
      <c r="X48" s="5">
        <v>127</v>
      </c>
      <c r="Y48" s="5">
        <v>114</v>
      </c>
      <c r="Z48" s="5">
        <v>87</v>
      </c>
      <c r="AA48" s="5">
        <v>85</v>
      </c>
      <c r="AB48" s="5">
        <v>94</v>
      </c>
      <c r="AC48" s="5">
        <v>58</v>
      </c>
      <c r="AD48" s="5">
        <v>46</v>
      </c>
      <c r="AE48" s="5">
        <v>54</v>
      </c>
      <c r="AF48" s="5">
        <v>60</v>
      </c>
      <c r="AG48" s="5">
        <v>37</v>
      </c>
      <c r="AH48" s="5">
        <v>36</v>
      </c>
      <c r="AI48" s="5">
        <v>28</v>
      </c>
      <c r="AJ48" s="5">
        <v>13</v>
      </c>
      <c r="AK48" s="1">
        <f t="shared" si="0"/>
        <v>-0.13207547169811321</v>
      </c>
      <c r="AL48" s="1">
        <f t="shared" si="1"/>
        <v>-4.1666666666666664E-2</v>
      </c>
      <c r="AM48" s="1">
        <f t="shared" si="2"/>
        <v>0.10843373493975904</v>
      </c>
      <c r="AN48" s="39">
        <v>245000</v>
      </c>
      <c r="AO48" s="37">
        <v>187500</v>
      </c>
      <c r="AP48" s="37">
        <v>239000</v>
      </c>
      <c r="AQ48" s="36">
        <v>205000</v>
      </c>
      <c r="AR48" s="29">
        <v>200000</v>
      </c>
      <c r="AS48" s="29">
        <v>145450</v>
      </c>
      <c r="AT48" s="23">
        <v>86960</v>
      </c>
      <c r="AU48">
        <v>77000</v>
      </c>
      <c r="AV48">
        <v>70394</v>
      </c>
      <c r="AW48" s="6">
        <v>52500</v>
      </c>
      <c r="AX48" s="5">
        <v>35000</v>
      </c>
      <c r="AY48" s="5">
        <v>34000</v>
      </c>
      <c r="AZ48" s="5">
        <v>26750</v>
      </c>
      <c r="BA48" s="5">
        <v>23450</v>
      </c>
      <c r="BB48" s="5">
        <v>25000</v>
      </c>
      <c r="BC48" s="5">
        <v>18050</v>
      </c>
      <c r="BD48" s="5">
        <v>17000</v>
      </c>
      <c r="BE48" s="2">
        <v>48450</v>
      </c>
      <c r="BF48" s="5">
        <v>139000</v>
      </c>
      <c r="BG48" s="5">
        <v>186500</v>
      </c>
      <c r="BH48" s="5">
        <v>170000</v>
      </c>
      <c r="BI48" s="5">
        <v>130000</v>
      </c>
      <c r="BJ48" s="5">
        <v>95950</v>
      </c>
      <c r="BK48" s="5">
        <v>75000</v>
      </c>
      <c r="BL48" s="5">
        <v>55000</v>
      </c>
      <c r="BM48" s="5">
        <v>65000</v>
      </c>
      <c r="BN48" s="5">
        <v>65450</v>
      </c>
      <c r="BO48" s="5">
        <v>74950</v>
      </c>
      <c r="BP48" s="5">
        <v>77702</v>
      </c>
      <c r="BQ48" s="1">
        <f t="shared" si="3"/>
        <v>0.30666666666666664</v>
      </c>
      <c r="BR48" s="1">
        <f t="shared" si="4"/>
        <v>0.68442763836369891</v>
      </c>
      <c r="BS48" s="1">
        <f t="shared" si="5"/>
        <v>6</v>
      </c>
      <c r="BT48" s="39">
        <v>236093</v>
      </c>
      <c r="BU48" s="37">
        <v>195352</v>
      </c>
      <c r="BV48" s="37">
        <v>228808</v>
      </c>
      <c r="BW48" s="36">
        <v>205937</v>
      </c>
      <c r="BX48" s="29">
        <v>190332</v>
      </c>
      <c r="BY48" s="29">
        <v>148256</v>
      </c>
      <c r="BZ48" s="23">
        <v>125998</v>
      </c>
      <c r="CA48">
        <v>103982</v>
      </c>
      <c r="CB48">
        <v>97584</v>
      </c>
      <c r="CC48" s="6">
        <v>90690</v>
      </c>
      <c r="CD48" s="5">
        <v>69048</v>
      </c>
      <c r="CE48" s="5">
        <v>56806</v>
      </c>
      <c r="CF48" s="5">
        <v>40389</v>
      </c>
      <c r="CG48" s="5">
        <v>30422</v>
      </c>
      <c r="CH48" s="5">
        <v>38780</v>
      </c>
      <c r="CI48" s="5">
        <v>32841</v>
      </c>
      <c r="CJ48" s="5">
        <v>29375</v>
      </c>
      <c r="CK48" s="2">
        <v>69386</v>
      </c>
      <c r="CL48" s="5">
        <v>155165</v>
      </c>
      <c r="CM48" s="5">
        <v>196512</v>
      </c>
      <c r="CN48" s="5">
        <v>178247</v>
      </c>
      <c r="CO48" s="5">
        <v>137845</v>
      </c>
      <c r="CP48" s="5">
        <v>102356</v>
      </c>
      <c r="CQ48" s="5">
        <v>85422</v>
      </c>
      <c r="CR48" s="5">
        <v>67038</v>
      </c>
      <c r="CS48" s="5">
        <v>70882</v>
      </c>
      <c r="CT48" s="5">
        <v>76564</v>
      </c>
      <c r="CU48" s="5">
        <v>68639</v>
      </c>
      <c r="CV48" s="5">
        <v>80692</v>
      </c>
      <c r="CW48" s="5">
        <v>65350</v>
      </c>
      <c r="CX48" s="5">
        <v>70512</v>
      </c>
      <c r="CY48" s="5">
        <v>63308</v>
      </c>
      <c r="CZ48" s="5">
        <v>77032</v>
      </c>
      <c r="DA48" s="5">
        <v>63646</v>
      </c>
      <c r="DB48" s="1">
        <f t="shared" si="6"/>
        <v>0.20855174249559769</v>
      </c>
      <c r="DC48" s="1">
        <f t="shared" si="7"/>
        <v>0.59246843298078999</v>
      </c>
      <c r="DD48" s="1">
        <f t="shared" si="8"/>
        <v>2.4192590661568762</v>
      </c>
      <c r="DE48" s="37">
        <v>86</v>
      </c>
      <c r="DF48" s="37">
        <v>127</v>
      </c>
      <c r="DG48" s="37">
        <v>103</v>
      </c>
      <c r="DH48" s="22">
        <v>96</v>
      </c>
      <c r="DI48" s="22">
        <v>103</v>
      </c>
      <c r="DJ48" s="22">
        <v>114</v>
      </c>
      <c r="DK48" s="22">
        <v>135</v>
      </c>
      <c r="DL48">
        <v>123</v>
      </c>
      <c r="DM48">
        <v>146</v>
      </c>
      <c r="DN48" s="6">
        <v>146</v>
      </c>
      <c r="DO48" s="6">
        <v>130</v>
      </c>
      <c r="DP48" s="5">
        <v>163</v>
      </c>
      <c r="DQ48" s="5">
        <v>139</v>
      </c>
      <c r="DR48" s="5">
        <v>91</v>
      </c>
      <c r="DS48" s="5">
        <v>135</v>
      </c>
      <c r="DT48" s="5">
        <v>145</v>
      </c>
      <c r="DU48" s="5">
        <v>225</v>
      </c>
      <c r="DV48" s="2">
        <v>206</v>
      </c>
      <c r="DW48" s="5">
        <v>105</v>
      </c>
      <c r="DX48" s="5">
        <v>79</v>
      </c>
      <c r="DY48" s="5">
        <v>73</v>
      </c>
      <c r="DZ48" s="5">
        <v>70</v>
      </c>
      <c r="EA48" s="5">
        <v>42</v>
      </c>
      <c r="EB48" s="5">
        <v>52</v>
      </c>
      <c r="EC48" s="5">
        <v>70</v>
      </c>
      <c r="ED48" s="5">
        <v>55</v>
      </c>
      <c r="EE48" s="5">
        <v>54</v>
      </c>
      <c r="EF48" s="5">
        <v>88</v>
      </c>
      <c r="EG48" s="5">
        <v>159</v>
      </c>
      <c r="EH48" s="5">
        <v>82</v>
      </c>
      <c r="EI48" s="5">
        <v>80</v>
      </c>
      <c r="EJ48" s="5">
        <v>77</v>
      </c>
      <c r="EK48" s="5">
        <v>61</v>
      </c>
      <c r="EL48" s="5">
        <v>94</v>
      </c>
      <c r="EM48" s="1">
        <f t="shared" si="9"/>
        <v>-0.32283464566929132</v>
      </c>
      <c r="EN48" s="1">
        <f t="shared" si="10"/>
        <v>-0.24561403508771928</v>
      </c>
      <c r="EO48" s="1">
        <f t="shared" si="11"/>
        <v>-0.33846153846153848</v>
      </c>
      <c r="EP48" s="37">
        <v>218</v>
      </c>
      <c r="EQ48" s="37">
        <v>215</v>
      </c>
      <c r="ER48" s="37">
        <v>238</v>
      </c>
      <c r="ES48" s="22">
        <v>310</v>
      </c>
      <c r="ET48" s="22">
        <v>278</v>
      </c>
      <c r="EU48" s="22">
        <v>209</v>
      </c>
      <c r="EV48" s="22">
        <v>252</v>
      </c>
      <c r="EW48">
        <v>244</v>
      </c>
      <c r="EX48">
        <v>222</v>
      </c>
      <c r="EY48" s="6">
        <v>189</v>
      </c>
      <c r="EZ48" s="5">
        <v>190</v>
      </c>
      <c r="FA48" s="5">
        <v>178</v>
      </c>
      <c r="FB48" s="5">
        <v>198</v>
      </c>
      <c r="FC48" s="5">
        <v>163</v>
      </c>
      <c r="FD48" s="5">
        <v>198</v>
      </c>
      <c r="FE48" s="1">
        <f t="shared" si="12"/>
        <v>1.3953488372093023E-2</v>
      </c>
      <c r="FF48" s="1">
        <f t="shared" si="13"/>
        <v>4.3062200956937802E-2</v>
      </c>
      <c r="FG48" s="1">
        <f t="shared" si="14"/>
        <v>0.14736842105263157</v>
      </c>
      <c r="FH48" s="39">
        <v>259450</v>
      </c>
      <c r="FI48" s="37">
        <v>220000</v>
      </c>
      <c r="FJ48" s="37">
        <v>183950</v>
      </c>
      <c r="FK48" s="36">
        <v>199900</v>
      </c>
      <c r="FL48" s="29">
        <v>192250</v>
      </c>
      <c r="FM48" s="29">
        <v>150000</v>
      </c>
      <c r="FN48" s="23">
        <v>148500</v>
      </c>
      <c r="FO48">
        <v>130000</v>
      </c>
      <c r="FP48">
        <v>115000</v>
      </c>
      <c r="FQ48" s="6">
        <v>89900</v>
      </c>
      <c r="FR48" s="5">
        <v>73500</v>
      </c>
      <c r="FS48" s="5">
        <v>70000</v>
      </c>
      <c r="FT48" s="5">
        <v>45000</v>
      </c>
      <c r="FU48" s="5">
        <v>39900</v>
      </c>
      <c r="FV48" s="5">
        <v>47950</v>
      </c>
      <c r="FW48" s="1">
        <f t="shared" si="15"/>
        <v>0.17931818181818182</v>
      </c>
      <c r="FX48" s="1">
        <f t="shared" si="16"/>
        <v>0.72966666666666669</v>
      </c>
      <c r="FY48" s="1">
        <f t="shared" si="17"/>
        <v>2.5299319727891159</v>
      </c>
      <c r="FZ48" s="39">
        <v>240331</v>
      </c>
      <c r="GA48" s="37">
        <v>200385</v>
      </c>
      <c r="GB48" s="37">
        <v>234077</v>
      </c>
      <c r="GC48" s="36">
        <v>211891</v>
      </c>
      <c r="GD48" s="29">
        <v>189771</v>
      </c>
      <c r="GE48" s="29">
        <v>153225</v>
      </c>
      <c r="GF48" s="23">
        <v>131574</v>
      </c>
      <c r="GG48">
        <v>108420</v>
      </c>
      <c r="GH48">
        <v>102406</v>
      </c>
      <c r="GI48" s="6">
        <v>93635</v>
      </c>
      <c r="GJ48" s="5">
        <v>74648</v>
      </c>
      <c r="GK48" s="5">
        <v>59974</v>
      </c>
      <c r="GL48" s="5">
        <v>45722</v>
      </c>
      <c r="GM48" s="5">
        <v>32490</v>
      </c>
      <c r="GN48" s="5">
        <v>44727</v>
      </c>
      <c r="GO48" s="1">
        <f t="shared" si="18"/>
        <v>0.19934625845247897</v>
      </c>
      <c r="GP48" s="30">
        <f t="shared" si="19"/>
        <v>0.56848425518029044</v>
      </c>
      <c r="GQ48" s="30">
        <f t="shared" si="20"/>
        <v>2.2195236309077271</v>
      </c>
    </row>
    <row r="49" spans="1:199" ht="14.5" x14ac:dyDescent="0.35">
      <c r="A49" s="5">
        <v>8047</v>
      </c>
      <c r="B49" s="5" t="s">
        <v>162</v>
      </c>
      <c r="C49" s="37">
        <v>4</v>
      </c>
      <c r="D49" s="37">
        <v>1</v>
      </c>
      <c r="E49" s="37">
        <v>3</v>
      </c>
      <c r="F49" s="22">
        <v>8</v>
      </c>
      <c r="G49" s="22">
        <v>5</v>
      </c>
      <c r="H49" s="22">
        <v>7</v>
      </c>
      <c r="I49" s="22">
        <v>5</v>
      </c>
      <c r="J49">
        <v>5</v>
      </c>
      <c r="K49">
        <v>1</v>
      </c>
      <c r="L49" s="6">
        <v>1</v>
      </c>
      <c r="M49" s="6">
        <v>5</v>
      </c>
      <c r="N49" s="5">
        <v>6</v>
      </c>
      <c r="O49" s="5">
        <v>3</v>
      </c>
      <c r="P49" s="5">
        <v>3</v>
      </c>
      <c r="Q49" s="5">
        <v>5</v>
      </c>
      <c r="R49" s="5">
        <v>7</v>
      </c>
      <c r="S49" s="5">
        <v>10</v>
      </c>
      <c r="T49" s="5">
        <v>1</v>
      </c>
      <c r="U49" s="5">
        <v>5</v>
      </c>
      <c r="V49" s="5">
        <v>8</v>
      </c>
      <c r="W49" s="5">
        <v>13</v>
      </c>
      <c r="X49" s="5">
        <v>14</v>
      </c>
      <c r="Y49" s="5">
        <v>12</v>
      </c>
      <c r="Z49" s="5">
        <v>10</v>
      </c>
      <c r="AA49" s="5">
        <v>7</v>
      </c>
      <c r="AB49" s="5">
        <v>8</v>
      </c>
      <c r="AC49" s="5">
        <v>6</v>
      </c>
      <c r="AD49" s="5">
        <v>9</v>
      </c>
      <c r="AE49" s="5">
        <v>1</v>
      </c>
      <c r="AF49" s="5">
        <v>2</v>
      </c>
      <c r="AG49" s="5">
        <v>2</v>
      </c>
      <c r="AH49" s="5">
        <v>2</v>
      </c>
      <c r="AI49" s="5">
        <v>2</v>
      </c>
      <c r="AJ49" s="5">
        <v>1</v>
      </c>
      <c r="AK49" s="1">
        <f t="shared" si="0"/>
        <v>3</v>
      </c>
      <c r="AL49" s="1">
        <f t="shared" si="1"/>
        <v>-0.42857142857142855</v>
      </c>
      <c r="AM49" s="1">
        <f t="shared" si="2"/>
        <v>-0.2</v>
      </c>
      <c r="AN49" s="39">
        <v>152250</v>
      </c>
      <c r="AO49" s="37">
        <v>115000</v>
      </c>
      <c r="AP49" s="37">
        <v>206000</v>
      </c>
      <c r="AQ49" s="36">
        <v>189950</v>
      </c>
      <c r="AR49" s="29">
        <v>143080</v>
      </c>
      <c r="AS49" s="29">
        <v>140999</v>
      </c>
      <c r="AT49" s="23">
        <v>73500</v>
      </c>
      <c r="AU49">
        <v>75000</v>
      </c>
      <c r="AV49">
        <v>26000</v>
      </c>
      <c r="AW49" s="6">
        <v>45000</v>
      </c>
      <c r="AX49" s="5">
        <v>25000</v>
      </c>
      <c r="AY49" s="5">
        <v>19500</v>
      </c>
      <c r="AZ49" s="5">
        <v>19000</v>
      </c>
      <c r="BA49" s="5">
        <v>22000</v>
      </c>
      <c r="BB49" s="5">
        <v>21000</v>
      </c>
      <c r="BC49" s="5">
        <v>12400</v>
      </c>
      <c r="BD49" s="5">
        <v>15250</v>
      </c>
      <c r="BE49" s="2">
        <v>4900</v>
      </c>
      <c r="BF49" s="5">
        <v>110000</v>
      </c>
      <c r="BG49" s="5">
        <v>142567</v>
      </c>
      <c r="BH49" s="5">
        <v>109500</v>
      </c>
      <c r="BI49" s="5">
        <v>147500</v>
      </c>
      <c r="BJ49" s="5">
        <v>67450</v>
      </c>
      <c r="BK49" s="5">
        <v>69777</v>
      </c>
      <c r="BL49" s="5">
        <v>39900</v>
      </c>
      <c r="BM49" s="5">
        <v>72000</v>
      </c>
      <c r="BN49" s="5">
        <v>102450</v>
      </c>
      <c r="BO49" s="5">
        <v>62000</v>
      </c>
      <c r="BP49" s="5">
        <v>12000</v>
      </c>
      <c r="BQ49" s="1">
        <f t="shared" si="3"/>
        <v>0.32391304347826089</v>
      </c>
      <c r="BR49" s="1">
        <f t="shared" si="4"/>
        <v>7.979489216235576E-2</v>
      </c>
      <c r="BS49" s="1">
        <f t="shared" si="5"/>
        <v>5.09</v>
      </c>
      <c r="BT49" s="39">
        <v>216125</v>
      </c>
      <c r="BU49" s="37">
        <v>115000</v>
      </c>
      <c r="BV49" s="37">
        <v>166000</v>
      </c>
      <c r="BW49" s="36">
        <v>191787</v>
      </c>
      <c r="BX49" s="29">
        <v>184516</v>
      </c>
      <c r="BY49" s="29">
        <v>146142</v>
      </c>
      <c r="BZ49" s="23">
        <v>91900</v>
      </c>
      <c r="CA49">
        <v>97490</v>
      </c>
      <c r="CB49">
        <v>26000</v>
      </c>
      <c r="CC49" s="6">
        <v>45000</v>
      </c>
      <c r="CD49" s="5">
        <v>30800</v>
      </c>
      <c r="CE49" s="5">
        <v>62983</v>
      </c>
      <c r="CF49" s="5">
        <v>19783</v>
      </c>
      <c r="CG49" s="5">
        <v>20800</v>
      </c>
      <c r="CH49" s="5">
        <v>24380</v>
      </c>
      <c r="CI49" s="5">
        <v>20542</v>
      </c>
      <c r="CJ49" s="5">
        <v>21000</v>
      </c>
      <c r="CK49" s="2">
        <v>4900</v>
      </c>
      <c r="CL49" s="5">
        <v>127840</v>
      </c>
      <c r="CM49" s="5">
        <v>160141</v>
      </c>
      <c r="CN49" s="5">
        <v>137784</v>
      </c>
      <c r="CO49" s="5">
        <v>142107</v>
      </c>
      <c r="CP49" s="5">
        <v>71816</v>
      </c>
      <c r="CQ49" s="5">
        <v>77855</v>
      </c>
      <c r="CR49" s="5">
        <v>40114</v>
      </c>
      <c r="CS49" s="5">
        <v>87625</v>
      </c>
      <c r="CT49" s="5">
        <v>97816</v>
      </c>
      <c r="CU49" s="5">
        <v>64555</v>
      </c>
      <c r="CV49" s="5">
        <v>12000</v>
      </c>
      <c r="CW49" s="5">
        <v>71000</v>
      </c>
      <c r="CX49" s="5">
        <v>97000</v>
      </c>
      <c r="CY49" s="5">
        <v>7400</v>
      </c>
      <c r="CZ49" s="5">
        <v>83500</v>
      </c>
      <c r="DA49" s="5">
        <v>100000</v>
      </c>
      <c r="DB49" s="1">
        <f t="shared" si="6"/>
        <v>0.8793478260869565</v>
      </c>
      <c r="DC49" s="1">
        <f t="shared" si="7"/>
        <v>0.47886986629442596</v>
      </c>
      <c r="DD49" s="1">
        <f t="shared" si="8"/>
        <v>6.0170454545454541</v>
      </c>
      <c r="DE49" s="37">
        <v>64</v>
      </c>
      <c r="DF49" s="37">
        <v>14</v>
      </c>
      <c r="DG49" s="37">
        <v>215</v>
      </c>
      <c r="DH49" s="22">
        <v>160</v>
      </c>
      <c r="DI49" s="22">
        <v>188</v>
      </c>
      <c r="DJ49" s="22">
        <v>177</v>
      </c>
      <c r="DK49" s="22">
        <v>51</v>
      </c>
      <c r="DL49">
        <v>100</v>
      </c>
      <c r="DM49">
        <v>58</v>
      </c>
      <c r="DN49" s="6">
        <v>58</v>
      </c>
      <c r="DO49" s="6">
        <v>274</v>
      </c>
      <c r="DP49" s="5">
        <v>256</v>
      </c>
      <c r="DQ49" s="5">
        <v>86</v>
      </c>
      <c r="DR49" s="5">
        <v>149</v>
      </c>
      <c r="DS49" s="5">
        <v>256</v>
      </c>
      <c r="DT49" s="5">
        <v>88</v>
      </c>
      <c r="DU49" s="5">
        <v>98</v>
      </c>
      <c r="DV49" s="2">
        <v>93</v>
      </c>
      <c r="DW49" s="5">
        <v>126</v>
      </c>
      <c r="DX49" s="5">
        <v>51</v>
      </c>
      <c r="DY49" s="5">
        <v>92</v>
      </c>
      <c r="DZ49" s="5">
        <v>71</v>
      </c>
      <c r="EA49" s="5">
        <v>30</v>
      </c>
      <c r="EB49" s="5">
        <v>62</v>
      </c>
      <c r="EC49" s="5">
        <v>22</v>
      </c>
      <c r="ED49" s="5">
        <v>20</v>
      </c>
      <c r="EE49" s="5">
        <v>33</v>
      </c>
      <c r="EF49" s="5">
        <v>55</v>
      </c>
      <c r="EG49" s="5">
        <v>5</v>
      </c>
      <c r="EH49" s="5">
        <v>196</v>
      </c>
      <c r="EI49" s="5">
        <v>30</v>
      </c>
      <c r="EJ49" s="5">
        <v>15</v>
      </c>
      <c r="EK49" s="5">
        <v>71</v>
      </c>
      <c r="EL49" s="5">
        <v>106</v>
      </c>
      <c r="EM49" s="1">
        <f t="shared" si="9"/>
        <v>3.5714285714285716</v>
      </c>
      <c r="EN49" s="1">
        <f t="shared" si="10"/>
        <v>-0.6384180790960452</v>
      </c>
      <c r="EO49" s="1">
        <f t="shared" si="11"/>
        <v>-0.76642335766423353</v>
      </c>
      <c r="EP49" s="37">
        <v>10</v>
      </c>
      <c r="EQ49" s="37">
        <v>7</v>
      </c>
      <c r="ER49" s="37">
        <v>14</v>
      </c>
      <c r="ES49" s="22">
        <v>21</v>
      </c>
      <c r="ET49" s="22">
        <v>10</v>
      </c>
      <c r="EU49" s="22">
        <v>13</v>
      </c>
      <c r="EV49" s="22">
        <v>20</v>
      </c>
      <c r="EW49">
        <v>10</v>
      </c>
      <c r="EX49">
        <v>12</v>
      </c>
      <c r="EY49" s="6">
        <v>7</v>
      </c>
      <c r="EZ49" s="5">
        <v>16</v>
      </c>
      <c r="FA49" s="5">
        <v>12</v>
      </c>
      <c r="FB49" s="5">
        <v>12</v>
      </c>
      <c r="FC49" s="5">
        <v>9</v>
      </c>
      <c r="FD49" s="5">
        <v>17</v>
      </c>
      <c r="FE49" s="1">
        <f t="shared" si="12"/>
        <v>0.42857142857142855</v>
      </c>
      <c r="FF49" s="1">
        <f t="shared" si="13"/>
        <v>-0.23076923076923078</v>
      </c>
      <c r="FG49" s="1">
        <f t="shared" si="14"/>
        <v>-0.375</v>
      </c>
      <c r="FH49" s="39">
        <v>314500</v>
      </c>
      <c r="FI49" s="37">
        <v>300000</v>
      </c>
      <c r="FJ49" s="37">
        <v>104750</v>
      </c>
      <c r="FK49" s="36">
        <v>182000</v>
      </c>
      <c r="FL49" s="29">
        <v>189950</v>
      </c>
      <c r="FM49" s="29">
        <v>164000</v>
      </c>
      <c r="FN49" s="23">
        <v>133200</v>
      </c>
      <c r="FO49">
        <v>97500</v>
      </c>
      <c r="FP49">
        <v>55000</v>
      </c>
      <c r="FQ49" s="6">
        <v>49000</v>
      </c>
      <c r="FR49" s="5">
        <v>77500</v>
      </c>
      <c r="FS49" s="5">
        <v>40000</v>
      </c>
      <c r="FT49" s="5">
        <v>34000</v>
      </c>
      <c r="FU49" s="5">
        <v>34900</v>
      </c>
      <c r="FV49" s="5">
        <v>30000</v>
      </c>
      <c r="FW49" s="1">
        <f t="shared" si="15"/>
        <v>4.8333333333333332E-2</v>
      </c>
      <c r="FX49" s="1">
        <f t="shared" si="16"/>
        <v>0.91768292682926833</v>
      </c>
      <c r="FY49" s="1">
        <f t="shared" si="17"/>
        <v>3.0580645161290323</v>
      </c>
      <c r="FZ49" s="39">
        <v>179750</v>
      </c>
      <c r="GA49" s="37">
        <v>100000</v>
      </c>
      <c r="GB49" s="37">
        <v>173267</v>
      </c>
      <c r="GC49" s="36">
        <v>199199</v>
      </c>
      <c r="GD49" s="29">
        <v>196760</v>
      </c>
      <c r="GE49" s="29">
        <v>150285</v>
      </c>
      <c r="GF49" s="23">
        <v>88980</v>
      </c>
      <c r="GG49">
        <v>104580</v>
      </c>
      <c r="GH49">
        <v>28000</v>
      </c>
      <c r="GI49" s="6">
        <v>40000</v>
      </c>
      <c r="GJ49" s="5">
        <v>41460</v>
      </c>
      <c r="GK49" s="5">
        <v>67758</v>
      </c>
      <c r="GL49" s="5">
        <v>30300</v>
      </c>
      <c r="GM49" s="5">
        <v>23233</v>
      </c>
      <c r="GN49" s="5">
        <v>24760</v>
      </c>
      <c r="GO49" s="1">
        <f t="shared" si="18"/>
        <v>0.79749999999999999</v>
      </c>
      <c r="GP49" s="30">
        <f t="shared" si="19"/>
        <v>0.19606081777955217</v>
      </c>
      <c r="GQ49" s="30">
        <f t="shared" si="20"/>
        <v>3.3355041003376749</v>
      </c>
    </row>
    <row r="50" spans="1:199" ht="14.5" x14ac:dyDescent="0.35">
      <c r="A50" s="5">
        <v>8048</v>
      </c>
      <c r="B50" s="5" t="s">
        <v>163</v>
      </c>
      <c r="C50" s="37">
        <v>7</v>
      </c>
      <c r="D50" s="37">
        <v>16</v>
      </c>
      <c r="E50" s="37">
        <v>13</v>
      </c>
      <c r="F50" s="22">
        <v>14</v>
      </c>
      <c r="G50" s="22">
        <v>7</v>
      </c>
      <c r="H50" s="22">
        <v>9</v>
      </c>
      <c r="I50" s="22">
        <v>14</v>
      </c>
      <c r="J50">
        <v>6</v>
      </c>
      <c r="K50">
        <v>19</v>
      </c>
      <c r="L50" s="6">
        <v>11</v>
      </c>
      <c r="M50" s="6">
        <v>8</v>
      </c>
      <c r="N50" s="5">
        <v>18</v>
      </c>
      <c r="O50" s="5">
        <v>11</v>
      </c>
      <c r="P50" s="5">
        <v>10</v>
      </c>
      <c r="Q50" s="5">
        <v>7</v>
      </c>
      <c r="R50" s="5">
        <v>11</v>
      </c>
      <c r="S50" s="5">
        <v>15</v>
      </c>
      <c r="T50" s="5">
        <v>9</v>
      </c>
      <c r="U50" s="5">
        <v>10</v>
      </c>
      <c r="V50" s="5">
        <v>16</v>
      </c>
      <c r="W50" s="5">
        <v>22</v>
      </c>
      <c r="X50" s="5">
        <v>12</v>
      </c>
      <c r="Y50" s="5">
        <v>9</v>
      </c>
      <c r="Z50" s="5">
        <v>8</v>
      </c>
      <c r="AA50" s="5">
        <v>8</v>
      </c>
      <c r="AB50" s="5">
        <v>9</v>
      </c>
      <c r="AC50" s="5">
        <v>4</v>
      </c>
      <c r="AD50" s="5">
        <v>3</v>
      </c>
      <c r="AE50" s="5">
        <v>1</v>
      </c>
      <c r="AF50" s="5">
        <v>5</v>
      </c>
      <c r="AG50" s="5">
        <v>5</v>
      </c>
      <c r="AH50" s="5">
        <v>8</v>
      </c>
      <c r="AI50" s="5">
        <v>11</v>
      </c>
      <c r="AJ50" s="5">
        <v>6</v>
      </c>
      <c r="AK50" s="1">
        <f t="shared" si="0"/>
        <v>-0.5625</v>
      </c>
      <c r="AL50" s="1">
        <f t="shared" si="1"/>
        <v>-0.22222222222222221</v>
      </c>
      <c r="AM50" s="1">
        <f t="shared" si="2"/>
        <v>-0.125</v>
      </c>
      <c r="AN50" s="39">
        <v>330000</v>
      </c>
      <c r="AO50" s="37">
        <v>296500</v>
      </c>
      <c r="AP50" s="37">
        <v>265000</v>
      </c>
      <c r="AQ50" s="36">
        <v>277000</v>
      </c>
      <c r="AR50" s="29">
        <v>225000</v>
      </c>
      <c r="AS50" s="29">
        <v>195000</v>
      </c>
      <c r="AT50" s="23">
        <v>204000</v>
      </c>
      <c r="AU50">
        <v>140750</v>
      </c>
      <c r="AV50">
        <v>72000</v>
      </c>
      <c r="AW50" s="6">
        <v>135000</v>
      </c>
      <c r="AX50" s="5">
        <v>75500</v>
      </c>
      <c r="AY50" s="5">
        <v>64400</v>
      </c>
      <c r="AZ50" s="5">
        <v>29900</v>
      </c>
      <c r="BA50" s="5">
        <v>39250</v>
      </c>
      <c r="BB50" s="5">
        <v>78000</v>
      </c>
      <c r="BC50" s="5">
        <v>16000</v>
      </c>
      <c r="BD50" s="5">
        <v>45000</v>
      </c>
      <c r="BE50" s="2">
        <v>157000</v>
      </c>
      <c r="BF50" s="5">
        <v>271000</v>
      </c>
      <c r="BG50" s="5">
        <v>247000</v>
      </c>
      <c r="BH50" s="5">
        <v>227500</v>
      </c>
      <c r="BI50" s="5">
        <v>207500</v>
      </c>
      <c r="BJ50" s="5">
        <v>150000</v>
      </c>
      <c r="BK50" s="5">
        <v>122500</v>
      </c>
      <c r="BL50" s="5">
        <v>137500</v>
      </c>
      <c r="BM50" s="5">
        <v>110000</v>
      </c>
      <c r="BN50" s="5">
        <v>209500</v>
      </c>
      <c r="BO50" s="5">
        <v>159900</v>
      </c>
      <c r="BP50" s="5">
        <v>78000</v>
      </c>
      <c r="BQ50" s="1">
        <f t="shared" si="3"/>
        <v>0.11298482293423272</v>
      </c>
      <c r="BR50" s="1">
        <f t="shared" si="4"/>
        <v>0.69230769230769229</v>
      </c>
      <c r="BS50" s="1">
        <f t="shared" si="5"/>
        <v>3.370860927152318</v>
      </c>
      <c r="BT50" s="39">
        <v>342504</v>
      </c>
      <c r="BU50" s="37">
        <v>283686</v>
      </c>
      <c r="BV50" s="37">
        <v>284915</v>
      </c>
      <c r="BW50" s="36">
        <v>289714</v>
      </c>
      <c r="BX50" s="29">
        <v>221682</v>
      </c>
      <c r="BY50" s="29">
        <v>190155</v>
      </c>
      <c r="BZ50" s="23">
        <v>193452</v>
      </c>
      <c r="CA50">
        <v>166149</v>
      </c>
      <c r="CB50">
        <v>105332</v>
      </c>
      <c r="CC50" s="6">
        <v>152709</v>
      </c>
      <c r="CD50" s="5">
        <v>93612</v>
      </c>
      <c r="CE50" s="5">
        <v>74744</v>
      </c>
      <c r="CF50" s="5">
        <v>56157</v>
      </c>
      <c r="CG50" s="5">
        <v>76269</v>
      </c>
      <c r="CH50" s="5">
        <v>83057</v>
      </c>
      <c r="CI50" s="5">
        <v>63209</v>
      </c>
      <c r="CJ50" s="5">
        <v>93876</v>
      </c>
      <c r="CK50" s="2">
        <v>153933</v>
      </c>
      <c r="CL50" s="5">
        <v>270580</v>
      </c>
      <c r="CM50" s="5">
        <v>255052</v>
      </c>
      <c r="CN50" s="5">
        <v>229930</v>
      </c>
      <c r="CO50" s="5">
        <v>205575</v>
      </c>
      <c r="CP50" s="5">
        <v>156038</v>
      </c>
      <c r="CQ50" s="5">
        <v>125987</v>
      </c>
      <c r="CR50" s="5">
        <v>143875</v>
      </c>
      <c r="CS50" s="5">
        <v>129600</v>
      </c>
      <c r="CT50" s="5">
        <v>202250</v>
      </c>
      <c r="CU50" s="5">
        <v>172966</v>
      </c>
      <c r="CV50" s="5">
        <v>78000</v>
      </c>
      <c r="CW50" s="5">
        <v>146650</v>
      </c>
      <c r="CX50" s="5">
        <v>63000</v>
      </c>
      <c r="CY50" s="5">
        <v>77125</v>
      </c>
      <c r="CZ50" s="5">
        <v>82763</v>
      </c>
      <c r="DA50" s="5">
        <v>68750</v>
      </c>
      <c r="DB50" s="1">
        <f t="shared" si="6"/>
        <v>0.20733487024386116</v>
      </c>
      <c r="DC50" s="1">
        <f t="shared" si="7"/>
        <v>0.80118324524729823</v>
      </c>
      <c r="DD50" s="1">
        <f t="shared" si="8"/>
        <v>2.6587616972183055</v>
      </c>
      <c r="DE50" s="37">
        <v>42</v>
      </c>
      <c r="DF50" s="37">
        <v>71</v>
      </c>
      <c r="DG50" s="37">
        <v>37</v>
      </c>
      <c r="DH50" s="22">
        <v>64</v>
      </c>
      <c r="DI50" s="22">
        <v>86</v>
      </c>
      <c r="DJ50" s="22">
        <v>28</v>
      </c>
      <c r="DK50" s="22">
        <v>60</v>
      </c>
      <c r="DL50">
        <v>23</v>
      </c>
      <c r="DM50">
        <v>52</v>
      </c>
      <c r="DN50" s="6">
        <v>52</v>
      </c>
      <c r="DO50" s="6">
        <v>90</v>
      </c>
      <c r="DP50" s="5">
        <v>112</v>
      </c>
      <c r="DQ50" s="5">
        <v>86</v>
      </c>
      <c r="DR50" s="5">
        <v>102</v>
      </c>
      <c r="DS50" s="5">
        <v>68</v>
      </c>
      <c r="DT50" s="5">
        <v>98</v>
      </c>
      <c r="DU50" s="5">
        <v>91</v>
      </c>
      <c r="DV50" s="2">
        <v>133</v>
      </c>
      <c r="DW50" s="5">
        <v>94</v>
      </c>
      <c r="DX50" s="5">
        <v>110</v>
      </c>
      <c r="DY50" s="5">
        <v>52</v>
      </c>
      <c r="DZ50" s="5">
        <v>34</v>
      </c>
      <c r="EA50" s="5">
        <v>67</v>
      </c>
      <c r="EB50" s="5">
        <v>21</v>
      </c>
      <c r="EC50" s="5">
        <v>52</v>
      </c>
      <c r="ED50" s="5">
        <v>43</v>
      </c>
      <c r="EE50" s="5">
        <v>11</v>
      </c>
      <c r="EF50" s="5">
        <v>9</v>
      </c>
      <c r="EG50" s="5">
        <v>91</v>
      </c>
      <c r="EH50" s="5">
        <v>30</v>
      </c>
      <c r="EI50" s="5">
        <v>41</v>
      </c>
      <c r="EJ50" s="5">
        <v>49</v>
      </c>
      <c r="EK50" s="5">
        <v>90</v>
      </c>
      <c r="EL50" s="5">
        <v>102</v>
      </c>
      <c r="EM50" s="1">
        <f t="shared" si="9"/>
        <v>-0.40845070422535212</v>
      </c>
      <c r="EN50" s="1">
        <f t="shared" si="10"/>
        <v>0.5</v>
      </c>
      <c r="EO50" s="1">
        <f t="shared" si="11"/>
        <v>-0.53333333333333333</v>
      </c>
      <c r="EP50" s="37">
        <v>11</v>
      </c>
      <c r="EQ50" s="37">
        <v>19</v>
      </c>
      <c r="ER50" s="37">
        <v>31</v>
      </c>
      <c r="ES50" s="22">
        <v>24</v>
      </c>
      <c r="ET50" s="22">
        <v>19</v>
      </c>
      <c r="EU50" s="22">
        <v>12</v>
      </c>
      <c r="EV50" s="22">
        <v>19</v>
      </c>
      <c r="EW50">
        <v>21</v>
      </c>
      <c r="EX50">
        <v>16</v>
      </c>
      <c r="EY50" s="6">
        <v>28</v>
      </c>
      <c r="EZ50" s="5">
        <v>20</v>
      </c>
      <c r="FA50" s="5">
        <v>18</v>
      </c>
      <c r="FB50" s="5">
        <v>22</v>
      </c>
      <c r="FC50" s="5">
        <v>22</v>
      </c>
      <c r="FD50" s="5">
        <v>21</v>
      </c>
      <c r="FE50" s="1">
        <f t="shared" si="12"/>
        <v>-0.42105263157894735</v>
      </c>
      <c r="FF50" s="1">
        <f t="shared" si="13"/>
        <v>-8.3333333333333329E-2</v>
      </c>
      <c r="FG50" s="1">
        <f t="shared" si="14"/>
        <v>-0.45</v>
      </c>
      <c r="FH50" s="39">
        <v>209500</v>
      </c>
      <c r="FI50" s="37">
        <v>299900</v>
      </c>
      <c r="FJ50" s="37">
        <v>235000</v>
      </c>
      <c r="FK50" s="36">
        <v>249450</v>
      </c>
      <c r="FL50" s="29">
        <v>299900</v>
      </c>
      <c r="FM50" s="29">
        <v>207775</v>
      </c>
      <c r="FN50" s="23">
        <v>255900</v>
      </c>
      <c r="FO50">
        <v>99900</v>
      </c>
      <c r="FP50">
        <v>87450</v>
      </c>
      <c r="FQ50" s="6">
        <v>127500</v>
      </c>
      <c r="FR50" s="5">
        <v>119000</v>
      </c>
      <c r="FS50" s="5">
        <v>85950</v>
      </c>
      <c r="FT50" s="5">
        <v>75792</v>
      </c>
      <c r="FU50" s="5">
        <v>59500</v>
      </c>
      <c r="FV50" s="5">
        <v>65000</v>
      </c>
      <c r="FW50" s="1">
        <f t="shared" si="15"/>
        <v>-0.30143381127042346</v>
      </c>
      <c r="FX50" s="1">
        <f t="shared" si="16"/>
        <v>8.3022500300806157E-3</v>
      </c>
      <c r="FY50" s="1">
        <f t="shared" si="17"/>
        <v>0.76050420168067223</v>
      </c>
      <c r="FZ50" s="39">
        <v>334828</v>
      </c>
      <c r="GA50" s="37">
        <v>284550</v>
      </c>
      <c r="GB50" s="37">
        <v>290477</v>
      </c>
      <c r="GC50" s="36">
        <v>296900</v>
      </c>
      <c r="GD50" s="29">
        <v>224257</v>
      </c>
      <c r="GE50" s="29">
        <v>200783</v>
      </c>
      <c r="GF50" s="23">
        <v>193135</v>
      </c>
      <c r="GG50">
        <v>165762</v>
      </c>
      <c r="GH50">
        <v>107580</v>
      </c>
      <c r="GI50" s="6">
        <v>153172</v>
      </c>
      <c r="GJ50" s="5">
        <v>97562</v>
      </c>
      <c r="GK50" s="5">
        <v>76738</v>
      </c>
      <c r="GL50" s="5">
        <v>63322</v>
      </c>
      <c r="GM50" s="5">
        <v>80260</v>
      </c>
      <c r="GN50" s="5">
        <v>93214</v>
      </c>
      <c r="GO50" s="1">
        <f t="shared" si="18"/>
        <v>0.17669302407309787</v>
      </c>
      <c r="GP50" s="30">
        <f t="shared" si="19"/>
        <v>0.66761130175363448</v>
      </c>
      <c r="GQ50" s="30">
        <f t="shared" si="20"/>
        <v>2.4319509645148725</v>
      </c>
    </row>
    <row r="51" spans="1:199" ht="14.5" x14ac:dyDescent="0.35">
      <c r="A51" s="5">
        <v>8049</v>
      </c>
      <c r="B51" s="5" t="s">
        <v>164</v>
      </c>
      <c r="C51" s="37">
        <v>45</v>
      </c>
      <c r="D51" s="37">
        <v>59</v>
      </c>
      <c r="E51" s="37">
        <v>55</v>
      </c>
      <c r="F51" s="22">
        <v>55</v>
      </c>
      <c r="G51" s="22">
        <v>66</v>
      </c>
      <c r="H51" s="22">
        <v>40</v>
      </c>
      <c r="I51" s="22">
        <v>51</v>
      </c>
      <c r="J51">
        <v>56</v>
      </c>
      <c r="K51">
        <v>45</v>
      </c>
      <c r="L51" s="6">
        <v>36</v>
      </c>
      <c r="M51" s="6">
        <v>46</v>
      </c>
      <c r="N51" s="5">
        <v>31</v>
      </c>
      <c r="O51" s="5">
        <v>37</v>
      </c>
      <c r="P51" s="5">
        <v>31</v>
      </c>
      <c r="Q51" s="5">
        <v>31</v>
      </c>
      <c r="R51" s="5">
        <v>52</v>
      </c>
      <c r="S51" s="5">
        <v>63</v>
      </c>
      <c r="T51" s="5">
        <v>39</v>
      </c>
      <c r="U51" s="5">
        <v>52</v>
      </c>
      <c r="V51" s="5">
        <v>93</v>
      </c>
      <c r="W51" s="5">
        <v>137</v>
      </c>
      <c r="X51" s="5">
        <v>83</v>
      </c>
      <c r="Y51" s="5">
        <v>85</v>
      </c>
      <c r="Z51" s="5">
        <v>65</v>
      </c>
      <c r="AA51" s="5">
        <v>45</v>
      </c>
      <c r="AB51" s="5">
        <v>43</v>
      </c>
      <c r="AC51" s="5">
        <v>52</v>
      </c>
      <c r="AD51" s="5">
        <v>33</v>
      </c>
      <c r="AE51" s="5">
        <v>37</v>
      </c>
      <c r="AF51" s="5">
        <v>21</v>
      </c>
      <c r="AG51" s="5">
        <v>16</v>
      </c>
      <c r="AH51" s="5">
        <v>25</v>
      </c>
      <c r="AI51" s="5">
        <v>22</v>
      </c>
      <c r="AJ51" s="5">
        <v>3</v>
      </c>
      <c r="AK51" s="1">
        <f t="shared" si="0"/>
        <v>-0.23728813559322035</v>
      </c>
      <c r="AL51" s="1">
        <f t="shared" si="1"/>
        <v>0.125</v>
      </c>
      <c r="AM51" s="1">
        <f t="shared" si="2"/>
        <v>-2.1739130434782608E-2</v>
      </c>
      <c r="AN51" s="39">
        <v>235000</v>
      </c>
      <c r="AO51" s="37">
        <v>232000</v>
      </c>
      <c r="AP51" s="37">
        <v>245000</v>
      </c>
      <c r="AQ51" s="36">
        <v>204000</v>
      </c>
      <c r="AR51" s="29">
        <v>168500</v>
      </c>
      <c r="AS51" s="29">
        <v>141750</v>
      </c>
      <c r="AT51" s="23">
        <v>93000</v>
      </c>
      <c r="AU51">
        <v>90000</v>
      </c>
      <c r="AV51">
        <v>55275</v>
      </c>
      <c r="AW51" s="6">
        <v>39230</v>
      </c>
      <c r="AX51" s="5">
        <v>33119</v>
      </c>
      <c r="AY51" s="5">
        <v>25200</v>
      </c>
      <c r="AZ51" s="5">
        <v>25000</v>
      </c>
      <c r="BA51" s="5">
        <v>20200</v>
      </c>
      <c r="BB51" s="5">
        <v>20000</v>
      </c>
      <c r="BC51" s="5">
        <v>14750</v>
      </c>
      <c r="BD51" s="5">
        <v>15225</v>
      </c>
      <c r="BE51" s="2">
        <v>61000</v>
      </c>
      <c r="BF51" s="5">
        <v>129950</v>
      </c>
      <c r="BG51" s="5">
        <v>185000</v>
      </c>
      <c r="BH51" s="5">
        <v>156000</v>
      </c>
      <c r="BI51" s="5">
        <v>108000</v>
      </c>
      <c r="BJ51" s="5">
        <v>100462</v>
      </c>
      <c r="BK51" s="5">
        <v>71000</v>
      </c>
      <c r="BL51" s="5">
        <v>63000</v>
      </c>
      <c r="BM51" s="5">
        <v>61000</v>
      </c>
      <c r="BN51" s="5">
        <v>65500</v>
      </c>
      <c r="BO51" s="5">
        <v>65000</v>
      </c>
      <c r="BP51" s="5">
        <v>65000</v>
      </c>
      <c r="BQ51" s="1">
        <f t="shared" si="3"/>
        <v>1.2931034482758621E-2</v>
      </c>
      <c r="BR51" s="1">
        <f t="shared" si="4"/>
        <v>0.6578483245149912</v>
      </c>
      <c r="BS51" s="1">
        <f t="shared" si="5"/>
        <v>6.0956248679006011</v>
      </c>
      <c r="BT51" s="39">
        <v>229776</v>
      </c>
      <c r="BU51" s="37">
        <v>221718</v>
      </c>
      <c r="BV51" s="37">
        <v>219342</v>
      </c>
      <c r="BW51" s="36">
        <v>200876</v>
      </c>
      <c r="BX51" s="29">
        <v>184503</v>
      </c>
      <c r="BY51" s="29">
        <v>147842</v>
      </c>
      <c r="BZ51" s="23">
        <v>107874</v>
      </c>
      <c r="CA51">
        <v>106086</v>
      </c>
      <c r="CB51">
        <v>86568</v>
      </c>
      <c r="CC51" s="6">
        <v>60196</v>
      </c>
      <c r="CD51" s="5">
        <v>49357</v>
      </c>
      <c r="CE51" s="5">
        <v>32968</v>
      </c>
      <c r="CF51" s="5">
        <v>37698</v>
      </c>
      <c r="CG51" s="5">
        <v>28980</v>
      </c>
      <c r="CH51" s="5">
        <v>29425</v>
      </c>
      <c r="CI51" s="5">
        <v>31642</v>
      </c>
      <c r="CJ51" s="5">
        <v>25514</v>
      </c>
      <c r="CK51" s="2">
        <v>91497</v>
      </c>
      <c r="CL51" s="5">
        <v>147192</v>
      </c>
      <c r="CM51" s="5">
        <v>187115</v>
      </c>
      <c r="CN51" s="5">
        <v>155808</v>
      </c>
      <c r="CO51" s="5">
        <v>121658</v>
      </c>
      <c r="CP51" s="5">
        <v>110884</v>
      </c>
      <c r="CQ51" s="5">
        <v>89638</v>
      </c>
      <c r="CR51" s="5">
        <v>76470</v>
      </c>
      <c r="CS51" s="5">
        <v>73197</v>
      </c>
      <c r="CT51" s="5">
        <v>68653</v>
      </c>
      <c r="CU51" s="5">
        <v>75163</v>
      </c>
      <c r="CV51" s="5">
        <v>76367</v>
      </c>
      <c r="CW51" s="5">
        <v>84709</v>
      </c>
      <c r="CX51" s="5">
        <v>69081</v>
      </c>
      <c r="CY51" s="5">
        <v>97976</v>
      </c>
      <c r="CZ51" s="5">
        <v>83763</v>
      </c>
      <c r="DA51" s="5">
        <v>57166</v>
      </c>
      <c r="DB51" s="1">
        <f t="shared" si="6"/>
        <v>3.6343463318269154E-2</v>
      </c>
      <c r="DC51" s="1">
        <f t="shared" si="7"/>
        <v>0.55419975379120956</v>
      </c>
      <c r="DD51" s="1">
        <f t="shared" si="8"/>
        <v>3.6553882934538162</v>
      </c>
      <c r="DE51" s="37">
        <v>87</v>
      </c>
      <c r="DF51" s="37">
        <v>111</v>
      </c>
      <c r="DG51" s="37">
        <v>99</v>
      </c>
      <c r="DH51" s="22">
        <v>93</v>
      </c>
      <c r="DI51" s="22">
        <v>83</v>
      </c>
      <c r="DJ51" s="22">
        <v>128</v>
      </c>
      <c r="DK51" s="22">
        <v>99</v>
      </c>
      <c r="DL51">
        <v>93</v>
      </c>
      <c r="DM51">
        <v>74</v>
      </c>
      <c r="DN51" s="6">
        <v>74</v>
      </c>
      <c r="DO51" s="6">
        <v>120</v>
      </c>
      <c r="DP51" s="5">
        <v>111</v>
      </c>
      <c r="DQ51" s="5">
        <v>183</v>
      </c>
      <c r="DR51" s="5">
        <v>107</v>
      </c>
      <c r="DS51" s="5">
        <v>158</v>
      </c>
      <c r="DT51" s="5">
        <v>148</v>
      </c>
      <c r="DU51" s="5">
        <v>187</v>
      </c>
      <c r="DV51" s="2">
        <v>199</v>
      </c>
      <c r="DW51" s="5">
        <v>85</v>
      </c>
      <c r="DX51" s="5">
        <v>488</v>
      </c>
      <c r="DY51" s="5">
        <v>70</v>
      </c>
      <c r="DZ51" s="5">
        <v>68</v>
      </c>
      <c r="EA51" s="5">
        <v>46</v>
      </c>
      <c r="EB51" s="5">
        <v>57</v>
      </c>
      <c r="EC51" s="5">
        <v>64</v>
      </c>
      <c r="ED51" s="5">
        <v>37</v>
      </c>
      <c r="EE51" s="5">
        <v>42</v>
      </c>
      <c r="EF51" s="5">
        <v>393</v>
      </c>
      <c r="EG51" s="5">
        <v>44</v>
      </c>
      <c r="EH51" s="5">
        <v>65</v>
      </c>
      <c r="EI51" s="5">
        <v>64</v>
      </c>
      <c r="EJ51" s="5">
        <v>126</v>
      </c>
      <c r="EK51" s="5">
        <v>51</v>
      </c>
      <c r="EL51" s="5">
        <v>46</v>
      </c>
      <c r="EM51" s="1">
        <f t="shared" si="9"/>
        <v>-0.21621621621621623</v>
      </c>
      <c r="EN51" s="1">
        <f t="shared" si="10"/>
        <v>-0.3203125</v>
      </c>
      <c r="EO51" s="1">
        <f t="shared" si="11"/>
        <v>-0.27500000000000002</v>
      </c>
      <c r="EP51" s="37">
        <v>105</v>
      </c>
      <c r="EQ51" s="37">
        <v>110</v>
      </c>
      <c r="ER51" s="37">
        <v>138</v>
      </c>
      <c r="ES51" s="22">
        <v>120</v>
      </c>
      <c r="ET51" s="22">
        <v>133</v>
      </c>
      <c r="EU51" s="22">
        <v>81</v>
      </c>
      <c r="EV51" s="22">
        <v>105</v>
      </c>
      <c r="EW51">
        <v>112</v>
      </c>
      <c r="EX51">
        <v>100</v>
      </c>
      <c r="EY51" s="6">
        <v>92</v>
      </c>
      <c r="EZ51" s="5">
        <v>92</v>
      </c>
      <c r="FA51" s="5">
        <v>86</v>
      </c>
      <c r="FB51" s="5">
        <v>87</v>
      </c>
      <c r="FC51" s="5">
        <v>78</v>
      </c>
      <c r="FD51" s="5">
        <v>94</v>
      </c>
      <c r="FE51" s="1">
        <f t="shared" si="12"/>
        <v>-4.5454545454545456E-2</v>
      </c>
      <c r="FF51" s="1">
        <f t="shared" si="13"/>
        <v>0.29629629629629628</v>
      </c>
      <c r="FG51" s="1">
        <f t="shared" si="14"/>
        <v>0.14130434782608695</v>
      </c>
      <c r="FH51" s="39">
        <v>230000</v>
      </c>
      <c r="FI51" s="37">
        <v>179949</v>
      </c>
      <c r="FJ51" s="37">
        <v>207450</v>
      </c>
      <c r="FK51" s="36">
        <v>190000</v>
      </c>
      <c r="FL51" s="29">
        <v>174999</v>
      </c>
      <c r="FM51" s="29">
        <v>138000</v>
      </c>
      <c r="FN51" s="23">
        <v>110000</v>
      </c>
      <c r="FO51">
        <v>90000</v>
      </c>
      <c r="FP51">
        <v>83750</v>
      </c>
      <c r="FQ51" s="6">
        <v>57000</v>
      </c>
      <c r="FR51" s="5">
        <v>44800</v>
      </c>
      <c r="FS51" s="5">
        <v>35000</v>
      </c>
      <c r="FT51" s="5">
        <v>39900</v>
      </c>
      <c r="FU51" s="5">
        <v>32930</v>
      </c>
      <c r="FV51" s="5">
        <v>35450</v>
      </c>
      <c r="FW51" s="1">
        <f t="shared" si="15"/>
        <v>0.2781399174210471</v>
      </c>
      <c r="FX51" s="1">
        <f t="shared" si="16"/>
        <v>0.66666666666666663</v>
      </c>
      <c r="FY51" s="1">
        <f t="shared" si="17"/>
        <v>4.1339285714285712</v>
      </c>
      <c r="FZ51" s="39">
        <v>235935</v>
      </c>
      <c r="GA51" s="37">
        <v>224866</v>
      </c>
      <c r="GB51" s="37">
        <v>221233</v>
      </c>
      <c r="GC51" s="36">
        <v>205929</v>
      </c>
      <c r="GD51" s="29">
        <v>183889</v>
      </c>
      <c r="GE51" s="29">
        <v>151704</v>
      </c>
      <c r="GF51" s="23">
        <v>115624</v>
      </c>
      <c r="GG51">
        <v>106986</v>
      </c>
      <c r="GH51">
        <v>91231</v>
      </c>
      <c r="GI51" s="6">
        <v>62847</v>
      </c>
      <c r="GJ51" s="5">
        <v>52892</v>
      </c>
      <c r="GK51" s="5">
        <v>33390</v>
      </c>
      <c r="GL51" s="5">
        <v>41549</v>
      </c>
      <c r="GM51" s="5">
        <v>32058</v>
      </c>
      <c r="GN51" s="5">
        <v>35492</v>
      </c>
      <c r="GO51" s="1">
        <f t="shared" si="18"/>
        <v>4.9224871701368814E-2</v>
      </c>
      <c r="GP51" s="30">
        <f t="shared" si="19"/>
        <v>0.55523255813953487</v>
      </c>
      <c r="GQ51" s="30">
        <f t="shared" si="20"/>
        <v>3.4606934886183165</v>
      </c>
    </row>
    <row r="52" spans="1:199" ht="14.5" x14ac:dyDescent="0.35">
      <c r="A52" s="5">
        <v>8050</v>
      </c>
      <c r="B52" s="5" t="s">
        <v>165</v>
      </c>
      <c r="C52" s="37">
        <v>3</v>
      </c>
      <c r="D52" s="37">
        <v>8</v>
      </c>
      <c r="E52" s="37">
        <v>5</v>
      </c>
      <c r="F52" s="22">
        <v>6</v>
      </c>
      <c r="G52" s="22">
        <v>3</v>
      </c>
      <c r="H52" s="22">
        <v>5</v>
      </c>
      <c r="I52" s="22">
        <v>6</v>
      </c>
      <c r="J52">
        <v>11</v>
      </c>
      <c r="K52">
        <v>10</v>
      </c>
      <c r="L52" s="6">
        <v>8</v>
      </c>
      <c r="M52" s="6">
        <v>10</v>
      </c>
      <c r="N52" s="5">
        <v>8</v>
      </c>
      <c r="O52" s="5">
        <v>3</v>
      </c>
      <c r="P52" s="5">
        <v>3</v>
      </c>
      <c r="Q52" s="5">
        <v>11</v>
      </c>
      <c r="R52" s="5">
        <v>7</v>
      </c>
      <c r="S52" s="5">
        <v>6</v>
      </c>
      <c r="T52" s="5">
        <v>5</v>
      </c>
      <c r="U52" s="5">
        <v>3</v>
      </c>
      <c r="V52" s="5">
        <v>14</v>
      </c>
      <c r="W52" s="5">
        <v>19</v>
      </c>
      <c r="X52" s="5">
        <v>13</v>
      </c>
      <c r="Y52" s="5">
        <v>14</v>
      </c>
      <c r="Z52" s="5">
        <v>12</v>
      </c>
      <c r="AA52" s="5">
        <v>8</v>
      </c>
      <c r="AB52" s="5">
        <v>14</v>
      </c>
      <c r="AC52" s="5">
        <v>8</v>
      </c>
      <c r="AD52" s="5">
        <v>11</v>
      </c>
      <c r="AE52" s="5">
        <v>4</v>
      </c>
      <c r="AF52" s="5">
        <v>5</v>
      </c>
      <c r="AG52" s="5">
        <v>5</v>
      </c>
      <c r="AH52" s="5">
        <v>2</v>
      </c>
      <c r="AI52" s="5">
        <v>7</v>
      </c>
      <c r="AJ52" s="5">
        <v>4</v>
      </c>
      <c r="AK52" s="1">
        <f t="shared" si="0"/>
        <v>-0.625</v>
      </c>
      <c r="AL52" s="1">
        <f t="shared" si="1"/>
        <v>-0.4</v>
      </c>
      <c r="AM52" s="1">
        <f t="shared" si="2"/>
        <v>-0.7</v>
      </c>
      <c r="AN52" s="39">
        <v>285000</v>
      </c>
      <c r="AO52" s="37">
        <v>253000</v>
      </c>
      <c r="AP52" s="37">
        <v>245000</v>
      </c>
      <c r="AQ52" s="36">
        <v>182750</v>
      </c>
      <c r="AR52" s="29">
        <v>125000</v>
      </c>
      <c r="AS52" s="29">
        <v>133300</v>
      </c>
      <c r="AT52" s="23">
        <v>85500</v>
      </c>
      <c r="AU52">
        <v>87000</v>
      </c>
      <c r="AV52">
        <v>121250</v>
      </c>
      <c r="AW52" s="6">
        <v>36900</v>
      </c>
      <c r="AX52" s="5">
        <v>85000</v>
      </c>
      <c r="AY52" s="5">
        <v>35750</v>
      </c>
      <c r="AZ52" s="5">
        <v>37000</v>
      </c>
      <c r="BA52" s="5">
        <v>24199</v>
      </c>
      <c r="BB52" s="5">
        <v>22500</v>
      </c>
      <c r="BC52" s="5">
        <v>19900</v>
      </c>
      <c r="BD52" s="5">
        <v>46500</v>
      </c>
      <c r="BE52" s="2">
        <v>56000</v>
      </c>
      <c r="BF52" s="5">
        <v>181500</v>
      </c>
      <c r="BG52" s="5">
        <v>203000</v>
      </c>
      <c r="BH52" s="5">
        <v>185000</v>
      </c>
      <c r="BI52" s="5">
        <v>110000</v>
      </c>
      <c r="BJ52" s="5">
        <v>104500</v>
      </c>
      <c r="BK52" s="5">
        <v>125950</v>
      </c>
      <c r="BL52" s="5">
        <v>77750</v>
      </c>
      <c r="BM52" s="5">
        <v>79950</v>
      </c>
      <c r="BN52" s="5">
        <v>87000</v>
      </c>
      <c r="BO52" s="5">
        <v>75000</v>
      </c>
      <c r="BP52" s="5">
        <v>59000</v>
      </c>
      <c r="BQ52" s="1">
        <f t="shared" si="3"/>
        <v>0.12648221343873517</v>
      </c>
      <c r="BR52" s="1">
        <f t="shared" si="4"/>
        <v>1.1380345086271568</v>
      </c>
      <c r="BS52" s="1">
        <f t="shared" si="5"/>
        <v>2.3529411764705883</v>
      </c>
      <c r="BT52" s="39">
        <v>269000</v>
      </c>
      <c r="BU52" s="37">
        <v>257063</v>
      </c>
      <c r="BV52" s="37">
        <v>235500</v>
      </c>
      <c r="BW52" s="36">
        <v>170750</v>
      </c>
      <c r="BX52" s="29">
        <v>190000</v>
      </c>
      <c r="BY52" s="29">
        <v>131260</v>
      </c>
      <c r="BZ52" s="23">
        <v>85358</v>
      </c>
      <c r="CA52">
        <v>103727</v>
      </c>
      <c r="CB52">
        <v>123420</v>
      </c>
      <c r="CC52" s="6">
        <v>49937</v>
      </c>
      <c r="CD52" s="5">
        <v>87250</v>
      </c>
      <c r="CE52" s="5">
        <v>43405</v>
      </c>
      <c r="CF52" s="5">
        <v>36500</v>
      </c>
      <c r="CG52" s="5">
        <v>50566</v>
      </c>
      <c r="CH52" s="5">
        <v>39663</v>
      </c>
      <c r="CI52" s="5">
        <v>28882</v>
      </c>
      <c r="CJ52" s="5">
        <v>69250</v>
      </c>
      <c r="CK52" s="2">
        <v>86820</v>
      </c>
      <c r="CL52" s="5">
        <v>202833</v>
      </c>
      <c r="CM52" s="5">
        <v>195228</v>
      </c>
      <c r="CN52" s="5">
        <v>178842</v>
      </c>
      <c r="CO52" s="5">
        <v>121361</v>
      </c>
      <c r="CP52" s="5">
        <v>118942</v>
      </c>
      <c r="CQ52" s="5">
        <v>118710</v>
      </c>
      <c r="CR52" s="5">
        <v>83744</v>
      </c>
      <c r="CS52" s="5">
        <v>78992</v>
      </c>
      <c r="CT52" s="5">
        <v>93237</v>
      </c>
      <c r="CU52" s="5">
        <v>88718</v>
      </c>
      <c r="CV52" s="5">
        <v>71500</v>
      </c>
      <c r="CW52" s="5">
        <v>115580</v>
      </c>
      <c r="CX52" s="5">
        <v>91300</v>
      </c>
      <c r="CY52" s="5">
        <v>112500</v>
      </c>
      <c r="CZ52" s="5">
        <v>78050</v>
      </c>
      <c r="DA52" s="5">
        <v>29725</v>
      </c>
      <c r="DB52" s="1">
        <f t="shared" si="6"/>
        <v>4.6436087651665153E-2</v>
      </c>
      <c r="DC52" s="1">
        <f t="shared" si="7"/>
        <v>1.0493676672253542</v>
      </c>
      <c r="DD52" s="1">
        <f t="shared" si="8"/>
        <v>2.0830945558739256</v>
      </c>
      <c r="DE52" s="37">
        <v>20</v>
      </c>
      <c r="DF52" s="37">
        <v>136</v>
      </c>
      <c r="DG52" s="37">
        <v>100</v>
      </c>
      <c r="DH52" s="22">
        <v>38</v>
      </c>
      <c r="DI52" s="22">
        <v>30</v>
      </c>
      <c r="DJ52" s="22">
        <v>70</v>
      </c>
      <c r="DK52" s="22">
        <v>164</v>
      </c>
      <c r="DL52">
        <v>144</v>
      </c>
      <c r="DM52">
        <v>57</v>
      </c>
      <c r="DN52" s="6">
        <v>57</v>
      </c>
      <c r="DO52" s="6">
        <v>157</v>
      </c>
      <c r="DP52" s="5">
        <v>139</v>
      </c>
      <c r="DQ52" s="5">
        <v>199</v>
      </c>
      <c r="DR52" s="5">
        <v>14</v>
      </c>
      <c r="DS52" s="5">
        <v>191</v>
      </c>
      <c r="DT52" s="5">
        <v>65</v>
      </c>
      <c r="DU52" s="5">
        <v>148</v>
      </c>
      <c r="DV52" s="2">
        <v>111</v>
      </c>
      <c r="DW52" s="5">
        <v>180</v>
      </c>
      <c r="DX52" s="5">
        <v>52</v>
      </c>
      <c r="DY52" s="5">
        <v>40</v>
      </c>
      <c r="DZ52" s="5">
        <v>45</v>
      </c>
      <c r="EA52" s="5">
        <v>53</v>
      </c>
      <c r="EB52" s="5">
        <v>18</v>
      </c>
      <c r="EC52" s="5">
        <v>73</v>
      </c>
      <c r="ED52" s="5">
        <v>37</v>
      </c>
      <c r="EE52" s="5">
        <v>72</v>
      </c>
      <c r="EF52" s="5">
        <v>73</v>
      </c>
      <c r="EG52" s="5">
        <v>88</v>
      </c>
      <c r="EH52" s="5">
        <v>101</v>
      </c>
      <c r="EI52" s="5">
        <v>118</v>
      </c>
      <c r="EJ52" s="5">
        <v>36</v>
      </c>
      <c r="EK52" s="5">
        <v>56</v>
      </c>
      <c r="EL52" s="5">
        <v>96</v>
      </c>
      <c r="EM52" s="1">
        <f t="shared" si="9"/>
        <v>-0.8529411764705882</v>
      </c>
      <c r="EN52" s="1">
        <f t="shared" si="10"/>
        <v>-0.7142857142857143</v>
      </c>
      <c r="EO52" s="1">
        <f t="shared" si="11"/>
        <v>-0.87261146496815289</v>
      </c>
      <c r="EP52" s="37">
        <v>12</v>
      </c>
      <c r="EQ52" s="37">
        <v>12</v>
      </c>
      <c r="ER52" s="37">
        <v>12</v>
      </c>
      <c r="ES52" s="22">
        <v>15</v>
      </c>
      <c r="ET52" s="22">
        <v>6</v>
      </c>
      <c r="EU52" s="22">
        <v>7</v>
      </c>
      <c r="EV52" s="22">
        <v>20</v>
      </c>
      <c r="EW52">
        <v>16</v>
      </c>
      <c r="EX52">
        <v>11</v>
      </c>
      <c r="EY52" s="6">
        <v>20</v>
      </c>
      <c r="EZ52" s="5">
        <v>15</v>
      </c>
      <c r="FA52" s="5">
        <v>14</v>
      </c>
      <c r="FB52" s="5">
        <v>14</v>
      </c>
      <c r="FC52" s="5">
        <v>12</v>
      </c>
      <c r="FD52" s="5">
        <v>13</v>
      </c>
      <c r="FE52" s="1">
        <f t="shared" si="12"/>
        <v>0</v>
      </c>
      <c r="FF52" s="1">
        <f t="shared" si="13"/>
        <v>0.7142857142857143</v>
      </c>
      <c r="FG52" s="1">
        <f t="shared" si="14"/>
        <v>-0.2</v>
      </c>
      <c r="FH52" s="39">
        <v>197686</v>
      </c>
      <c r="FI52" s="37">
        <v>325000</v>
      </c>
      <c r="FJ52" s="37">
        <v>239900</v>
      </c>
      <c r="FK52" s="36">
        <v>175000</v>
      </c>
      <c r="FL52" s="29">
        <v>192497</v>
      </c>
      <c r="FM52" s="29">
        <v>125000</v>
      </c>
      <c r="FN52" s="23">
        <v>99900</v>
      </c>
      <c r="FO52">
        <v>79950</v>
      </c>
      <c r="FP52">
        <v>139000</v>
      </c>
      <c r="FQ52" s="6">
        <v>80000</v>
      </c>
      <c r="FR52" s="5">
        <v>79000</v>
      </c>
      <c r="FS52" s="5">
        <v>54950</v>
      </c>
      <c r="FT52" s="5">
        <v>48500</v>
      </c>
      <c r="FU52" s="5">
        <v>59950</v>
      </c>
      <c r="FV52" s="5">
        <v>34900</v>
      </c>
      <c r="FW52" s="1">
        <f t="shared" si="15"/>
        <v>-0.3917353846153846</v>
      </c>
      <c r="FX52" s="1">
        <f t="shared" si="16"/>
        <v>0.581488</v>
      </c>
      <c r="FY52" s="1">
        <f t="shared" si="17"/>
        <v>1.5023544303797469</v>
      </c>
      <c r="FZ52" s="39">
        <v>266624</v>
      </c>
      <c r="GA52" s="37">
        <v>253474</v>
      </c>
      <c r="GB52" s="37">
        <v>236160</v>
      </c>
      <c r="GC52" s="36">
        <v>177499</v>
      </c>
      <c r="GD52" s="29">
        <v>199966</v>
      </c>
      <c r="GE52" s="29">
        <v>123780</v>
      </c>
      <c r="GF52" s="23">
        <v>89715</v>
      </c>
      <c r="GG52">
        <v>109036</v>
      </c>
      <c r="GH52">
        <v>128880</v>
      </c>
      <c r="GI52" s="6">
        <v>50987</v>
      </c>
      <c r="GJ52" s="5">
        <v>92320</v>
      </c>
      <c r="GK52" s="5">
        <v>46100</v>
      </c>
      <c r="GL52" s="5">
        <v>44933</v>
      </c>
      <c r="GM52" s="5">
        <v>53666</v>
      </c>
      <c r="GN52" s="5">
        <v>43872</v>
      </c>
      <c r="GO52" s="1">
        <f t="shared" si="18"/>
        <v>5.1879088190504748E-2</v>
      </c>
      <c r="GP52" s="30">
        <f t="shared" si="19"/>
        <v>1.154015188237195</v>
      </c>
      <c r="GQ52" s="30">
        <f t="shared" si="20"/>
        <v>1.8880415944540727</v>
      </c>
    </row>
    <row r="53" spans="1:199" ht="14.5" x14ac:dyDescent="0.35">
      <c r="A53" s="5">
        <v>8051</v>
      </c>
      <c r="B53" s="5" t="s">
        <v>166</v>
      </c>
      <c r="C53" s="37">
        <v>5</v>
      </c>
      <c r="D53" s="37">
        <v>5</v>
      </c>
      <c r="E53" s="37">
        <v>8</v>
      </c>
      <c r="F53" s="22">
        <v>8</v>
      </c>
      <c r="G53" s="22">
        <v>9</v>
      </c>
      <c r="H53" s="22">
        <v>9</v>
      </c>
      <c r="I53" s="22">
        <v>9</v>
      </c>
      <c r="J53">
        <v>4</v>
      </c>
      <c r="K53">
        <v>8</v>
      </c>
      <c r="L53" s="6">
        <v>5</v>
      </c>
      <c r="M53" s="6">
        <v>2</v>
      </c>
      <c r="N53" s="5">
        <v>5</v>
      </c>
      <c r="O53" s="5">
        <v>6</v>
      </c>
      <c r="P53" s="5">
        <v>5</v>
      </c>
      <c r="Q53" s="5">
        <v>5</v>
      </c>
      <c r="R53" s="5">
        <v>5</v>
      </c>
      <c r="S53" s="5">
        <v>8</v>
      </c>
      <c r="T53" s="5">
        <v>7</v>
      </c>
      <c r="U53" s="5">
        <v>4</v>
      </c>
      <c r="V53" s="5">
        <v>9</v>
      </c>
      <c r="W53" s="5">
        <v>7</v>
      </c>
      <c r="X53" s="5">
        <v>3</v>
      </c>
      <c r="Y53" s="5">
        <v>11</v>
      </c>
      <c r="Z53" s="5">
        <v>6</v>
      </c>
      <c r="AA53" s="5">
        <v>9</v>
      </c>
      <c r="AB53" s="5">
        <v>8</v>
      </c>
      <c r="AC53" s="5">
        <v>4</v>
      </c>
      <c r="AD53" s="5">
        <v>6</v>
      </c>
      <c r="AE53" s="5">
        <v>3</v>
      </c>
      <c r="AF53" s="5">
        <v>5</v>
      </c>
      <c r="AG53" s="5">
        <v>4</v>
      </c>
      <c r="AH53" s="5">
        <v>6</v>
      </c>
      <c r="AI53" s="5">
        <v>2</v>
      </c>
      <c r="AJ53" s="5">
        <v>0</v>
      </c>
      <c r="AK53" s="1">
        <f t="shared" si="0"/>
        <v>0</v>
      </c>
      <c r="AL53" s="1">
        <f t="shared" si="1"/>
        <v>-0.44444444444444442</v>
      </c>
      <c r="AM53" s="1">
        <f t="shared" si="2"/>
        <v>1.5</v>
      </c>
      <c r="AN53" s="39">
        <v>170000</v>
      </c>
      <c r="AO53" s="37">
        <v>170000</v>
      </c>
      <c r="AP53" s="37">
        <v>175000</v>
      </c>
      <c r="AQ53" s="36">
        <v>196500</v>
      </c>
      <c r="AR53" s="29">
        <v>164900</v>
      </c>
      <c r="AS53" s="29">
        <v>110000</v>
      </c>
      <c r="AT53" s="23">
        <v>117021</v>
      </c>
      <c r="AU53">
        <v>74000</v>
      </c>
      <c r="AV53">
        <v>68750</v>
      </c>
      <c r="AW53" s="6">
        <v>33500</v>
      </c>
      <c r="AX53" s="5">
        <v>19500</v>
      </c>
      <c r="AY53" s="5">
        <v>15500</v>
      </c>
      <c r="AZ53" s="5">
        <v>29250</v>
      </c>
      <c r="BA53" s="5">
        <v>30000</v>
      </c>
      <c r="BB53" s="5">
        <v>19900</v>
      </c>
      <c r="BC53" s="5">
        <v>39800</v>
      </c>
      <c r="BD53" s="5">
        <v>31750</v>
      </c>
      <c r="BE53" s="2">
        <v>83000</v>
      </c>
      <c r="BF53" s="5">
        <v>149950</v>
      </c>
      <c r="BG53" s="5">
        <v>171000</v>
      </c>
      <c r="BH53" s="5">
        <v>112500</v>
      </c>
      <c r="BI53" s="5">
        <v>120000</v>
      </c>
      <c r="BJ53" s="5">
        <v>98000</v>
      </c>
      <c r="BK53" s="5">
        <v>73200</v>
      </c>
      <c r="BL53" s="5">
        <v>70000</v>
      </c>
      <c r="BM53" s="5">
        <v>91500</v>
      </c>
      <c r="BN53" s="5">
        <v>56450</v>
      </c>
      <c r="BO53" s="5">
        <v>49000</v>
      </c>
      <c r="BP53" s="5">
        <v>90000</v>
      </c>
      <c r="BQ53" s="1">
        <f t="shared" si="3"/>
        <v>0</v>
      </c>
      <c r="BR53" s="1">
        <f t="shared" si="4"/>
        <v>0.54545454545454541</v>
      </c>
      <c r="BS53" s="1">
        <f t="shared" si="5"/>
        <v>7.7179487179487181</v>
      </c>
      <c r="BT53" s="39">
        <v>173000</v>
      </c>
      <c r="BU53" s="37">
        <v>164000</v>
      </c>
      <c r="BV53" s="37">
        <v>167250</v>
      </c>
      <c r="BW53" s="36">
        <v>169000</v>
      </c>
      <c r="BX53" s="29">
        <v>165544</v>
      </c>
      <c r="BY53" s="29">
        <v>100277</v>
      </c>
      <c r="BZ53" s="23">
        <v>110741</v>
      </c>
      <c r="CA53">
        <v>92875</v>
      </c>
      <c r="CB53">
        <v>71687</v>
      </c>
      <c r="CC53" s="6">
        <v>48800</v>
      </c>
      <c r="CD53" s="5">
        <v>19500</v>
      </c>
      <c r="CE53" s="5">
        <v>35499</v>
      </c>
      <c r="CF53" s="5">
        <v>52500</v>
      </c>
      <c r="CG53" s="5">
        <v>36700</v>
      </c>
      <c r="CH53" s="5">
        <v>35377</v>
      </c>
      <c r="CI53" s="5">
        <v>34140</v>
      </c>
      <c r="CJ53" s="5">
        <v>36050</v>
      </c>
      <c r="CK53" s="2">
        <v>103714</v>
      </c>
      <c r="CL53" s="5">
        <v>131225</v>
      </c>
      <c r="CM53" s="5">
        <v>156513</v>
      </c>
      <c r="CN53" s="5">
        <v>111721</v>
      </c>
      <c r="CO53" s="5">
        <v>132666</v>
      </c>
      <c r="CP53" s="5">
        <v>93490</v>
      </c>
      <c r="CQ53" s="5">
        <v>68653</v>
      </c>
      <c r="CR53" s="5">
        <v>70588</v>
      </c>
      <c r="CS53" s="5">
        <v>94437</v>
      </c>
      <c r="CT53" s="5">
        <v>57850</v>
      </c>
      <c r="CU53" s="5">
        <v>54666</v>
      </c>
      <c r="CV53" s="5">
        <v>73166</v>
      </c>
      <c r="CW53" s="5">
        <v>85860</v>
      </c>
      <c r="CX53" s="5">
        <v>70850</v>
      </c>
      <c r="CY53" s="5">
        <v>65666</v>
      </c>
      <c r="CZ53" s="5">
        <v>82000</v>
      </c>
      <c r="DA53" s="5">
        <v>0</v>
      </c>
      <c r="DB53" s="1">
        <f t="shared" si="6"/>
        <v>5.4878048780487805E-2</v>
      </c>
      <c r="DC53" s="1">
        <f t="shared" si="7"/>
        <v>0.72522113744926553</v>
      </c>
      <c r="DD53" s="1">
        <f t="shared" si="8"/>
        <v>7.8717948717948714</v>
      </c>
      <c r="DE53" s="37">
        <v>24</v>
      </c>
      <c r="DF53" s="37">
        <v>269</v>
      </c>
      <c r="DG53" s="37">
        <v>80</v>
      </c>
      <c r="DH53" s="22">
        <v>93</v>
      </c>
      <c r="DI53" s="22">
        <v>64</v>
      </c>
      <c r="DJ53" s="22">
        <v>165</v>
      </c>
      <c r="DK53" s="22">
        <v>166</v>
      </c>
      <c r="DL53">
        <v>102</v>
      </c>
      <c r="DM53">
        <v>216</v>
      </c>
      <c r="DN53" s="6">
        <v>216</v>
      </c>
      <c r="DO53" s="6">
        <v>238</v>
      </c>
      <c r="DP53" s="5">
        <v>238</v>
      </c>
      <c r="DQ53" s="5">
        <v>150</v>
      </c>
      <c r="DR53" s="5">
        <v>51</v>
      </c>
      <c r="DS53" s="5">
        <v>94</v>
      </c>
      <c r="DT53" s="5">
        <v>212</v>
      </c>
      <c r="DU53" s="5">
        <v>71</v>
      </c>
      <c r="DV53" s="2">
        <v>70</v>
      </c>
      <c r="DW53" s="5">
        <v>150</v>
      </c>
      <c r="DX53" s="5">
        <v>46</v>
      </c>
      <c r="DY53" s="5">
        <v>146</v>
      </c>
      <c r="DZ53" s="5">
        <v>342</v>
      </c>
      <c r="EA53" s="5">
        <v>80</v>
      </c>
      <c r="EB53" s="5">
        <v>49</v>
      </c>
      <c r="EC53" s="5">
        <v>55</v>
      </c>
      <c r="ED53" s="5">
        <v>93</v>
      </c>
      <c r="EE53" s="5">
        <v>43</v>
      </c>
      <c r="EF53" s="5">
        <v>85</v>
      </c>
      <c r="EG53" s="5">
        <v>125</v>
      </c>
      <c r="EH53" s="5">
        <v>67</v>
      </c>
      <c r="EI53" s="5">
        <v>71</v>
      </c>
      <c r="EJ53" s="5">
        <v>42</v>
      </c>
      <c r="EK53" s="5">
        <v>36</v>
      </c>
      <c r="EL53" s="5">
        <v>0</v>
      </c>
      <c r="EM53" s="1">
        <f t="shared" si="9"/>
        <v>-0.91078066914498146</v>
      </c>
      <c r="EN53" s="1">
        <f t="shared" si="10"/>
        <v>-0.8545454545454545</v>
      </c>
      <c r="EO53" s="1">
        <f t="shared" si="11"/>
        <v>-0.89915966386554624</v>
      </c>
      <c r="EP53" s="37">
        <v>21</v>
      </c>
      <c r="EQ53" s="37">
        <v>11</v>
      </c>
      <c r="ER53" s="37">
        <v>15</v>
      </c>
      <c r="ES53" s="22">
        <v>25</v>
      </c>
      <c r="ET53" s="22">
        <v>26</v>
      </c>
      <c r="EU53" s="22">
        <v>14</v>
      </c>
      <c r="EV53" s="22">
        <v>15</v>
      </c>
      <c r="EW53">
        <v>10</v>
      </c>
      <c r="EX53">
        <v>16</v>
      </c>
      <c r="EY53" s="6">
        <v>13</v>
      </c>
      <c r="EZ53" s="5">
        <v>9</v>
      </c>
      <c r="FA53" s="5">
        <v>12</v>
      </c>
      <c r="FB53" s="5">
        <v>14</v>
      </c>
      <c r="FC53" s="5">
        <v>16</v>
      </c>
      <c r="FD53" s="5">
        <v>14</v>
      </c>
      <c r="FE53" s="1">
        <f t="shared" si="12"/>
        <v>0.90909090909090906</v>
      </c>
      <c r="FF53" s="1">
        <f t="shared" si="13"/>
        <v>0.5</v>
      </c>
      <c r="FG53" s="1">
        <f t="shared" si="14"/>
        <v>1.3333333333333333</v>
      </c>
      <c r="FH53" s="39">
        <v>200000</v>
      </c>
      <c r="FI53" s="37">
        <v>159000</v>
      </c>
      <c r="FJ53" s="37">
        <v>225000</v>
      </c>
      <c r="FK53" s="36">
        <v>129900</v>
      </c>
      <c r="FL53" s="29">
        <v>167500</v>
      </c>
      <c r="FM53" s="29">
        <v>132400</v>
      </c>
      <c r="FN53" s="23">
        <v>120000</v>
      </c>
      <c r="FO53">
        <v>104900</v>
      </c>
      <c r="FP53">
        <v>103062</v>
      </c>
      <c r="FQ53" s="6">
        <v>89000</v>
      </c>
      <c r="FR53" s="5">
        <v>49500</v>
      </c>
      <c r="FS53" s="5">
        <v>45450</v>
      </c>
      <c r="FT53" s="5">
        <v>68950</v>
      </c>
      <c r="FU53" s="5">
        <v>44950</v>
      </c>
      <c r="FV53" s="5">
        <v>69450</v>
      </c>
      <c r="FW53" s="1">
        <f t="shared" si="15"/>
        <v>0.25786163522012578</v>
      </c>
      <c r="FX53" s="1">
        <f t="shared" si="16"/>
        <v>0.51057401812688818</v>
      </c>
      <c r="FY53" s="1">
        <f t="shared" si="17"/>
        <v>3.0404040404040402</v>
      </c>
      <c r="FZ53" s="39">
        <v>175760</v>
      </c>
      <c r="GA53" s="37">
        <v>170940</v>
      </c>
      <c r="GB53" s="37">
        <v>178100</v>
      </c>
      <c r="GC53" s="36">
        <v>180425</v>
      </c>
      <c r="GD53" s="29">
        <v>169788</v>
      </c>
      <c r="GE53" s="29">
        <v>105955</v>
      </c>
      <c r="GF53" s="23">
        <v>118633</v>
      </c>
      <c r="GG53">
        <v>99800</v>
      </c>
      <c r="GH53">
        <v>82959</v>
      </c>
      <c r="GI53" s="6">
        <v>54520</v>
      </c>
      <c r="GJ53" s="5">
        <v>16750</v>
      </c>
      <c r="GK53" s="5">
        <v>43080</v>
      </c>
      <c r="GL53" s="5">
        <v>54283</v>
      </c>
      <c r="GM53" s="5">
        <v>43490</v>
      </c>
      <c r="GN53" s="5">
        <v>35240</v>
      </c>
      <c r="GO53" s="1">
        <f t="shared" si="18"/>
        <v>2.8197028197028198E-2</v>
      </c>
      <c r="GP53" s="30">
        <f t="shared" si="19"/>
        <v>0.65881742249067998</v>
      </c>
      <c r="GQ53" s="30">
        <f t="shared" si="20"/>
        <v>9.4931343283582095</v>
      </c>
    </row>
    <row r="54" spans="1:199" ht="14.5" x14ac:dyDescent="0.35">
      <c r="A54" s="5">
        <v>8052</v>
      </c>
      <c r="B54" s="5" t="s">
        <v>167</v>
      </c>
      <c r="C54" s="37">
        <v>14</v>
      </c>
      <c r="D54" s="37">
        <v>19</v>
      </c>
      <c r="E54" s="37">
        <v>20</v>
      </c>
      <c r="F54" s="22">
        <v>32</v>
      </c>
      <c r="G54" s="22">
        <v>28</v>
      </c>
      <c r="H54" s="22">
        <v>28</v>
      </c>
      <c r="I54" s="22">
        <v>20</v>
      </c>
      <c r="J54">
        <v>29</v>
      </c>
      <c r="K54">
        <v>20</v>
      </c>
      <c r="L54" s="6">
        <v>19</v>
      </c>
      <c r="M54" s="6">
        <v>18</v>
      </c>
      <c r="N54" s="5">
        <v>15</v>
      </c>
      <c r="O54" s="5">
        <v>20</v>
      </c>
      <c r="P54" s="5">
        <v>16</v>
      </c>
      <c r="Q54" s="5">
        <v>16</v>
      </c>
      <c r="R54" s="5">
        <v>15</v>
      </c>
      <c r="S54" s="5">
        <v>13</v>
      </c>
      <c r="T54" s="5">
        <v>10</v>
      </c>
      <c r="U54" s="5">
        <v>14</v>
      </c>
      <c r="V54" s="5">
        <v>28</v>
      </c>
      <c r="W54" s="5">
        <v>37</v>
      </c>
      <c r="X54" s="5">
        <v>35</v>
      </c>
      <c r="Y54" s="5">
        <v>33</v>
      </c>
      <c r="Z54" s="5">
        <v>22</v>
      </c>
      <c r="AA54" s="5">
        <v>30</v>
      </c>
      <c r="AB54" s="5">
        <v>27</v>
      </c>
      <c r="AC54" s="5">
        <v>14</v>
      </c>
      <c r="AD54" s="5">
        <v>24</v>
      </c>
      <c r="AE54" s="5">
        <v>36</v>
      </c>
      <c r="AF54" s="5">
        <v>24</v>
      </c>
      <c r="AG54" s="5">
        <v>19</v>
      </c>
      <c r="AH54" s="5">
        <v>13</v>
      </c>
      <c r="AI54" s="5">
        <v>14</v>
      </c>
      <c r="AJ54" s="5">
        <v>3</v>
      </c>
      <c r="AK54" s="1">
        <f t="shared" si="0"/>
        <v>-0.26315789473684209</v>
      </c>
      <c r="AL54" s="1">
        <f t="shared" si="1"/>
        <v>-0.5</v>
      </c>
      <c r="AM54" s="1">
        <f t="shared" si="2"/>
        <v>-0.22222222222222221</v>
      </c>
      <c r="AN54" s="39">
        <v>227000</v>
      </c>
      <c r="AO54" s="37">
        <v>218000</v>
      </c>
      <c r="AP54" s="37">
        <v>228500</v>
      </c>
      <c r="AQ54" s="36">
        <v>215000</v>
      </c>
      <c r="AR54" s="29">
        <v>170199</v>
      </c>
      <c r="AS54" s="29">
        <v>143750</v>
      </c>
      <c r="AT54" s="23">
        <v>112500</v>
      </c>
      <c r="AU54">
        <v>85000</v>
      </c>
      <c r="AV54">
        <v>73425</v>
      </c>
      <c r="AW54" s="6">
        <v>58000</v>
      </c>
      <c r="AX54" s="5">
        <v>56810</v>
      </c>
      <c r="AY54" s="5">
        <v>77000</v>
      </c>
      <c r="AZ54" s="5">
        <v>48000</v>
      </c>
      <c r="BA54" s="5">
        <v>42500</v>
      </c>
      <c r="BB54" s="5">
        <v>26000</v>
      </c>
      <c r="BC54" s="5">
        <v>46000</v>
      </c>
      <c r="BD54" s="5">
        <v>35000</v>
      </c>
      <c r="BE54" s="2">
        <v>53750</v>
      </c>
      <c r="BF54" s="5">
        <v>167500</v>
      </c>
      <c r="BG54" s="5">
        <v>197500</v>
      </c>
      <c r="BH54" s="5">
        <v>145000</v>
      </c>
      <c r="BI54" s="5">
        <v>124000</v>
      </c>
      <c r="BJ54" s="5">
        <v>115000</v>
      </c>
      <c r="BK54" s="5">
        <v>102750</v>
      </c>
      <c r="BL54" s="5">
        <v>105000</v>
      </c>
      <c r="BM54" s="5">
        <v>106000</v>
      </c>
      <c r="BN54" s="5">
        <v>95000</v>
      </c>
      <c r="BO54" s="5">
        <v>84137</v>
      </c>
      <c r="BP54" s="5">
        <v>85000</v>
      </c>
      <c r="BQ54" s="1">
        <f t="shared" si="3"/>
        <v>4.1284403669724773E-2</v>
      </c>
      <c r="BR54" s="1">
        <f t="shared" si="4"/>
        <v>0.57913043478260873</v>
      </c>
      <c r="BS54" s="1">
        <f t="shared" si="5"/>
        <v>2.9957753916563985</v>
      </c>
      <c r="BT54" s="39">
        <v>249100</v>
      </c>
      <c r="BU54" s="37">
        <v>207021</v>
      </c>
      <c r="BV54" s="37">
        <v>216308</v>
      </c>
      <c r="BW54" s="36">
        <v>210914</v>
      </c>
      <c r="BX54" s="29">
        <v>179494</v>
      </c>
      <c r="BY54" s="29">
        <v>136482</v>
      </c>
      <c r="BZ54" s="23">
        <v>112817</v>
      </c>
      <c r="CA54">
        <v>88326</v>
      </c>
      <c r="CB54">
        <v>84572</v>
      </c>
      <c r="CC54" s="6">
        <v>90315</v>
      </c>
      <c r="CD54" s="5">
        <v>71905</v>
      </c>
      <c r="CE54" s="5">
        <v>72760</v>
      </c>
      <c r="CF54" s="5">
        <v>53092</v>
      </c>
      <c r="CG54" s="5">
        <v>43768</v>
      </c>
      <c r="CH54" s="5">
        <v>51792</v>
      </c>
      <c r="CI54" s="5">
        <v>68860</v>
      </c>
      <c r="CJ54" s="5">
        <v>38430</v>
      </c>
      <c r="CK54" s="2">
        <v>81170</v>
      </c>
      <c r="CL54" s="5">
        <v>171828</v>
      </c>
      <c r="CM54" s="5">
        <v>199854</v>
      </c>
      <c r="CN54" s="5">
        <v>148870</v>
      </c>
      <c r="CO54" s="5">
        <v>129160</v>
      </c>
      <c r="CP54" s="5">
        <v>109469</v>
      </c>
      <c r="CQ54" s="5">
        <v>100527</v>
      </c>
      <c r="CR54" s="5">
        <v>108548</v>
      </c>
      <c r="CS54" s="5">
        <v>107802</v>
      </c>
      <c r="CT54" s="5">
        <v>98428</v>
      </c>
      <c r="CU54" s="5">
        <v>91153</v>
      </c>
      <c r="CV54" s="5">
        <v>89308</v>
      </c>
      <c r="CW54" s="5">
        <v>87708</v>
      </c>
      <c r="CX54" s="5">
        <v>87163</v>
      </c>
      <c r="CY54" s="5">
        <v>88300</v>
      </c>
      <c r="CZ54" s="5">
        <v>81885</v>
      </c>
      <c r="DA54" s="5">
        <v>87166</v>
      </c>
      <c r="DB54" s="1">
        <f t="shared" si="6"/>
        <v>0.20325957270035408</v>
      </c>
      <c r="DC54" s="1">
        <f t="shared" si="7"/>
        <v>0.82514910391113849</v>
      </c>
      <c r="DD54" s="1">
        <f t="shared" si="8"/>
        <v>2.4642931645921702</v>
      </c>
      <c r="DE54" s="37">
        <v>93</v>
      </c>
      <c r="DF54" s="37">
        <v>32</v>
      </c>
      <c r="DG54" s="37">
        <v>159</v>
      </c>
      <c r="DH54" s="22">
        <v>98</v>
      </c>
      <c r="DI54" s="22">
        <v>47</v>
      </c>
      <c r="DJ54" s="22">
        <v>92</v>
      </c>
      <c r="DK54" s="22">
        <v>131</v>
      </c>
      <c r="DL54">
        <v>90</v>
      </c>
      <c r="DM54">
        <v>115</v>
      </c>
      <c r="DN54" s="6">
        <v>115</v>
      </c>
      <c r="DO54" s="6">
        <v>109</v>
      </c>
      <c r="DP54" s="5">
        <v>121</v>
      </c>
      <c r="DQ54" s="5">
        <v>201</v>
      </c>
      <c r="DR54" s="5">
        <v>63</v>
      </c>
      <c r="DS54" s="5">
        <v>124</v>
      </c>
      <c r="DT54" s="5">
        <v>152</v>
      </c>
      <c r="DU54" s="5">
        <v>129</v>
      </c>
      <c r="DV54" s="2">
        <v>256</v>
      </c>
      <c r="DW54" s="5">
        <v>92</v>
      </c>
      <c r="DX54" s="5">
        <v>77</v>
      </c>
      <c r="DY54" s="5">
        <v>80</v>
      </c>
      <c r="DZ54" s="5">
        <v>41</v>
      </c>
      <c r="EA54" s="5">
        <v>74</v>
      </c>
      <c r="EB54" s="5">
        <v>66</v>
      </c>
      <c r="EC54" s="5">
        <v>68</v>
      </c>
      <c r="ED54" s="5">
        <v>59</v>
      </c>
      <c r="EE54" s="5">
        <v>94</v>
      </c>
      <c r="EF54" s="5">
        <v>89</v>
      </c>
      <c r="EG54" s="5">
        <v>96</v>
      </c>
      <c r="EH54" s="5">
        <v>80</v>
      </c>
      <c r="EI54" s="5">
        <v>59</v>
      </c>
      <c r="EJ54" s="5">
        <v>49</v>
      </c>
      <c r="EK54" s="5">
        <v>96</v>
      </c>
      <c r="EL54" s="5">
        <v>83</v>
      </c>
      <c r="EM54" s="1">
        <f t="shared" si="9"/>
        <v>1.90625</v>
      </c>
      <c r="EN54" s="1">
        <f t="shared" si="10"/>
        <v>1.0869565217391304E-2</v>
      </c>
      <c r="EO54" s="1">
        <f t="shared" si="11"/>
        <v>-0.14678899082568808</v>
      </c>
      <c r="EP54" s="37">
        <v>28</v>
      </c>
      <c r="EQ54" s="37">
        <v>37</v>
      </c>
      <c r="ER54" s="37">
        <v>30</v>
      </c>
      <c r="ES54" s="22">
        <v>66</v>
      </c>
      <c r="ET54" s="22">
        <v>72</v>
      </c>
      <c r="EU54" s="22">
        <v>43</v>
      </c>
      <c r="EV54" s="22">
        <v>41</v>
      </c>
      <c r="EW54">
        <v>59</v>
      </c>
      <c r="EX54">
        <v>60</v>
      </c>
      <c r="EY54" s="6">
        <v>46</v>
      </c>
      <c r="EZ54" s="5">
        <v>36</v>
      </c>
      <c r="FA54" s="5">
        <v>36</v>
      </c>
      <c r="FB54" s="5">
        <v>37</v>
      </c>
      <c r="FC54" s="5">
        <v>36</v>
      </c>
      <c r="FD54" s="5">
        <v>31</v>
      </c>
      <c r="FE54" s="1">
        <f t="shared" si="12"/>
        <v>-0.24324324324324326</v>
      </c>
      <c r="FF54" s="1">
        <f t="shared" si="13"/>
        <v>-0.34883720930232559</v>
      </c>
      <c r="FG54" s="1">
        <f t="shared" si="14"/>
        <v>-0.22222222222222221</v>
      </c>
      <c r="FH54" s="39">
        <v>230000</v>
      </c>
      <c r="FI54" s="37">
        <v>245000</v>
      </c>
      <c r="FJ54" s="37">
        <v>234000</v>
      </c>
      <c r="FK54" s="36">
        <v>240400</v>
      </c>
      <c r="FL54" s="29">
        <v>194950</v>
      </c>
      <c r="FM54" s="29">
        <v>164900</v>
      </c>
      <c r="FN54" s="23">
        <v>110000</v>
      </c>
      <c r="FO54">
        <v>125000</v>
      </c>
      <c r="FP54">
        <v>124500</v>
      </c>
      <c r="FQ54" s="6">
        <v>102450</v>
      </c>
      <c r="FR54" s="5">
        <v>59950</v>
      </c>
      <c r="FS54" s="5">
        <v>90100</v>
      </c>
      <c r="FT54" s="5">
        <v>59900</v>
      </c>
      <c r="FU54" s="5">
        <v>49900</v>
      </c>
      <c r="FV54" s="5">
        <v>69900</v>
      </c>
      <c r="FW54" s="1">
        <f t="shared" si="15"/>
        <v>-6.1224489795918366E-2</v>
      </c>
      <c r="FX54" s="1">
        <f t="shared" si="16"/>
        <v>0.39478471801091569</v>
      </c>
      <c r="FY54" s="1">
        <f t="shared" si="17"/>
        <v>2.8365304420350292</v>
      </c>
      <c r="FZ54" s="39">
        <v>250621</v>
      </c>
      <c r="GA54" s="37">
        <v>209232</v>
      </c>
      <c r="GB54" s="37">
        <v>221940</v>
      </c>
      <c r="GC54" s="36">
        <v>223043</v>
      </c>
      <c r="GD54" s="29">
        <v>183139</v>
      </c>
      <c r="GE54" s="29">
        <v>142856</v>
      </c>
      <c r="GF54" s="23">
        <v>121060</v>
      </c>
      <c r="GG54">
        <v>97446</v>
      </c>
      <c r="GH54">
        <v>88150</v>
      </c>
      <c r="GI54" s="6">
        <v>95309</v>
      </c>
      <c r="GJ54" s="5">
        <v>80433</v>
      </c>
      <c r="GK54" s="5">
        <v>77556</v>
      </c>
      <c r="GL54" s="5">
        <v>55919</v>
      </c>
      <c r="GM54" s="5">
        <v>41461</v>
      </c>
      <c r="GN54" s="5">
        <v>50006</v>
      </c>
      <c r="GO54" s="1">
        <f t="shared" si="18"/>
        <v>0.19781390991817696</v>
      </c>
      <c r="GP54" s="30">
        <f t="shared" si="19"/>
        <v>0.7543610348882791</v>
      </c>
      <c r="GQ54" s="30">
        <f t="shared" si="20"/>
        <v>2.1158977036788382</v>
      </c>
    </row>
    <row r="55" spans="1:199" ht="14.5" x14ac:dyDescent="0.35">
      <c r="A55" s="5">
        <v>8053</v>
      </c>
      <c r="B55" s="5" t="s">
        <v>168</v>
      </c>
      <c r="C55" s="37">
        <v>30</v>
      </c>
      <c r="D55" s="37">
        <v>37</v>
      </c>
      <c r="E55" s="37">
        <v>34</v>
      </c>
      <c r="F55" s="22">
        <v>43</v>
      </c>
      <c r="G55" s="22">
        <v>48</v>
      </c>
      <c r="H55" s="22">
        <v>36</v>
      </c>
      <c r="I55" s="22">
        <v>27</v>
      </c>
      <c r="J55">
        <v>33</v>
      </c>
      <c r="K55">
        <v>29</v>
      </c>
      <c r="L55" s="6">
        <v>26</v>
      </c>
      <c r="M55" s="6">
        <v>26</v>
      </c>
      <c r="N55" s="5">
        <v>34</v>
      </c>
      <c r="O55" s="5">
        <v>29</v>
      </c>
      <c r="P55" s="5">
        <v>26</v>
      </c>
      <c r="Q55" s="5">
        <v>21</v>
      </c>
      <c r="R55" s="5">
        <v>54</v>
      </c>
      <c r="S55" s="5">
        <v>55</v>
      </c>
      <c r="T55" s="5">
        <v>35</v>
      </c>
      <c r="U55" s="5">
        <v>30</v>
      </c>
      <c r="V55" s="5">
        <v>48</v>
      </c>
      <c r="W55" s="5">
        <v>49</v>
      </c>
      <c r="X55" s="5">
        <v>48</v>
      </c>
      <c r="Y55" s="5">
        <v>47</v>
      </c>
      <c r="Z55" s="5">
        <v>44</v>
      </c>
      <c r="AA55" s="5">
        <v>24</v>
      </c>
      <c r="AB55" s="5">
        <v>38</v>
      </c>
      <c r="AC55" s="5">
        <v>27</v>
      </c>
      <c r="AD55" s="5">
        <v>19</v>
      </c>
      <c r="AE55" s="5">
        <v>15</v>
      </c>
      <c r="AF55" s="5">
        <v>14</v>
      </c>
      <c r="AG55" s="5">
        <v>14</v>
      </c>
      <c r="AH55" s="5">
        <v>10</v>
      </c>
      <c r="AI55" s="5">
        <v>8</v>
      </c>
      <c r="AJ55" s="5">
        <v>4</v>
      </c>
      <c r="AK55" s="1">
        <f t="shared" si="0"/>
        <v>-0.1891891891891892</v>
      </c>
      <c r="AL55" s="1">
        <f t="shared" si="1"/>
        <v>-0.16666666666666666</v>
      </c>
      <c r="AM55" s="1">
        <f t="shared" si="2"/>
        <v>0.15384615384615385</v>
      </c>
      <c r="AN55" s="39">
        <v>175000</v>
      </c>
      <c r="AO55" s="37">
        <v>130000</v>
      </c>
      <c r="AP55" s="37">
        <v>186000</v>
      </c>
      <c r="AQ55" s="36">
        <v>180000</v>
      </c>
      <c r="AR55" s="29">
        <v>133750</v>
      </c>
      <c r="AS55" s="29">
        <v>85000</v>
      </c>
      <c r="AT55" s="23">
        <v>83500</v>
      </c>
      <c r="AU55">
        <v>62000</v>
      </c>
      <c r="AV55">
        <v>43698</v>
      </c>
      <c r="AW55" s="6">
        <v>25475</v>
      </c>
      <c r="AX55" s="5">
        <v>19000</v>
      </c>
      <c r="AY55" s="5">
        <v>16180</v>
      </c>
      <c r="AZ55" s="5">
        <v>13880</v>
      </c>
      <c r="BA55" s="5">
        <v>11640</v>
      </c>
      <c r="BB55" s="5">
        <v>12500</v>
      </c>
      <c r="BC55" s="5">
        <v>12250</v>
      </c>
      <c r="BD55" s="5">
        <v>12000</v>
      </c>
      <c r="BE55" s="2">
        <v>32000</v>
      </c>
      <c r="BF55" s="5">
        <v>88500</v>
      </c>
      <c r="BG55" s="5">
        <v>167475</v>
      </c>
      <c r="BH55" s="5">
        <v>145900</v>
      </c>
      <c r="BI55" s="5">
        <v>111450</v>
      </c>
      <c r="BJ55" s="5">
        <v>70000</v>
      </c>
      <c r="BK55" s="5">
        <v>55750</v>
      </c>
      <c r="BL55" s="5">
        <v>51500</v>
      </c>
      <c r="BM55" s="5">
        <v>44500</v>
      </c>
      <c r="BN55" s="5">
        <v>35000</v>
      </c>
      <c r="BO55" s="5">
        <v>42500</v>
      </c>
      <c r="BP55" s="5">
        <v>57500</v>
      </c>
      <c r="BQ55" s="1">
        <f t="shared" si="3"/>
        <v>0.34615384615384615</v>
      </c>
      <c r="BR55" s="1">
        <f t="shared" si="4"/>
        <v>1.0588235294117647</v>
      </c>
      <c r="BS55" s="1">
        <f t="shared" si="5"/>
        <v>8.2105263157894743</v>
      </c>
      <c r="BT55" s="39">
        <v>172860</v>
      </c>
      <c r="BU55" s="37">
        <v>162663</v>
      </c>
      <c r="BV55" s="37">
        <v>171909</v>
      </c>
      <c r="BW55" s="36">
        <v>179979</v>
      </c>
      <c r="BX55" s="29">
        <v>137742</v>
      </c>
      <c r="BY55" s="29">
        <v>106276</v>
      </c>
      <c r="BZ55" s="23">
        <v>93632</v>
      </c>
      <c r="CA55">
        <v>77940</v>
      </c>
      <c r="CB55">
        <v>53898</v>
      </c>
      <c r="CC55" s="6">
        <v>45809</v>
      </c>
      <c r="CD55" s="5">
        <v>21253</v>
      </c>
      <c r="CE55" s="5">
        <v>25301</v>
      </c>
      <c r="CF55" s="5">
        <v>20888</v>
      </c>
      <c r="CG55" s="5">
        <v>16287</v>
      </c>
      <c r="CH55" s="5">
        <v>13241</v>
      </c>
      <c r="CI55" s="5">
        <v>18447</v>
      </c>
      <c r="CJ55" s="5">
        <v>16144</v>
      </c>
      <c r="CK55" s="2">
        <v>43163</v>
      </c>
      <c r="CL55" s="5">
        <v>118986</v>
      </c>
      <c r="CM55" s="5">
        <v>169382</v>
      </c>
      <c r="CN55" s="5">
        <v>144460</v>
      </c>
      <c r="CO55" s="5">
        <v>110322</v>
      </c>
      <c r="CP55" s="5">
        <v>76979</v>
      </c>
      <c r="CQ55" s="5">
        <v>64480</v>
      </c>
      <c r="CR55" s="5">
        <v>67284</v>
      </c>
      <c r="CS55" s="5">
        <v>61942</v>
      </c>
      <c r="CT55" s="5">
        <v>49645</v>
      </c>
      <c r="CU55" s="5">
        <v>53436</v>
      </c>
      <c r="CV55" s="5">
        <v>60753</v>
      </c>
      <c r="CW55" s="5">
        <v>55621</v>
      </c>
      <c r="CX55" s="5">
        <v>59439</v>
      </c>
      <c r="CY55" s="5">
        <v>62190</v>
      </c>
      <c r="CZ55" s="5">
        <v>54850</v>
      </c>
      <c r="DA55" s="5">
        <v>62375</v>
      </c>
      <c r="DB55" s="1">
        <f t="shared" si="6"/>
        <v>6.2687888456502097E-2</v>
      </c>
      <c r="DC55" s="1">
        <f t="shared" si="7"/>
        <v>0.62651962813805562</v>
      </c>
      <c r="DD55" s="1">
        <f t="shared" si="8"/>
        <v>7.1334399849433021</v>
      </c>
      <c r="DE55" s="37">
        <v>100</v>
      </c>
      <c r="DF55" s="37">
        <v>112</v>
      </c>
      <c r="DG55" s="37">
        <v>105</v>
      </c>
      <c r="DH55" s="22">
        <v>65</v>
      </c>
      <c r="DI55" s="22">
        <v>74</v>
      </c>
      <c r="DJ55" s="22">
        <v>174</v>
      </c>
      <c r="DK55" s="22">
        <v>92</v>
      </c>
      <c r="DL55">
        <v>190</v>
      </c>
      <c r="DM55">
        <v>159</v>
      </c>
      <c r="DN55" s="6">
        <v>159</v>
      </c>
      <c r="DO55" s="6">
        <v>106</v>
      </c>
      <c r="DP55" s="5">
        <v>109</v>
      </c>
      <c r="DQ55" s="5">
        <v>117</v>
      </c>
      <c r="DR55" s="5">
        <v>152</v>
      </c>
      <c r="DS55" s="5">
        <v>109</v>
      </c>
      <c r="DT55" s="5">
        <v>130</v>
      </c>
      <c r="DU55" s="5">
        <v>162</v>
      </c>
      <c r="DV55" s="2">
        <v>212</v>
      </c>
      <c r="DW55" s="5">
        <v>133</v>
      </c>
      <c r="DX55" s="5">
        <v>74</v>
      </c>
      <c r="DY55" s="5">
        <v>70</v>
      </c>
      <c r="DZ55" s="5">
        <v>73</v>
      </c>
      <c r="EA55" s="5">
        <v>56</v>
      </c>
      <c r="EB55" s="5">
        <v>62</v>
      </c>
      <c r="EC55" s="5">
        <v>93</v>
      </c>
      <c r="ED55" s="5">
        <v>30</v>
      </c>
      <c r="EE55" s="5">
        <v>40</v>
      </c>
      <c r="EF55" s="5">
        <v>50</v>
      </c>
      <c r="EG55" s="5">
        <v>79</v>
      </c>
      <c r="EH55" s="5">
        <v>63</v>
      </c>
      <c r="EI55" s="5">
        <v>82</v>
      </c>
      <c r="EJ55" s="5">
        <v>106</v>
      </c>
      <c r="EK55" s="5">
        <v>63</v>
      </c>
      <c r="EL55" s="5">
        <v>51</v>
      </c>
      <c r="EM55" s="1">
        <f t="shared" si="9"/>
        <v>-0.10714285714285714</v>
      </c>
      <c r="EN55" s="1">
        <f t="shared" si="10"/>
        <v>-0.42528735632183906</v>
      </c>
      <c r="EO55" s="1">
        <f t="shared" si="11"/>
        <v>-5.6603773584905662E-2</v>
      </c>
      <c r="EP55" s="37">
        <v>90</v>
      </c>
      <c r="EQ55" s="37">
        <v>67</v>
      </c>
      <c r="ER55" s="37">
        <v>98</v>
      </c>
      <c r="ES55" s="22">
        <v>99</v>
      </c>
      <c r="ET55" s="22">
        <v>93</v>
      </c>
      <c r="EU55" s="22">
        <v>66</v>
      </c>
      <c r="EV55" s="22">
        <v>71</v>
      </c>
      <c r="EW55">
        <v>75</v>
      </c>
      <c r="EX55">
        <v>73</v>
      </c>
      <c r="EY55" s="6">
        <v>65</v>
      </c>
      <c r="EZ55" s="5">
        <v>76</v>
      </c>
      <c r="FA55" s="5">
        <v>70</v>
      </c>
      <c r="FB55" s="5">
        <v>83</v>
      </c>
      <c r="FC55" s="5">
        <v>58</v>
      </c>
      <c r="FD55" s="5">
        <v>75</v>
      </c>
      <c r="FE55" s="1">
        <f t="shared" si="12"/>
        <v>0.34328358208955223</v>
      </c>
      <c r="FF55" s="1">
        <f t="shared" si="13"/>
        <v>0.36363636363636365</v>
      </c>
      <c r="FG55" s="1">
        <f t="shared" si="14"/>
        <v>0.18421052631578946</v>
      </c>
      <c r="FH55" s="39">
        <v>175500</v>
      </c>
      <c r="FI55" s="37">
        <v>145900</v>
      </c>
      <c r="FJ55" s="37">
        <v>170000</v>
      </c>
      <c r="FK55" s="36">
        <v>160000</v>
      </c>
      <c r="FL55" s="29">
        <v>149000</v>
      </c>
      <c r="FM55" s="29">
        <v>110000</v>
      </c>
      <c r="FN55" s="23">
        <v>99900</v>
      </c>
      <c r="FO55">
        <v>69900</v>
      </c>
      <c r="FP55">
        <v>79500</v>
      </c>
      <c r="FQ55" s="6">
        <v>50000</v>
      </c>
      <c r="FR55" s="5">
        <v>38200</v>
      </c>
      <c r="FS55" s="5">
        <v>30500</v>
      </c>
      <c r="FT55" s="5">
        <v>24900</v>
      </c>
      <c r="FU55" s="5">
        <v>18950</v>
      </c>
      <c r="FV55" s="5">
        <v>24900</v>
      </c>
      <c r="FW55" s="1">
        <f t="shared" si="15"/>
        <v>0.20287868403015763</v>
      </c>
      <c r="FX55" s="1">
        <f t="shared" si="16"/>
        <v>0.59545454545454546</v>
      </c>
      <c r="FY55" s="1">
        <f t="shared" si="17"/>
        <v>3.5942408376963351</v>
      </c>
      <c r="FZ55" s="39">
        <v>175805</v>
      </c>
      <c r="GA55" s="37">
        <v>166822</v>
      </c>
      <c r="GB55" s="37">
        <v>175511</v>
      </c>
      <c r="GC55" s="36">
        <v>180820</v>
      </c>
      <c r="GD55" s="29">
        <v>140590</v>
      </c>
      <c r="GE55" s="29">
        <v>110816</v>
      </c>
      <c r="GF55" s="23">
        <v>96632</v>
      </c>
      <c r="GG55">
        <v>82529</v>
      </c>
      <c r="GH55">
        <v>60818</v>
      </c>
      <c r="GI55" s="6">
        <v>49626</v>
      </c>
      <c r="GJ55" s="5">
        <v>22780</v>
      </c>
      <c r="GK55" s="5">
        <v>26854</v>
      </c>
      <c r="GL55" s="5">
        <v>22524</v>
      </c>
      <c r="GM55" s="5">
        <v>18612</v>
      </c>
      <c r="GN55" s="5">
        <v>15535</v>
      </c>
      <c r="GO55" s="1">
        <f t="shared" si="18"/>
        <v>5.384781383750345E-2</v>
      </c>
      <c r="GP55" s="30">
        <f t="shared" si="19"/>
        <v>0.5864586341322553</v>
      </c>
      <c r="GQ55" s="30">
        <f t="shared" si="20"/>
        <v>6.7175153643546972</v>
      </c>
    </row>
    <row r="56" spans="1:199" ht="14.5" x14ac:dyDescent="0.35">
      <c r="A56" s="5">
        <v>8054</v>
      </c>
      <c r="B56" s="5" t="s">
        <v>169</v>
      </c>
      <c r="C56" s="37">
        <v>0</v>
      </c>
      <c r="D56" s="37">
        <v>1</v>
      </c>
      <c r="E56" s="37">
        <v>0</v>
      </c>
      <c r="F56" s="22">
        <v>0</v>
      </c>
      <c r="G56" s="22">
        <v>0</v>
      </c>
      <c r="H56" s="22">
        <v>0</v>
      </c>
      <c r="I56" s="22">
        <v>0</v>
      </c>
      <c r="J56">
        <v>0</v>
      </c>
      <c r="K56">
        <v>0</v>
      </c>
      <c r="L56" s="6">
        <v>2</v>
      </c>
      <c r="M56" s="6">
        <v>0</v>
      </c>
      <c r="N56" s="5">
        <v>1</v>
      </c>
      <c r="O56" s="5">
        <v>1</v>
      </c>
      <c r="P56" s="5">
        <v>0</v>
      </c>
      <c r="Q56" s="5">
        <v>1</v>
      </c>
      <c r="R56" s="5">
        <v>1</v>
      </c>
      <c r="S56" s="5">
        <v>0</v>
      </c>
      <c r="T56" s="5">
        <v>0</v>
      </c>
      <c r="U56" s="5">
        <v>0</v>
      </c>
      <c r="V56" s="5">
        <v>1</v>
      </c>
      <c r="W56" s="5">
        <v>3</v>
      </c>
      <c r="X56" s="5">
        <v>0</v>
      </c>
      <c r="Y56" s="5">
        <v>0</v>
      </c>
      <c r="Z56" s="5">
        <v>1</v>
      </c>
      <c r="AA56" s="5">
        <v>0</v>
      </c>
      <c r="AB56" s="5">
        <v>3</v>
      </c>
      <c r="AC56" s="5">
        <v>1</v>
      </c>
      <c r="AD56" s="5">
        <v>2</v>
      </c>
      <c r="AE56" s="5">
        <v>0</v>
      </c>
      <c r="AF56" s="5">
        <v>3</v>
      </c>
      <c r="AG56" s="5">
        <v>1</v>
      </c>
      <c r="AH56" s="5">
        <v>1</v>
      </c>
      <c r="AI56" s="5">
        <v>0</v>
      </c>
      <c r="AJ56" s="5">
        <v>0</v>
      </c>
      <c r="AK56" s="1">
        <f t="shared" si="0"/>
        <v>-1</v>
      </c>
      <c r="AL56" s="1" t="e">
        <f t="shared" si="1"/>
        <v>#DIV/0!</v>
      </c>
      <c r="AM56" s="1" t="e">
        <f t="shared" si="2"/>
        <v>#DIV/0!</v>
      </c>
      <c r="AN56" s="39">
        <v>0</v>
      </c>
      <c r="AO56" s="37">
        <v>212500</v>
      </c>
      <c r="AP56" s="37">
        <v>0</v>
      </c>
      <c r="AQ56" s="36">
        <v>0</v>
      </c>
      <c r="AR56" s="29">
        <v>0</v>
      </c>
      <c r="AS56" s="29">
        <v>0</v>
      </c>
      <c r="AT56" s="23">
        <v>0</v>
      </c>
      <c r="AU56">
        <v>0</v>
      </c>
      <c r="AV56">
        <v>0</v>
      </c>
      <c r="AW56" s="6">
        <v>16250</v>
      </c>
      <c r="AX56" s="5">
        <v>0</v>
      </c>
      <c r="AY56" s="5">
        <v>9200</v>
      </c>
      <c r="AZ56" s="5">
        <v>14000</v>
      </c>
      <c r="BA56" s="5">
        <v>0</v>
      </c>
      <c r="BB56" s="5">
        <v>16000</v>
      </c>
      <c r="BC56" s="5">
        <v>15000</v>
      </c>
      <c r="BD56" s="5">
        <v>0</v>
      </c>
      <c r="BE56" s="2">
        <v>0</v>
      </c>
      <c r="BF56" s="5">
        <v>88750</v>
      </c>
      <c r="BG56" s="5">
        <v>88750</v>
      </c>
      <c r="BH56" s="5">
        <v>60000</v>
      </c>
      <c r="BI56" s="5">
        <v>0</v>
      </c>
      <c r="BJ56" s="5">
        <v>0</v>
      </c>
      <c r="BK56" s="5">
        <v>39900</v>
      </c>
      <c r="BL56" s="5">
        <v>0</v>
      </c>
      <c r="BM56" s="5">
        <v>24000</v>
      </c>
      <c r="BN56" s="5">
        <v>12000</v>
      </c>
      <c r="BO56" s="5">
        <v>50450</v>
      </c>
      <c r="BP56" s="5">
        <v>0</v>
      </c>
      <c r="BQ56" s="1">
        <f t="shared" si="3"/>
        <v>-1</v>
      </c>
      <c r="BR56" s="1" t="e">
        <f t="shared" si="4"/>
        <v>#DIV/0!</v>
      </c>
      <c r="BS56" s="1" t="e">
        <f t="shared" si="5"/>
        <v>#DIV/0!</v>
      </c>
      <c r="BT56" s="39">
        <v>0</v>
      </c>
      <c r="BU56" s="37">
        <v>212500</v>
      </c>
      <c r="BV56" s="37">
        <v>0</v>
      </c>
      <c r="BW56" s="36">
        <v>0</v>
      </c>
      <c r="BX56" s="29">
        <v>0</v>
      </c>
      <c r="BY56" s="29">
        <v>0</v>
      </c>
      <c r="BZ56" s="23">
        <v>0</v>
      </c>
      <c r="CA56">
        <v>0</v>
      </c>
      <c r="CB56">
        <v>0</v>
      </c>
      <c r="CC56" s="6">
        <v>16250</v>
      </c>
      <c r="CD56" s="5">
        <v>0</v>
      </c>
      <c r="CE56" s="5">
        <v>9200</v>
      </c>
      <c r="CF56" s="5">
        <v>14000</v>
      </c>
      <c r="CG56" s="5">
        <v>0</v>
      </c>
      <c r="CH56" s="5">
        <v>16000</v>
      </c>
      <c r="CI56" s="5">
        <v>15000</v>
      </c>
      <c r="CJ56" s="5">
        <v>0</v>
      </c>
      <c r="CK56" s="2">
        <v>0</v>
      </c>
      <c r="CL56" s="5">
        <v>88750</v>
      </c>
      <c r="CM56" s="5">
        <v>88750</v>
      </c>
      <c r="CN56" s="5">
        <v>70640</v>
      </c>
      <c r="CO56" s="5">
        <v>0</v>
      </c>
      <c r="CP56" s="5">
        <v>0</v>
      </c>
      <c r="CQ56" s="5">
        <v>39900</v>
      </c>
      <c r="CR56" s="5">
        <v>0</v>
      </c>
      <c r="CS56" s="5">
        <v>42666</v>
      </c>
      <c r="CT56" s="5">
        <v>12000</v>
      </c>
      <c r="CU56" s="5">
        <v>50450</v>
      </c>
      <c r="CV56" s="5">
        <v>0</v>
      </c>
      <c r="CW56" s="5">
        <v>57133</v>
      </c>
      <c r="CX56" s="5">
        <v>94900</v>
      </c>
      <c r="CY56" s="5">
        <v>187000</v>
      </c>
      <c r="CZ56" s="5">
        <v>0</v>
      </c>
      <c r="DA56" s="5">
        <v>0</v>
      </c>
      <c r="DB56" s="1">
        <f t="shared" si="6"/>
        <v>-1</v>
      </c>
      <c r="DC56" s="1" t="e">
        <f t="shared" si="7"/>
        <v>#DIV/0!</v>
      </c>
      <c r="DD56" s="1" t="e">
        <f t="shared" si="8"/>
        <v>#DIV/0!</v>
      </c>
      <c r="DE56" s="37">
        <v>0</v>
      </c>
      <c r="DF56" s="37">
        <v>17</v>
      </c>
      <c r="DG56" s="37">
        <v>0</v>
      </c>
      <c r="DH56" s="22">
        <v>0</v>
      </c>
      <c r="DI56" s="22">
        <v>0</v>
      </c>
      <c r="DJ56" s="22">
        <v>0</v>
      </c>
      <c r="DK56" s="22">
        <v>0</v>
      </c>
      <c r="DL56">
        <v>0</v>
      </c>
      <c r="DM56">
        <v>160</v>
      </c>
      <c r="DN56" s="6">
        <v>160</v>
      </c>
      <c r="DO56" s="6">
        <v>0</v>
      </c>
      <c r="DP56" s="5">
        <v>19</v>
      </c>
      <c r="DQ56" s="5">
        <v>65</v>
      </c>
      <c r="DR56" s="5">
        <v>0</v>
      </c>
      <c r="DS56" s="5">
        <v>95</v>
      </c>
      <c r="DT56" s="5">
        <v>115</v>
      </c>
      <c r="DU56" s="5">
        <v>0</v>
      </c>
      <c r="DV56" s="2">
        <v>0</v>
      </c>
      <c r="DW56" s="5">
        <v>0</v>
      </c>
      <c r="DX56" s="5">
        <v>234</v>
      </c>
      <c r="DY56" s="5">
        <v>27</v>
      </c>
      <c r="DZ56" s="5">
        <v>0</v>
      </c>
      <c r="EA56" s="5">
        <v>0</v>
      </c>
      <c r="EB56" s="5">
        <v>3</v>
      </c>
      <c r="EC56" s="5">
        <v>0</v>
      </c>
      <c r="ED56" s="5">
        <v>35</v>
      </c>
      <c r="EE56" s="5">
        <v>26</v>
      </c>
      <c r="EF56" s="5">
        <v>57</v>
      </c>
      <c r="EG56" s="5">
        <v>0</v>
      </c>
      <c r="EH56" s="5">
        <v>203</v>
      </c>
      <c r="EI56" s="5">
        <v>255</v>
      </c>
      <c r="EJ56" s="5">
        <v>299</v>
      </c>
      <c r="EK56" s="5">
        <v>0</v>
      </c>
      <c r="EL56" s="5">
        <v>0</v>
      </c>
      <c r="EM56" s="1">
        <f t="shared" si="9"/>
        <v>-1</v>
      </c>
      <c r="EN56" s="1" t="e">
        <f t="shared" si="10"/>
        <v>#DIV/0!</v>
      </c>
      <c r="EO56" s="1" t="e">
        <f t="shared" si="11"/>
        <v>#DIV/0!</v>
      </c>
      <c r="EP56" s="37">
        <v>2</v>
      </c>
      <c r="EQ56" s="37">
        <v>1</v>
      </c>
      <c r="ER56" s="37">
        <v>1</v>
      </c>
      <c r="ES56" s="22">
        <v>0</v>
      </c>
      <c r="ET56" s="22">
        <v>0</v>
      </c>
      <c r="EU56" s="22">
        <v>0</v>
      </c>
      <c r="EV56" s="22">
        <v>0</v>
      </c>
      <c r="EW56">
        <v>1</v>
      </c>
      <c r="EX56">
        <v>0</v>
      </c>
      <c r="EY56" s="6">
        <v>3</v>
      </c>
      <c r="EZ56" s="5">
        <v>3</v>
      </c>
      <c r="FA56" s="5">
        <v>2</v>
      </c>
      <c r="FB56" s="5">
        <v>1</v>
      </c>
      <c r="FC56" s="5">
        <v>0</v>
      </c>
      <c r="FD56" s="5">
        <v>0</v>
      </c>
      <c r="FE56" s="1">
        <f t="shared" si="12"/>
        <v>1</v>
      </c>
      <c r="FF56" s="1" t="e">
        <f t="shared" si="13"/>
        <v>#DIV/0!</v>
      </c>
      <c r="FG56" s="1">
        <f t="shared" si="14"/>
        <v>-0.33333333333333331</v>
      </c>
      <c r="FH56" s="39">
        <v>230000</v>
      </c>
      <c r="FI56" s="37">
        <v>199500</v>
      </c>
      <c r="FJ56" s="37">
        <v>159000</v>
      </c>
      <c r="FK56" s="36">
        <v>0</v>
      </c>
      <c r="FL56" s="29">
        <v>0</v>
      </c>
      <c r="FM56" s="29">
        <v>0</v>
      </c>
      <c r="FN56" s="23">
        <v>0</v>
      </c>
      <c r="FO56">
        <v>54900</v>
      </c>
      <c r="FP56">
        <v>0</v>
      </c>
      <c r="FQ56" s="6">
        <v>34900</v>
      </c>
      <c r="FR56" s="5">
        <v>50000</v>
      </c>
      <c r="FS56" s="5">
        <v>21049</v>
      </c>
      <c r="FT56" s="5">
        <v>14900</v>
      </c>
      <c r="FU56" s="5">
        <v>0</v>
      </c>
      <c r="FV56" s="5">
        <v>0</v>
      </c>
      <c r="FW56" s="1">
        <f t="shared" si="15"/>
        <v>0.15288220551378445</v>
      </c>
      <c r="FX56" s="1" t="e">
        <f t="shared" si="16"/>
        <v>#DIV/0!</v>
      </c>
      <c r="FY56" s="1">
        <f t="shared" si="17"/>
        <v>3.6</v>
      </c>
      <c r="FZ56" s="39">
        <v>0</v>
      </c>
      <c r="GA56" s="37">
        <v>199500</v>
      </c>
      <c r="GB56" s="37">
        <v>0</v>
      </c>
      <c r="GC56" s="36">
        <v>0</v>
      </c>
      <c r="GD56" s="29">
        <v>0</v>
      </c>
      <c r="GE56" s="29">
        <v>0</v>
      </c>
      <c r="GF56" s="23">
        <v>0</v>
      </c>
      <c r="GG56">
        <v>0</v>
      </c>
      <c r="GH56">
        <v>0</v>
      </c>
      <c r="GI56" s="6">
        <v>22450</v>
      </c>
      <c r="GJ56" s="5">
        <v>0</v>
      </c>
      <c r="GK56" s="5">
        <v>9100</v>
      </c>
      <c r="GL56" s="5">
        <v>14900</v>
      </c>
      <c r="GM56" s="5">
        <v>0</v>
      </c>
      <c r="GN56" s="5">
        <v>19900</v>
      </c>
      <c r="GO56" s="1">
        <f t="shared" si="18"/>
        <v>-1</v>
      </c>
      <c r="GP56" s="30" t="e">
        <f t="shared" si="19"/>
        <v>#DIV/0!</v>
      </c>
      <c r="GQ56" s="30" t="e">
        <f t="shared" si="20"/>
        <v>#DIV/0!</v>
      </c>
    </row>
    <row r="57" spans="1:199" ht="14.5" x14ac:dyDescent="0.35">
      <c r="A57" s="5">
        <v>8055</v>
      </c>
      <c r="B57" s="5" t="s">
        <v>170</v>
      </c>
      <c r="C57" s="37">
        <v>7</v>
      </c>
      <c r="D57" s="37">
        <v>5</v>
      </c>
      <c r="E57" s="37">
        <v>14</v>
      </c>
      <c r="F57" s="22">
        <v>15</v>
      </c>
      <c r="G57" s="22">
        <v>6</v>
      </c>
      <c r="H57" s="22">
        <v>6</v>
      </c>
      <c r="I57" s="22">
        <v>9</v>
      </c>
      <c r="J57">
        <v>8</v>
      </c>
      <c r="K57">
        <v>7</v>
      </c>
      <c r="L57" s="6">
        <v>10</v>
      </c>
      <c r="M57" s="6">
        <v>11</v>
      </c>
      <c r="N57" s="5">
        <v>14</v>
      </c>
      <c r="O57" s="5">
        <v>5</v>
      </c>
      <c r="P57" s="5">
        <v>6</v>
      </c>
      <c r="Q57" s="5">
        <v>1</v>
      </c>
      <c r="R57" s="5">
        <v>5</v>
      </c>
      <c r="S57" s="5">
        <v>1</v>
      </c>
      <c r="T57" s="5">
        <v>6</v>
      </c>
      <c r="U57" s="5">
        <v>12</v>
      </c>
      <c r="V57" s="5">
        <v>9</v>
      </c>
      <c r="W57" s="5">
        <v>12</v>
      </c>
      <c r="X57" s="5">
        <v>14</v>
      </c>
      <c r="Y57" s="5">
        <v>8</v>
      </c>
      <c r="Z57" s="5">
        <v>10</v>
      </c>
      <c r="AA57" s="5">
        <v>6</v>
      </c>
      <c r="AB57" s="5">
        <v>14</v>
      </c>
      <c r="AC57" s="5">
        <v>5</v>
      </c>
      <c r="AD57" s="5">
        <v>11</v>
      </c>
      <c r="AE57" s="5">
        <v>10</v>
      </c>
      <c r="AF57" s="5">
        <v>7</v>
      </c>
      <c r="AG57" s="5">
        <v>4</v>
      </c>
      <c r="AH57" s="5">
        <v>4</v>
      </c>
      <c r="AI57" s="5">
        <v>9</v>
      </c>
      <c r="AJ57" s="5">
        <v>2</v>
      </c>
      <c r="AK57" s="1">
        <f t="shared" si="0"/>
        <v>0.4</v>
      </c>
      <c r="AL57" s="1">
        <f t="shared" si="1"/>
        <v>0.16666666666666666</v>
      </c>
      <c r="AM57" s="1">
        <f t="shared" si="2"/>
        <v>-0.36363636363636365</v>
      </c>
      <c r="AN57" s="39">
        <v>200000</v>
      </c>
      <c r="AO57" s="37">
        <v>270000</v>
      </c>
      <c r="AP57" s="37">
        <v>195000</v>
      </c>
      <c r="AQ57" s="36">
        <v>165000</v>
      </c>
      <c r="AR57" s="29">
        <v>135000</v>
      </c>
      <c r="AS57" s="29">
        <v>112500</v>
      </c>
      <c r="AT57" s="23">
        <v>145000</v>
      </c>
      <c r="AU57">
        <v>97450</v>
      </c>
      <c r="AV57">
        <v>32400</v>
      </c>
      <c r="AW57" s="6">
        <v>53500</v>
      </c>
      <c r="AX57" s="5">
        <v>90000</v>
      </c>
      <c r="AY57" s="5">
        <v>62250</v>
      </c>
      <c r="AZ57" s="5">
        <v>63000</v>
      </c>
      <c r="BA57" s="5">
        <v>54950</v>
      </c>
      <c r="BB57" s="5">
        <v>144200</v>
      </c>
      <c r="BC57" s="5">
        <v>45000</v>
      </c>
      <c r="BD57" s="5">
        <v>49000</v>
      </c>
      <c r="BE57" s="2">
        <v>98500</v>
      </c>
      <c r="BF57" s="5">
        <v>133000</v>
      </c>
      <c r="BG57" s="5">
        <v>168900</v>
      </c>
      <c r="BH57" s="5">
        <v>145450</v>
      </c>
      <c r="BI57" s="5">
        <v>159475</v>
      </c>
      <c r="BJ57" s="5">
        <v>131000</v>
      </c>
      <c r="BK57" s="5">
        <v>98500</v>
      </c>
      <c r="BL57" s="5">
        <v>119500</v>
      </c>
      <c r="BM57" s="5">
        <v>80000</v>
      </c>
      <c r="BN57" s="5">
        <v>79000</v>
      </c>
      <c r="BO57" s="5">
        <v>72500</v>
      </c>
      <c r="BP57" s="5">
        <v>77000</v>
      </c>
      <c r="BQ57" s="1">
        <f t="shared" si="3"/>
        <v>-0.25925925925925924</v>
      </c>
      <c r="BR57" s="1">
        <f t="shared" si="4"/>
        <v>0.77777777777777779</v>
      </c>
      <c r="BS57" s="1">
        <f t="shared" si="5"/>
        <v>1.2222222222222223</v>
      </c>
      <c r="BT57" s="39">
        <v>225000</v>
      </c>
      <c r="BU57" s="37">
        <v>243620</v>
      </c>
      <c r="BV57" s="37">
        <v>191880</v>
      </c>
      <c r="BW57" s="36">
        <v>162713</v>
      </c>
      <c r="BX57" s="29">
        <v>163666</v>
      </c>
      <c r="BY57" s="29">
        <v>115000</v>
      </c>
      <c r="BZ57" s="23">
        <v>125054</v>
      </c>
      <c r="CA57">
        <v>98787</v>
      </c>
      <c r="CB57">
        <v>71222</v>
      </c>
      <c r="CC57" s="6">
        <v>61681</v>
      </c>
      <c r="CD57" s="5">
        <v>99090</v>
      </c>
      <c r="CE57" s="5">
        <v>101635</v>
      </c>
      <c r="CF57" s="5">
        <v>69701</v>
      </c>
      <c r="CG57" s="5">
        <v>72733</v>
      </c>
      <c r="CH57" s="5">
        <v>144200</v>
      </c>
      <c r="CI57" s="5">
        <v>58380</v>
      </c>
      <c r="CJ57" s="5">
        <v>49000</v>
      </c>
      <c r="CK57" s="2">
        <v>110817</v>
      </c>
      <c r="CL57" s="5">
        <v>144506</v>
      </c>
      <c r="CM57" s="5">
        <v>183388</v>
      </c>
      <c r="CN57" s="5">
        <v>141775</v>
      </c>
      <c r="CO57" s="5">
        <v>160425</v>
      </c>
      <c r="CP57" s="5">
        <v>126637</v>
      </c>
      <c r="CQ57" s="5">
        <v>102560</v>
      </c>
      <c r="CR57" s="5">
        <v>137833</v>
      </c>
      <c r="CS57" s="5">
        <v>80678</v>
      </c>
      <c r="CT57" s="5">
        <v>70400</v>
      </c>
      <c r="CU57" s="5">
        <v>72854</v>
      </c>
      <c r="CV57" s="5">
        <v>85300</v>
      </c>
      <c r="CW57" s="5">
        <v>74128</v>
      </c>
      <c r="CX57" s="5">
        <v>80250</v>
      </c>
      <c r="CY57" s="5">
        <v>67975</v>
      </c>
      <c r="CZ57" s="5">
        <v>76466</v>
      </c>
      <c r="DA57" s="5">
        <v>70450</v>
      </c>
      <c r="DB57" s="1">
        <f t="shared" si="6"/>
        <v>-7.6430506526557751E-2</v>
      </c>
      <c r="DC57" s="1">
        <f t="shared" si="7"/>
        <v>0.95652173913043481</v>
      </c>
      <c r="DD57" s="1">
        <f t="shared" si="8"/>
        <v>1.2706630336058129</v>
      </c>
      <c r="DE57" s="37">
        <v>160</v>
      </c>
      <c r="DF57" s="37">
        <v>62</v>
      </c>
      <c r="DG57" s="37">
        <v>128</v>
      </c>
      <c r="DH57" s="22">
        <v>42</v>
      </c>
      <c r="DI57" s="22">
        <v>64</v>
      </c>
      <c r="DJ57" s="22">
        <v>109</v>
      </c>
      <c r="DK57" s="22">
        <v>89</v>
      </c>
      <c r="DL57">
        <v>136</v>
      </c>
      <c r="DM57">
        <v>163</v>
      </c>
      <c r="DN57" s="6">
        <v>163</v>
      </c>
      <c r="DO57" s="6">
        <v>196</v>
      </c>
      <c r="DP57" s="5">
        <v>124</v>
      </c>
      <c r="DQ57" s="5">
        <v>223</v>
      </c>
      <c r="DR57" s="5">
        <v>210</v>
      </c>
      <c r="DS57" s="5">
        <v>327</v>
      </c>
      <c r="DT57" s="5">
        <v>375</v>
      </c>
      <c r="DU57" s="5">
        <v>141</v>
      </c>
      <c r="DV57" s="2">
        <v>117</v>
      </c>
      <c r="DW57" s="5">
        <v>117</v>
      </c>
      <c r="DX57" s="5">
        <v>86</v>
      </c>
      <c r="DY57" s="5">
        <v>89</v>
      </c>
      <c r="DZ57" s="5">
        <v>94</v>
      </c>
      <c r="EA57" s="5">
        <v>69</v>
      </c>
      <c r="EB57" s="5">
        <v>115</v>
      </c>
      <c r="EC57" s="5">
        <v>40</v>
      </c>
      <c r="ED57" s="5">
        <v>80</v>
      </c>
      <c r="EE57" s="5">
        <v>90</v>
      </c>
      <c r="EF57" s="5">
        <v>94</v>
      </c>
      <c r="EG57" s="5">
        <v>60</v>
      </c>
      <c r="EH57" s="5">
        <v>73</v>
      </c>
      <c r="EI57" s="5">
        <v>59</v>
      </c>
      <c r="EJ57" s="5">
        <v>129</v>
      </c>
      <c r="EK57" s="5">
        <v>33</v>
      </c>
      <c r="EL57" s="5">
        <v>32</v>
      </c>
      <c r="EM57" s="1">
        <f t="shared" si="9"/>
        <v>1.5806451612903225</v>
      </c>
      <c r="EN57" s="1">
        <f t="shared" si="10"/>
        <v>0.46788990825688076</v>
      </c>
      <c r="EO57" s="1">
        <f t="shared" si="11"/>
        <v>-0.18367346938775511</v>
      </c>
      <c r="EP57" s="37">
        <v>26</v>
      </c>
      <c r="EQ57" s="37">
        <v>16</v>
      </c>
      <c r="ER57" s="37">
        <v>16</v>
      </c>
      <c r="ES57" s="22">
        <v>22</v>
      </c>
      <c r="ET57" s="22">
        <v>22</v>
      </c>
      <c r="EU57" s="22">
        <v>16</v>
      </c>
      <c r="EV57" s="22">
        <v>17</v>
      </c>
      <c r="EW57">
        <v>9</v>
      </c>
      <c r="EX57">
        <v>12</v>
      </c>
      <c r="EY57" s="6">
        <v>20</v>
      </c>
      <c r="EZ57" s="5">
        <v>26</v>
      </c>
      <c r="FA57" s="5">
        <v>26</v>
      </c>
      <c r="FB57" s="5">
        <v>18</v>
      </c>
      <c r="FC57" s="5">
        <v>15</v>
      </c>
      <c r="FD57" s="5">
        <v>14</v>
      </c>
      <c r="FE57" s="1">
        <f t="shared" si="12"/>
        <v>0.625</v>
      </c>
      <c r="FF57" s="1">
        <f t="shared" si="13"/>
        <v>0.625</v>
      </c>
      <c r="FG57" s="1">
        <f t="shared" si="14"/>
        <v>0</v>
      </c>
      <c r="FH57" s="39">
        <v>240500</v>
      </c>
      <c r="FI57" s="37">
        <v>244450</v>
      </c>
      <c r="FJ57" s="37">
        <v>180000</v>
      </c>
      <c r="FK57" s="36">
        <v>194950</v>
      </c>
      <c r="FL57" s="29">
        <v>187200</v>
      </c>
      <c r="FM57" s="29">
        <v>142500</v>
      </c>
      <c r="FN57" s="23">
        <v>139900</v>
      </c>
      <c r="FO57">
        <v>89900</v>
      </c>
      <c r="FP57">
        <v>84900</v>
      </c>
      <c r="FQ57" s="6">
        <v>121950</v>
      </c>
      <c r="FR57" s="5">
        <v>132450</v>
      </c>
      <c r="FS57" s="5">
        <v>124450</v>
      </c>
      <c r="FT57" s="5">
        <v>101450</v>
      </c>
      <c r="FU57" s="5">
        <v>136900</v>
      </c>
      <c r="FV57" s="5">
        <v>132375</v>
      </c>
      <c r="FW57" s="1">
        <f t="shared" si="15"/>
        <v>-1.6158723665371241E-2</v>
      </c>
      <c r="FX57" s="1">
        <f t="shared" si="16"/>
        <v>0.68771929824561406</v>
      </c>
      <c r="FY57" s="1">
        <f t="shared" si="17"/>
        <v>0.81577953944884862</v>
      </c>
      <c r="FZ57" s="39">
        <v>248986</v>
      </c>
      <c r="GA57" s="37">
        <v>264740</v>
      </c>
      <c r="GB57" s="37">
        <v>195800</v>
      </c>
      <c r="GC57" s="36">
        <v>171433</v>
      </c>
      <c r="GD57" s="29">
        <v>160650</v>
      </c>
      <c r="GE57" s="29">
        <v>120600</v>
      </c>
      <c r="GF57" s="23">
        <v>131933</v>
      </c>
      <c r="GG57">
        <v>106275</v>
      </c>
      <c r="GH57">
        <v>81285</v>
      </c>
      <c r="GI57" s="6">
        <v>65886</v>
      </c>
      <c r="GJ57" s="5">
        <v>112154</v>
      </c>
      <c r="GK57" s="5">
        <v>118857</v>
      </c>
      <c r="GL57" s="5">
        <v>75880</v>
      </c>
      <c r="GM57" s="5">
        <v>99055</v>
      </c>
      <c r="GN57" s="5">
        <v>140000</v>
      </c>
      <c r="GO57" s="1">
        <f t="shared" si="18"/>
        <v>-5.9507441263126085E-2</v>
      </c>
      <c r="GP57" s="30">
        <f t="shared" si="19"/>
        <v>1.0645605306799337</v>
      </c>
      <c r="GQ57" s="30">
        <f t="shared" si="20"/>
        <v>1.220036735203381</v>
      </c>
    </row>
    <row r="58" spans="1:199" ht="14.5" x14ac:dyDescent="0.35">
      <c r="A58" s="5">
        <v>8056</v>
      </c>
      <c r="B58" s="5" t="s">
        <v>171</v>
      </c>
      <c r="C58" s="37">
        <v>14</v>
      </c>
      <c r="D58" s="37">
        <v>14</v>
      </c>
      <c r="E58" s="37">
        <v>10</v>
      </c>
      <c r="F58" s="22">
        <v>20</v>
      </c>
      <c r="G58" s="22">
        <v>18</v>
      </c>
      <c r="H58" s="22">
        <v>21</v>
      </c>
      <c r="I58" s="22">
        <v>23</v>
      </c>
      <c r="J58">
        <v>21</v>
      </c>
      <c r="K58">
        <v>15</v>
      </c>
      <c r="L58" s="6">
        <v>13</v>
      </c>
      <c r="M58" s="6">
        <v>21</v>
      </c>
      <c r="N58" s="5">
        <v>9</v>
      </c>
      <c r="O58" s="5">
        <v>12</v>
      </c>
      <c r="P58" s="5">
        <v>5</v>
      </c>
      <c r="Q58" s="5">
        <v>10</v>
      </c>
      <c r="R58" s="5">
        <v>13</v>
      </c>
      <c r="S58" s="5">
        <v>3</v>
      </c>
      <c r="T58" s="5">
        <v>9</v>
      </c>
      <c r="U58" s="5">
        <v>7</v>
      </c>
      <c r="V58" s="5">
        <v>11</v>
      </c>
      <c r="W58" s="5">
        <v>20</v>
      </c>
      <c r="X58" s="5">
        <v>19</v>
      </c>
      <c r="Y58" s="5">
        <v>17</v>
      </c>
      <c r="Z58" s="5">
        <v>13</v>
      </c>
      <c r="AA58" s="5">
        <v>18</v>
      </c>
      <c r="AB58" s="5">
        <v>19</v>
      </c>
      <c r="AC58" s="5">
        <v>22</v>
      </c>
      <c r="AD58" s="5">
        <v>13</v>
      </c>
      <c r="AE58" s="5">
        <v>16</v>
      </c>
      <c r="AF58" s="5">
        <v>12</v>
      </c>
      <c r="AG58" s="5">
        <v>15</v>
      </c>
      <c r="AH58" s="5">
        <v>12</v>
      </c>
      <c r="AI58" s="5">
        <v>6</v>
      </c>
      <c r="AJ58" s="5">
        <v>4</v>
      </c>
      <c r="AK58" s="1">
        <f t="shared" si="0"/>
        <v>0</v>
      </c>
      <c r="AL58" s="1">
        <f t="shared" si="1"/>
        <v>-0.33333333333333331</v>
      </c>
      <c r="AM58" s="1">
        <f t="shared" si="2"/>
        <v>-0.33333333333333331</v>
      </c>
      <c r="AN58" s="39">
        <v>494950</v>
      </c>
      <c r="AO58" s="37">
        <v>457500</v>
      </c>
      <c r="AP58" s="37">
        <v>460000</v>
      </c>
      <c r="AQ58" s="36">
        <v>442500</v>
      </c>
      <c r="AR58" s="29">
        <v>375000</v>
      </c>
      <c r="AS58" s="29">
        <v>335000</v>
      </c>
      <c r="AT58" s="23">
        <v>295000</v>
      </c>
      <c r="AU58">
        <v>300000</v>
      </c>
      <c r="AV58">
        <v>245000</v>
      </c>
      <c r="AW58" s="6">
        <v>250900</v>
      </c>
      <c r="AX58" s="5">
        <v>184000</v>
      </c>
      <c r="AY58" s="5">
        <v>166000</v>
      </c>
      <c r="AZ58" s="5">
        <v>185000</v>
      </c>
      <c r="BA58" s="5">
        <v>207500</v>
      </c>
      <c r="BB58" s="5">
        <v>210500</v>
      </c>
      <c r="BC58" s="5">
        <v>155000</v>
      </c>
      <c r="BD58" s="5">
        <v>202900</v>
      </c>
      <c r="BE58" s="2">
        <v>235000</v>
      </c>
      <c r="BF58" s="5">
        <v>290000</v>
      </c>
      <c r="BG58" s="5">
        <v>415000</v>
      </c>
      <c r="BH58" s="5">
        <v>323500</v>
      </c>
      <c r="BI58" s="5">
        <v>275000</v>
      </c>
      <c r="BJ58" s="5">
        <v>250000</v>
      </c>
      <c r="BK58" s="5">
        <v>275000</v>
      </c>
      <c r="BL58" s="5">
        <v>219950</v>
      </c>
      <c r="BM58" s="5">
        <v>195000</v>
      </c>
      <c r="BN58" s="5">
        <v>217000</v>
      </c>
      <c r="BO58" s="5">
        <v>175000</v>
      </c>
      <c r="BP58" s="5">
        <v>177000</v>
      </c>
      <c r="BQ58" s="1">
        <f t="shared" si="3"/>
        <v>8.1857923497267754E-2</v>
      </c>
      <c r="BR58" s="1">
        <f t="shared" si="4"/>
        <v>0.47746268656716417</v>
      </c>
      <c r="BS58" s="1">
        <f t="shared" si="5"/>
        <v>1.6899456521739131</v>
      </c>
      <c r="BT58" s="39">
        <v>476850</v>
      </c>
      <c r="BU58" s="37">
        <v>438671</v>
      </c>
      <c r="BV58" s="37">
        <v>457800</v>
      </c>
      <c r="BW58" s="36">
        <v>399655</v>
      </c>
      <c r="BX58" s="29">
        <v>375777</v>
      </c>
      <c r="BY58" s="29">
        <v>335328</v>
      </c>
      <c r="BZ58" s="23">
        <v>287593</v>
      </c>
      <c r="CA58">
        <v>289590</v>
      </c>
      <c r="CB58">
        <v>248008</v>
      </c>
      <c r="CC58" s="6">
        <v>253492</v>
      </c>
      <c r="CD58" s="5">
        <v>205955</v>
      </c>
      <c r="CE58" s="5">
        <v>209500</v>
      </c>
      <c r="CF58" s="5">
        <v>177708</v>
      </c>
      <c r="CG58" s="5">
        <v>200900</v>
      </c>
      <c r="CH58" s="5">
        <v>189900</v>
      </c>
      <c r="CI58" s="5">
        <v>158338</v>
      </c>
      <c r="CJ58" s="5">
        <v>225966</v>
      </c>
      <c r="CK58" s="2">
        <v>271500</v>
      </c>
      <c r="CL58" s="5">
        <v>330228</v>
      </c>
      <c r="CM58" s="5">
        <v>378581</v>
      </c>
      <c r="CN58" s="5">
        <v>344175</v>
      </c>
      <c r="CO58" s="5">
        <v>295284</v>
      </c>
      <c r="CP58" s="5">
        <v>267408</v>
      </c>
      <c r="CQ58" s="5">
        <v>259083</v>
      </c>
      <c r="CR58" s="5">
        <v>219855</v>
      </c>
      <c r="CS58" s="5">
        <v>196105</v>
      </c>
      <c r="CT58" s="5">
        <v>208681</v>
      </c>
      <c r="CU58" s="5">
        <v>170576</v>
      </c>
      <c r="CV58" s="5">
        <v>176187</v>
      </c>
      <c r="CW58" s="5">
        <v>156158</v>
      </c>
      <c r="CX58" s="5">
        <v>191700</v>
      </c>
      <c r="CY58" s="5">
        <v>163375</v>
      </c>
      <c r="CZ58" s="5">
        <v>174966</v>
      </c>
      <c r="DA58" s="5">
        <v>177750</v>
      </c>
      <c r="DB58" s="1">
        <f t="shared" si="6"/>
        <v>8.7033334777088064E-2</v>
      </c>
      <c r="DC58" s="1">
        <f t="shared" si="7"/>
        <v>0.42204050959060979</v>
      </c>
      <c r="DD58" s="1">
        <f t="shared" si="8"/>
        <v>1.3153115971935616</v>
      </c>
      <c r="DE58" s="37">
        <v>69</v>
      </c>
      <c r="DF58" s="37">
        <v>48</v>
      </c>
      <c r="DG58" s="37">
        <v>19</v>
      </c>
      <c r="DH58" s="22">
        <v>45</v>
      </c>
      <c r="DI58" s="22">
        <v>48</v>
      </c>
      <c r="DJ58" s="22">
        <v>44</v>
      </c>
      <c r="DK58" s="22">
        <v>96</v>
      </c>
      <c r="DL58">
        <v>164</v>
      </c>
      <c r="DM58">
        <v>111</v>
      </c>
      <c r="DN58" s="6">
        <v>111</v>
      </c>
      <c r="DO58" s="6">
        <v>100</v>
      </c>
      <c r="DP58" s="5">
        <v>148</v>
      </c>
      <c r="DQ58" s="5">
        <v>120</v>
      </c>
      <c r="DR58" s="5">
        <v>388</v>
      </c>
      <c r="DS58" s="5">
        <v>125</v>
      </c>
      <c r="DT58" s="5">
        <v>124</v>
      </c>
      <c r="DU58" s="5">
        <v>126</v>
      </c>
      <c r="DV58" s="2">
        <v>77</v>
      </c>
      <c r="DW58" s="5">
        <v>183</v>
      </c>
      <c r="DX58" s="5">
        <v>79</v>
      </c>
      <c r="DY58" s="5">
        <v>38</v>
      </c>
      <c r="DZ58" s="5">
        <v>52</v>
      </c>
      <c r="EA58" s="5">
        <v>22</v>
      </c>
      <c r="EB58" s="5">
        <v>39</v>
      </c>
      <c r="EC58" s="5">
        <v>33</v>
      </c>
      <c r="ED58" s="5">
        <v>35</v>
      </c>
      <c r="EE58" s="5">
        <v>51</v>
      </c>
      <c r="EF58" s="5">
        <v>85</v>
      </c>
      <c r="EG58" s="5">
        <v>37</v>
      </c>
      <c r="EH58" s="5">
        <v>30</v>
      </c>
      <c r="EI58" s="5">
        <v>62</v>
      </c>
      <c r="EJ58" s="5">
        <v>17</v>
      </c>
      <c r="EK58" s="5">
        <v>27</v>
      </c>
      <c r="EL58" s="5">
        <v>41</v>
      </c>
      <c r="EM58" s="1">
        <f t="shared" si="9"/>
        <v>0.4375</v>
      </c>
      <c r="EN58" s="1">
        <f t="shared" si="10"/>
        <v>0.56818181818181823</v>
      </c>
      <c r="EO58" s="1">
        <f t="shared" si="11"/>
        <v>-0.31</v>
      </c>
      <c r="EP58" s="37">
        <v>31</v>
      </c>
      <c r="EQ58" s="37">
        <v>23</v>
      </c>
      <c r="ER58" s="37">
        <v>13</v>
      </c>
      <c r="ES58" s="22">
        <v>25</v>
      </c>
      <c r="ET58" s="22">
        <v>33</v>
      </c>
      <c r="EU58" s="22">
        <v>41</v>
      </c>
      <c r="EV58" s="22">
        <v>37</v>
      </c>
      <c r="EW58">
        <v>47</v>
      </c>
      <c r="EX58">
        <v>40</v>
      </c>
      <c r="EY58" s="6">
        <v>23</v>
      </c>
      <c r="EZ58" s="5">
        <v>37</v>
      </c>
      <c r="FA58" s="5">
        <v>27</v>
      </c>
      <c r="FB58" s="5">
        <v>26</v>
      </c>
      <c r="FC58" s="5">
        <v>21</v>
      </c>
      <c r="FD58" s="5">
        <v>23</v>
      </c>
      <c r="FE58" s="1">
        <f t="shared" si="12"/>
        <v>0.34782608695652173</v>
      </c>
      <c r="FF58" s="1">
        <f t="shared" si="13"/>
        <v>-0.24390243902439024</v>
      </c>
      <c r="FG58" s="1">
        <f t="shared" si="14"/>
        <v>-0.16216216216216217</v>
      </c>
      <c r="FH58" s="39">
        <v>479900</v>
      </c>
      <c r="FI58" s="37">
        <v>439900</v>
      </c>
      <c r="FJ58" s="37">
        <v>464900</v>
      </c>
      <c r="FK58" s="36">
        <v>472000</v>
      </c>
      <c r="FL58" s="29">
        <v>399900</v>
      </c>
      <c r="FM58" s="29">
        <v>349900</v>
      </c>
      <c r="FN58" s="23">
        <v>329900</v>
      </c>
      <c r="FO58">
        <v>330000</v>
      </c>
      <c r="FP58">
        <v>304450</v>
      </c>
      <c r="FQ58" s="6">
        <v>299900</v>
      </c>
      <c r="FR58" s="5">
        <v>239000</v>
      </c>
      <c r="FS58" s="5">
        <v>239900</v>
      </c>
      <c r="FT58" s="5">
        <v>194750</v>
      </c>
      <c r="FU58" s="5">
        <v>193000</v>
      </c>
      <c r="FV58" s="5">
        <v>229900</v>
      </c>
      <c r="FW58" s="1">
        <f t="shared" si="15"/>
        <v>9.092975676290066E-2</v>
      </c>
      <c r="FX58" s="1">
        <f t="shared" si="16"/>
        <v>0.37153472420691624</v>
      </c>
      <c r="FY58" s="1">
        <f t="shared" si="17"/>
        <v>1.007949790794979</v>
      </c>
      <c r="FZ58" s="39">
        <v>479311</v>
      </c>
      <c r="GA58" s="37">
        <v>446134</v>
      </c>
      <c r="GB58" s="37">
        <v>456380</v>
      </c>
      <c r="GC58" s="36">
        <v>403525</v>
      </c>
      <c r="GD58" s="29">
        <v>385283</v>
      </c>
      <c r="GE58" s="29">
        <v>346495</v>
      </c>
      <c r="GF58" s="23">
        <v>294859</v>
      </c>
      <c r="GG58">
        <v>301456</v>
      </c>
      <c r="GH58">
        <v>260453</v>
      </c>
      <c r="GI58" s="6">
        <v>259301</v>
      </c>
      <c r="GJ58" s="5">
        <v>215632</v>
      </c>
      <c r="GK58" s="5">
        <v>223711</v>
      </c>
      <c r="GL58" s="5">
        <v>185208</v>
      </c>
      <c r="GM58" s="5">
        <v>230599</v>
      </c>
      <c r="GN58" s="5">
        <v>202340</v>
      </c>
      <c r="GO58" s="1">
        <f t="shared" si="18"/>
        <v>7.4365549364092398E-2</v>
      </c>
      <c r="GP58" s="30">
        <f t="shared" si="19"/>
        <v>0.38331289051790068</v>
      </c>
      <c r="GQ58" s="30">
        <f t="shared" si="20"/>
        <v>1.2228194331082585</v>
      </c>
    </row>
    <row r="59" spans="1:199" ht="14.5" x14ac:dyDescent="0.35">
      <c r="A59" s="5">
        <v>8057</v>
      </c>
      <c r="B59" s="5" t="s">
        <v>172</v>
      </c>
      <c r="C59" s="37">
        <v>6</v>
      </c>
      <c r="D59" s="37">
        <v>11</v>
      </c>
      <c r="E59" s="37">
        <v>15</v>
      </c>
      <c r="F59" s="22">
        <v>18</v>
      </c>
      <c r="G59" s="22">
        <v>34</v>
      </c>
      <c r="H59" s="22">
        <v>15</v>
      </c>
      <c r="I59" s="22">
        <v>18</v>
      </c>
      <c r="J59">
        <v>17</v>
      </c>
      <c r="K59">
        <v>24</v>
      </c>
      <c r="L59" s="6">
        <v>25</v>
      </c>
      <c r="M59" s="6">
        <v>27</v>
      </c>
      <c r="N59" s="5">
        <v>25</v>
      </c>
      <c r="O59" s="5">
        <v>20</v>
      </c>
      <c r="P59" s="5">
        <v>14</v>
      </c>
      <c r="Q59" s="5">
        <v>21</v>
      </c>
      <c r="R59" s="5">
        <v>30</v>
      </c>
      <c r="S59" s="5">
        <v>25</v>
      </c>
      <c r="T59" s="5">
        <v>7</v>
      </c>
      <c r="U59" s="5">
        <v>11</v>
      </c>
      <c r="V59" s="5">
        <v>31</v>
      </c>
      <c r="W59" s="5">
        <v>32</v>
      </c>
      <c r="X59" s="5">
        <v>39</v>
      </c>
      <c r="Y59" s="5">
        <v>37</v>
      </c>
      <c r="Z59" s="5">
        <v>32</v>
      </c>
      <c r="AA59" s="5">
        <v>54</v>
      </c>
      <c r="AB59" s="5">
        <v>51</v>
      </c>
      <c r="AC59" s="5">
        <v>46</v>
      </c>
      <c r="AD59" s="5">
        <v>40</v>
      </c>
      <c r="AE59" s="5">
        <v>39</v>
      </c>
      <c r="AF59" s="5">
        <v>40</v>
      </c>
      <c r="AG59" s="5">
        <v>25</v>
      </c>
      <c r="AH59" s="5">
        <v>25</v>
      </c>
      <c r="AI59" s="5">
        <v>26</v>
      </c>
      <c r="AJ59" s="5">
        <v>9</v>
      </c>
      <c r="AK59" s="1">
        <f t="shared" si="0"/>
        <v>-0.45454545454545453</v>
      </c>
      <c r="AL59" s="1">
        <f t="shared" si="1"/>
        <v>-0.6</v>
      </c>
      <c r="AM59" s="1">
        <f t="shared" si="2"/>
        <v>-0.77777777777777779</v>
      </c>
      <c r="AN59" s="39">
        <v>419000</v>
      </c>
      <c r="AO59" s="37">
        <v>450000</v>
      </c>
      <c r="AP59" s="37">
        <v>405500</v>
      </c>
      <c r="AQ59" s="36">
        <v>384050</v>
      </c>
      <c r="AR59" s="29">
        <v>377500</v>
      </c>
      <c r="AS59" s="29">
        <v>325000</v>
      </c>
      <c r="AT59" s="23">
        <v>305000</v>
      </c>
      <c r="AU59">
        <v>282000</v>
      </c>
      <c r="AV59">
        <v>277662</v>
      </c>
      <c r="AW59" s="6">
        <v>235000</v>
      </c>
      <c r="AX59" s="5">
        <v>238000</v>
      </c>
      <c r="AY59" s="5">
        <v>199900</v>
      </c>
      <c r="AZ59" s="5">
        <v>187000</v>
      </c>
      <c r="BA59" s="5">
        <v>156000</v>
      </c>
      <c r="BB59" s="5">
        <v>160000</v>
      </c>
      <c r="BC59" s="5">
        <v>181000</v>
      </c>
      <c r="BD59" s="5">
        <v>180000</v>
      </c>
      <c r="BE59" s="2">
        <v>255000</v>
      </c>
      <c r="BF59" s="5">
        <v>353000</v>
      </c>
      <c r="BG59" s="5">
        <v>377500</v>
      </c>
      <c r="BH59" s="5">
        <v>356000</v>
      </c>
      <c r="BI59" s="5">
        <v>315000</v>
      </c>
      <c r="BJ59" s="5">
        <v>279500</v>
      </c>
      <c r="BK59" s="5">
        <v>247500</v>
      </c>
      <c r="BL59" s="5">
        <v>228000</v>
      </c>
      <c r="BM59" s="5">
        <v>198000</v>
      </c>
      <c r="BN59" s="5">
        <v>179250</v>
      </c>
      <c r="BO59" s="5">
        <v>175000</v>
      </c>
      <c r="BP59" s="5">
        <v>165000</v>
      </c>
      <c r="BQ59" s="1">
        <f t="shared" si="3"/>
        <v>-6.8888888888888888E-2</v>
      </c>
      <c r="BR59" s="1">
        <f t="shared" si="4"/>
        <v>0.28923076923076924</v>
      </c>
      <c r="BS59" s="1">
        <f t="shared" si="5"/>
        <v>0.76050420168067223</v>
      </c>
      <c r="BT59" s="39">
        <v>409400</v>
      </c>
      <c r="BU59" s="37">
        <v>446182</v>
      </c>
      <c r="BV59" s="37">
        <v>398567</v>
      </c>
      <c r="BW59" s="36">
        <v>390733</v>
      </c>
      <c r="BX59" s="29">
        <v>381511</v>
      </c>
      <c r="BY59" s="29">
        <v>323400</v>
      </c>
      <c r="BZ59" s="23">
        <v>304547</v>
      </c>
      <c r="CA59">
        <v>293328</v>
      </c>
      <c r="CB59">
        <v>254612</v>
      </c>
      <c r="CC59" s="6">
        <v>219128</v>
      </c>
      <c r="CD59" s="5">
        <v>220319</v>
      </c>
      <c r="CE59" s="5">
        <v>191384</v>
      </c>
      <c r="CF59" s="5">
        <v>176363</v>
      </c>
      <c r="CG59" s="5">
        <v>154089</v>
      </c>
      <c r="CH59" s="5">
        <v>146018</v>
      </c>
      <c r="CI59" s="5">
        <v>176380</v>
      </c>
      <c r="CJ59" s="5">
        <v>187844</v>
      </c>
      <c r="CK59" s="2">
        <v>254571</v>
      </c>
      <c r="CL59" s="5">
        <v>226818</v>
      </c>
      <c r="CM59" s="5">
        <v>379295</v>
      </c>
      <c r="CN59" s="5">
        <v>360963</v>
      </c>
      <c r="CO59" s="5">
        <v>316287</v>
      </c>
      <c r="CP59" s="5">
        <v>284243</v>
      </c>
      <c r="CQ59" s="5">
        <v>237404</v>
      </c>
      <c r="CR59" s="5">
        <v>225583</v>
      </c>
      <c r="CS59" s="5">
        <v>199490</v>
      </c>
      <c r="CT59" s="5">
        <v>184747</v>
      </c>
      <c r="CU59" s="5">
        <v>173926</v>
      </c>
      <c r="CV59" s="5">
        <v>162341</v>
      </c>
      <c r="CW59" s="5">
        <v>164811</v>
      </c>
      <c r="CX59" s="5">
        <v>159282</v>
      </c>
      <c r="CY59" s="5">
        <v>159960</v>
      </c>
      <c r="CZ59" s="5">
        <v>155688</v>
      </c>
      <c r="DA59" s="5">
        <v>172722</v>
      </c>
      <c r="DB59" s="1">
        <f t="shared" si="6"/>
        <v>-8.2437211720777614E-2</v>
      </c>
      <c r="DC59" s="1">
        <f t="shared" si="7"/>
        <v>0.26592455163883733</v>
      </c>
      <c r="DD59" s="1">
        <f t="shared" si="8"/>
        <v>0.85821467962363662</v>
      </c>
      <c r="DE59" s="37">
        <v>15</v>
      </c>
      <c r="DF59" s="37">
        <v>15</v>
      </c>
      <c r="DG59" s="37">
        <v>90</v>
      </c>
      <c r="DH59" s="22">
        <v>53</v>
      </c>
      <c r="DI59" s="22">
        <v>106</v>
      </c>
      <c r="DJ59" s="22">
        <v>82</v>
      </c>
      <c r="DK59" s="22">
        <v>50</v>
      </c>
      <c r="DL59">
        <v>59</v>
      </c>
      <c r="DM59">
        <v>91</v>
      </c>
      <c r="DN59" s="6">
        <v>91</v>
      </c>
      <c r="DO59" s="6">
        <v>63</v>
      </c>
      <c r="DP59" s="5">
        <v>63</v>
      </c>
      <c r="DQ59" s="5">
        <v>176</v>
      </c>
      <c r="DR59" s="5">
        <v>86</v>
      </c>
      <c r="DS59" s="5">
        <v>154</v>
      </c>
      <c r="DT59" s="5">
        <v>163</v>
      </c>
      <c r="DU59" s="5">
        <v>226</v>
      </c>
      <c r="DV59" s="2">
        <v>184</v>
      </c>
      <c r="DW59" s="5">
        <v>150</v>
      </c>
      <c r="DX59" s="5">
        <v>105</v>
      </c>
      <c r="DY59" s="5">
        <v>43</v>
      </c>
      <c r="DZ59" s="5">
        <v>45</v>
      </c>
      <c r="EA59" s="5">
        <v>22</v>
      </c>
      <c r="EB59" s="5">
        <v>17</v>
      </c>
      <c r="EC59" s="5">
        <v>21</v>
      </c>
      <c r="ED59" s="5">
        <v>25</v>
      </c>
      <c r="EE59" s="5">
        <v>39</v>
      </c>
      <c r="EF59" s="5">
        <v>49</v>
      </c>
      <c r="EG59" s="5">
        <v>48</v>
      </c>
      <c r="EH59" s="5">
        <v>43</v>
      </c>
      <c r="EI59" s="5">
        <v>41</v>
      </c>
      <c r="EJ59" s="5">
        <v>43</v>
      </c>
      <c r="EK59" s="5">
        <v>34</v>
      </c>
      <c r="EL59" s="5">
        <v>24</v>
      </c>
      <c r="EM59" s="1">
        <f t="shared" si="9"/>
        <v>0</v>
      </c>
      <c r="EN59" s="1">
        <f t="shared" si="10"/>
        <v>-0.81707317073170727</v>
      </c>
      <c r="EO59" s="1">
        <f t="shared" si="11"/>
        <v>-0.76190476190476186</v>
      </c>
      <c r="EP59" s="37">
        <v>11</v>
      </c>
      <c r="EQ59" s="37">
        <v>11</v>
      </c>
      <c r="ER59" s="37">
        <v>20</v>
      </c>
      <c r="ES59" s="22">
        <v>30</v>
      </c>
      <c r="ET59" s="22">
        <v>49</v>
      </c>
      <c r="EU59" s="22">
        <v>24</v>
      </c>
      <c r="EV59" s="22">
        <v>33</v>
      </c>
      <c r="EW59">
        <v>33</v>
      </c>
      <c r="EX59">
        <v>32</v>
      </c>
      <c r="EY59" s="6">
        <v>41</v>
      </c>
      <c r="EZ59" s="5">
        <v>45</v>
      </c>
      <c r="FA59" s="5">
        <v>33</v>
      </c>
      <c r="FB59" s="5">
        <v>33</v>
      </c>
      <c r="FC59" s="5">
        <v>26</v>
      </c>
      <c r="FD59" s="5">
        <v>38</v>
      </c>
      <c r="FE59" s="1">
        <f t="shared" si="12"/>
        <v>0</v>
      </c>
      <c r="FF59" s="1">
        <f t="shared" si="13"/>
        <v>-0.54166666666666663</v>
      </c>
      <c r="FG59" s="1">
        <f t="shared" si="14"/>
        <v>-0.75555555555555554</v>
      </c>
      <c r="FH59" s="39">
        <v>499900</v>
      </c>
      <c r="FI59" s="37">
        <v>449900</v>
      </c>
      <c r="FJ59" s="37">
        <v>404950</v>
      </c>
      <c r="FK59" s="36">
        <v>369000</v>
      </c>
      <c r="FL59" s="29">
        <v>365000</v>
      </c>
      <c r="FM59" s="29">
        <v>362450</v>
      </c>
      <c r="FN59" s="23">
        <v>325000</v>
      </c>
      <c r="FO59">
        <v>289900</v>
      </c>
      <c r="FP59">
        <v>277450</v>
      </c>
      <c r="FQ59" s="6">
        <v>259950</v>
      </c>
      <c r="FR59" s="5">
        <v>254900</v>
      </c>
      <c r="FS59" s="5">
        <v>209000</v>
      </c>
      <c r="FT59" s="5">
        <v>199900</v>
      </c>
      <c r="FU59" s="5">
        <v>164500</v>
      </c>
      <c r="FV59" s="5">
        <v>169450</v>
      </c>
      <c r="FW59" s="1">
        <f t="shared" si="15"/>
        <v>0.11113580795732385</v>
      </c>
      <c r="FX59" s="1">
        <f t="shared" si="16"/>
        <v>0.37922472065112428</v>
      </c>
      <c r="FY59" s="1">
        <f t="shared" si="17"/>
        <v>0.96116123970184386</v>
      </c>
      <c r="FZ59" s="39">
        <v>412650</v>
      </c>
      <c r="GA59" s="37">
        <v>450373</v>
      </c>
      <c r="GB59" s="37">
        <v>396760</v>
      </c>
      <c r="GC59" s="36">
        <v>388122</v>
      </c>
      <c r="GD59" s="29">
        <v>382986</v>
      </c>
      <c r="GE59" s="29">
        <v>337633</v>
      </c>
      <c r="GF59" s="23">
        <v>313188</v>
      </c>
      <c r="GG59">
        <v>299759</v>
      </c>
      <c r="GH59">
        <v>261952</v>
      </c>
      <c r="GI59" s="6">
        <v>227076</v>
      </c>
      <c r="GJ59" s="5">
        <v>224509</v>
      </c>
      <c r="GK59" s="5">
        <v>196124</v>
      </c>
      <c r="GL59" s="5">
        <v>183881</v>
      </c>
      <c r="GM59" s="5">
        <v>157723</v>
      </c>
      <c r="GN59" s="5">
        <v>153280</v>
      </c>
      <c r="GO59" s="1">
        <f t="shared" si="18"/>
        <v>-8.3759461601827817E-2</v>
      </c>
      <c r="GP59" s="30">
        <f t="shared" si="19"/>
        <v>0.22218503523056099</v>
      </c>
      <c r="GQ59" s="30">
        <f t="shared" si="20"/>
        <v>0.83801094833614687</v>
      </c>
    </row>
    <row r="60" spans="1:199" ht="14.5" x14ac:dyDescent="0.35">
      <c r="A60" s="5">
        <v>8058</v>
      </c>
      <c r="B60" s="5" t="s">
        <v>173</v>
      </c>
      <c r="C60" s="37">
        <v>74</v>
      </c>
      <c r="D60" s="37">
        <v>76</v>
      </c>
      <c r="E60" s="37">
        <v>80</v>
      </c>
      <c r="F60" s="22">
        <v>107</v>
      </c>
      <c r="G60" s="22">
        <v>116</v>
      </c>
      <c r="H60" s="22">
        <v>74</v>
      </c>
      <c r="I60" s="22">
        <v>105</v>
      </c>
      <c r="J60">
        <v>120</v>
      </c>
      <c r="K60">
        <v>118</v>
      </c>
      <c r="L60" s="6">
        <v>116</v>
      </c>
      <c r="M60" s="6">
        <v>103</v>
      </c>
      <c r="N60" s="5">
        <v>114</v>
      </c>
      <c r="O60" s="5">
        <v>128</v>
      </c>
      <c r="P60" s="5">
        <v>123</v>
      </c>
      <c r="Q60" s="5">
        <v>124</v>
      </c>
      <c r="R60" s="5">
        <v>133</v>
      </c>
      <c r="S60" s="5">
        <v>104</v>
      </c>
      <c r="T60" s="5">
        <v>61</v>
      </c>
      <c r="U60" s="5">
        <v>61</v>
      </c>
      <c r="V60" s="5">
        <v>139</v>
      </c>
      <c r="W60" s="5">
        <v>211</v>
      </c>
      <c r="X60" s="5">
        <v>208</v>
      </c>
      <c r="Y60" s="5">
        <v>199</v>
      </c>
      <c r="Z60" s="5">
        <v>203</v>
      </c>
      <c r="AA60" s="5">
        <v>182</v>
      </c>
      <c r="AB60" s="5">
        <v>215</v>
      </c>
      <c r="AC60" s="5">
        <v>200</v>
      </c>
      <c r="AD60" s="5">
        <v>185</v>
      </c>
      <c r="AE60" s="5">
        <v>189</v>
      </c>
      <c r="AF60" s="5">
        <v>200</v>
      </c>
      <c r="AG60" s="5">
        <v>255</v>
      </c>
      <c r="AH60" s="5">
        <v>205</v>
      </c>
      <c r="AI60" s="5">
        <v>245</v>
      </c>
      <c r="AJ60" s="5">
        <v>90</v>
      </c>
      <c r="AK60" s="1">
        <f t="shared" si="0"/>
        <v>-2.6315789473684209E-2</v>
      </c>
      <c r="AL60" s="1">
        <f t="shared" si="1"/>
        <v>0</v>
      </c>
      <c r="AM60" s="1">
        <f t="shared" si="2"/>
        <v>-0.28155339805825241</v>
      </c>
      <c r="AN60" s="39">
        <v>365000</v>
      </c>
      <c r="AO60" s="37">
        <v>339500</v>
      </c>
      <c r="AP60" s="37">
        <v>317500</v>
      </c>
      <c r="AQ60" s="36">
        <v>303000</v>
      </c>
      <c r="AR60" s="29">
        <v>279394</v>
      </c>
      <c r="AS60" s="29">
        <v>259444</v>
      </c>
      <c r="AT60" s="23">
        <v>224000</v>
      </c>
      <c r="AU60">
        <v>195250</v>
      </c>
      <c r="AV60">
        <v>175500</v>
      </c>
      <c r="AW60" s="6">
        <v>155000</v>
      </c>
      <c r="AX60" s="5">
        <v>138000</v>
      </c>
      <c r="AY60" s="5">
        <v>129750</v>
      </c>
      <c r="AZ60" s="5">
        <v>95000</v>
      </c>
      <c r="BA60" s="5">
        <v>94500</v>
      </c>
      <c r="BB60" s="5">
        <v>90099</v>
      </c>
      <c r="BC60" s="5">
        <v>105000</v>
      </c>
      <c r="BD60" s="5">
        <v>101800</v>
      </c>
      <c r="BE60" s="2">
        <v>205000</v>
      </c>
      <c r="BF60" s="5">
        <v>265000</v>
      </c>
      <c r="BG60" s="5">
        <v>288000</v>
      </c>
      <c r="BH60" s="5">
        <v>279000</v>
      </c>
      <c r="BI60" s="5">
        <v>240000</v>
      </c>
      <c r="BJ60" s="5">
        <v>214000</v>
      </c>
      <c r="BK60" s="5">
        <v>180000</v>
      </c>
      <c r="BL60" s="5">
        <v>164000</v>
      </c>
      <c r="BM60" s="5">
        <v>139900</v>
      </c>
      <c r="BN60" s="5">
        <v>139900</v>
      </c>
      <c r="BO60" s="5">
        <v>121000</v>
      </c>
      <c r="BP60" s="5">
        <v>122000</v>
      </c>
      <c r="BQ60" s="1">
        <f t="shared" si="3"/>
        <v>7.511045655375552E-2</v>
      </c>
      <c r="BR60" s="1">
        <f t="shared" si="4"/>
        <v>0.40685465842339774</v>
      </c>
      <c r="BS60" s="1">
        <f t="shared" si="5"/>
        <v>1.644927536231884</v>
      </c>
      <c r="BT60" s="39">
        <v>371227</v>
      </c>
      <c r="BU60" s="37">
        <v>338055</v>
      </c>
      <c r="BV60" s="37">
        <v>309286</v>
      </c>
      <c r="BW60" s="36">
        <v>303716</v>
      </c>
      <c r="BX60" s="29">
        <v>291632</v>
      </c>
      <c r="BY60" s="29">
        <v>268556</v>
      </c>
      <c r="BZ60" s="23">
        <v>229765</v>
      </c>
      <c r="CA60">
        <v>202742</v>
      </c>
      <c r="CB60">
        <v>177068</v>
      </c>
      <c r="CC60" s="6">
        <v>156119</v>
      </c>
      <c r="CD60" s="5">
        <v>138831</v>
      </c>
      <c r="CE60" s="5">
        <v>124812</v>
      </c>
      <c r="CF60" s="5">
        <v>104310</v>
      </c>
      <c r="CG60" s="5">
        <v>96867</v>
      </c>
      <c r="CH60" s="5">
        <v>97546</v>
      </c>
      <c r="CI60" s="5">
        <v>106069</v>
      </c>
      <c r="CJ60" s="5">
        <v>113443</v>
      </c>
      <c r="CK60" s="2">
        <v>179910</v>
      </c>
      <c r="CL60" s="5">
        <v>267941</v>
      </c>
      <c r="CM60" s="5">
        <v>286259</v>
      </c>
      <c r="CN60" s="5">
        <v>277518</v>
      </c>
      <c r="CO60" s="5">
        <v>245558</v>
      </c>
      <c r="CP60" s="5">
        <v>211597</v>
      </c>
      <c r="CQ60" s="5">
        <v>183986</v>
      </c>
      <c r="CR60" s="5">
        <v>161036</v>
      </c>
      <c r="CS60" s="5">
        <v>139786</v>
      </c>
      <c r="CT60" s="5">
        <v>136738</v>
      </c>
      <c r="CU60" s="5">
        <v>123996</v>
      </c>
      <c r="CV60" s="5">
        <v>122166</v>
      </c>
      <c r="CW60" s="5">
        <v>118031</v>
      </c>
      <c r="CX60" s="5">
        <v>120086</v>
      </c>
      <c r="CY60" s="5">
        <v>114391</v>
      </c>
      <c r="CZ60" s="5">
        <v>109770</v>
      </c>
      <c r="DA60" s="5">
        <v>110096</v>
      </c>
      <c r="DB60" s="1">
        <f t="shared" si="6"/>
        <v>9.8126044578544916E-2</v>
      </c>
      <c r="DC60" s="1">
        <f t="shared" si="7"/>
        <v>0.382307600649399</v>
      </c>
      <c r="DD60" s="1">
        <f t="shared" si="8"/>
        <v>1.6739489019023128</v>
      </c>
      <c r="DE60" s="37">
        <v>37</v>
      </c>
      <c r="DF60" s="37">
        <v>46</v>
      </c>
      <c r="DG60" s="37">
        <v>83</v>
      </c>
      <c r="DH60" s="22">
        <v>82</v>
      </c>
      <c r="DI60" s="22">
        <v>51</v>
      </c>
      <c r="DJ60" s="22">
        <v>80</v>
      </c>
      <c r="DK60" s="22">
        <v>78</v>
      </c>
      <c r="DL60">
        <v>83</v>
      </c>
      <c r="DM60">
        <v>105</v>
      </c>
      <c r="DN60" s="6">
        <v>105</v>
      </c>
      <c r="DO60" s="6">
        <v>82</v>
      </c>
      <c r="DP60" s="5">
        <v>103</v>
      </c>
      <c r="DQ60" s="5">
        <v>107</v>
      </c>
      <c r="DR60" s="5">
        <v>129</v>
      </c>
      <c r="DS60" s="5">
        <v>126</v>
      </c>
      <c r="DT60" s="5">
        <v>121</v>
      </c>
      <c r="DU60" s="5">
        <v>134</v>
      </c>
      <c r="DV60" s="2">
        <v>173</v>
      </c>
      <c r="DW60" s="5">
        <v>145</v>
      </c>
      <c r="DX60" s="5">
        <v>80</v>
      </c>
      <c r="DY60" s="5">
        <v>51</v>
      </c>
      <c r="DZ60" s="5">
        <v>39</v>
      </c>
      <c r="EA60" s="5">
        <v>26</v>
      </c>
      <c r="EB60" s="5">
        <v>31</v>
      </c>
      <c r="EC60" s="5">
        <v>26</v>
      </c>
      <c r="ED60" s="5">
        <v>20</v>
      </c>
      <c r="EE60" s="5">
        <v>37</v>
      </c>
      <c r="EF60" s="5">
        <v>37</v>
      </c>
      <c r="EG60" s="5">
        <v>38</v>
      </c>
      <c r="EH60" s="5">
        <v>39</v>
      </c>
      <c r="EI60" s="5">
        <v>51</v>
      </c>
      <c r="EJ60" s="5">
        <v>49</v>
      </c>
      <c r="EK60" s="5">
        <v>40</v>
      </c>
      <c r="EL60" s="5">
        <v>37</v>
      </c>
      <c r="EM60" s="1">
        <f t="shared" si="9"/>
        <v>-0.19565217391304349</v>
      </c>
      <c r="EN60" s="1">
        <f t="shared" si="10"/>
        <v>-0.53749999999999998</v>
      </c>
      <c r="EO60" s="1">
        <f t="shared" si="11"/>
        <v>-0.54878048780487809</v>
      </c>
      <c r="EP60" s="37">
        <v>106</v>
      </c>
      <c r="EQ60" s="37">
        <v>130</v>
      </c>
      <c r="ER60" s="37">
        <v>130</v>
      </c>
      <c r="ES60" s="22">
        <v>175</v>
      </c>
      <c r="ET60" s="22">
        <v>206</v>
      </c>
      <c r="EU60" s="22">
        <v>133</v>
      </c>
      <c r="EV60" s="22">
        <v>188</v>
      </c>
      <c r="EW60">
        <v>180</v>
      </c>
      <c r="EX60">
        <v>218</v>
      </c>
      <c r="EY60" s="6">
        <v>188</v>
      </c>
      <c r="EZ60" s="5">
        <v>193</v>
      </c>
      <c r="FA60" s="5">
        <v>172</v>
      </c>
      <c r="FB60" s="5">
        <v>174</v>
      </c>
      <c r="FC60" s="5">
        <v>229</v>
      </c>
      <c r="FD60" s="5">
        <v>235</v>
      </c>
      <c r="FE60" s="1">
        <f t="shared" si="12"/>
        <v>-0.18461538461538463</v>
      </c>
      <c r="FF60" s="1">
        <f t="shared" si="13"/>
        <v>-0.20300751879699247</v>
      </c>
      <c r="FG60" s="1">
        <f t="shared" si="14"/>
        <v>-0.45077720207253885</v>
      </c>
      <c r="FH60" s="39">
        <v>399700</v>
      </c>
      <c r="FI60" s="37">
        <v>349900</v>
      </c>
      <c r="FJ60" s="37">
        <v>330000</v>
      </c>
      <c r="FK60" s="36">
        <v>300000</v>
      </c>
      <c r="FL60" s="29">
        <v>299949</v>
      </c>
      <c r="FM60" s="29">
        <v>279000</v>
      </c>
      <c r="FN60" s="23">
        <v>236500</v>
      </c>
      <c r="FO60">
        <v>217450</v>
      </c>
      <c r="FP60">
        <v>199000</v>
      </c>
      <c r="FQ60" s="6">
        <v>170000</v>
      </c>
      <c r="FR60" s="5">
        <v>168900</v>
      </c>
      <c r="FS60" s="5">
        <v>139900</v>
      </c>
      <c r="FT60" s="5">
        <v>119450</v>
      </c>
      <c r="FU60" s="5">
        <v>116000</v>
      </c>
      <c r="FV60" s="5">
        <v>108300</v>
      </c>
      <c r="FW60" s="1">
        <f t="shared" si="15"/>
        <v>0.14232637896541869</v>
      </c>
      <c r="FX60" s="1">
        <f t="shared" si="16"/>
        <v>0.43261648745519715</v>
      </c>
      <c r="FY60" s="1">
        <f t="shared" si="17"/>
        <v>1.3664890467732387</v>
      </c>
      <c r="FZ60" s="39">
        <v>376646</v>
      </c>
      <c r="GA60" s="37">
        <v>335711</v>
      </c>
      <c r="GB60" s="37">
        <v>317161</v>
      </c>
      <c r="GC60" s="36">
        <v>308441</v>
      </c>
      <c r="GD60" s="29">
        <v>291565</v>
      </c>
      <c r="GE60" s="29">
        <v>272264</v>
      </c>
      <c r="GF60" s="23">
        <v>233706</v>
      </c>
      <c r="GG60">
        <v>207597</v>
      </c>
      <c r="GH60">
        <v>181844</v>
      </c>
      <c r="GI60" s="6">
        <v>157433</v>
      </c>
      <c r="GJ60" s="5">
        <v>141623</v>
      </c>
      <c r="GK60" s="5">
        <v>127029</v>
      </c>
      <c r="GL60" s="5">
        <v>107574</v>
      </c>
      <c r="GM60" s="5">
        <v>102758</v>
      </c>
      <c r="GN60" s="5">
        <v>101781</v>
      </c>
      <c r="GO60" s="1">
        <f t="shared" si="18"/>
        <v>0.12193523596188388</v>
      </c>
      <c r="GP60" s="30">
        <f t="shared" si="19"/>
        <v>0.38338524373402288</v>
      </c>
      <c r="GQ60" s="30">
        <f t="shared" si="20"/>
        <v>1.6594973980215078</v>
      </c>
    </row>
    <row r="61" spans="1:199" ht="14.5" x14ac:dyDescent="0.35">
      <c r="A61" s="5">
        <v>8059</v>
      </c>
      <c r="B61" s="5" t="s">
        <v>174</v>
      </c>
      <c r="C61" s="37">
        <v>39</v>
      </c>
      <c r="D61" s="37">
        <v>32</v>
      </c>
      <c r="E61" s="37">
        <v>25</v>
      </c>
      <c r="F61" s="22">
        <v>32</v>
      </c>
      <c r="G61" s="22">
        <v>37</v>
      </c>
      <c r="H61" s="22">
        <v>26</v>
      </c>
      <c r="I61" s="22">
        <v>36</v>
      </c>
      <c r="J61">
        <v>44</v>
      </c>
      <c r="K61">
        <v>39</v>
      </c>
      <c r="L61" s="6">
        <v>35</v>
      </c>
      <c r="M61" s="6">
        <v>38</v>
      </c>
      <c r="N61" s="5">
        <v>47</v>
      </c>
      <c r="O61" s="5">
        <v>33</v>
      </c>
      <c r="P61" s="5">
        <v>19</v>
      </c>
      <c r="Q61" s="5">
        <v>24</v>
      </c>
      <c r="R61" s="5">
        <v>33</v>
      </c>
      <c r="S61" s="5">
        <v>17</v>
      </c>
      <c r="T61" s="5">
        <v>30</v>
      </c>
      <c r="U61" s="5">
        <v>22</v>
      </c>
      <c r="V61" s="5">
        <v>35</v>
      </c>
      <c r="W61" s="5">
        <v>43</v>
      </c>
      <c r="X61" s="5">
        <v>61</v>
      </c>
      <c r="Y61" s="5">
        <v>39</v>
      </c>
      <c r="Z61" s="5">
        <v>35</v>
      </c>
      <c r="AA61" s="5">
        <v>42</v>
      </c>
      <c r="AB61" s="5">
        <v>39</v>
      </c>
      <c r="AC61" s="5">
        <v>39</v>
      </c>
      <c r="AD61" s="5">
        <v>47</v>
      </c>
      <c r="AE61" s="5">
        <v>40</v>
      </c>
      <c r="AF61" s="5">
        <v>48</v>
      </c>
      <c r="AG61" s="5">
        <v>49</v>
      </c>
      <c r="AH61" s="5">
        <v>38</v>
      </c>
      <c r="AI61" s="5">
        <v>44</v>
      </c>
      <c r="AJ61" s="5">
        <v>19</v>
      </c>
      <c r="AK61" s="1">
        <f t="shared" si="0"/>
        <v>0.21875</v>
      </c>
      <c r="AL61" s="1">
        <f t="shared" si="1"/>
        <v>0.5</v>
      </c>
      <c r="AM61" s="1">
        <f t="shared" si="2"/>
        <v>2.6315789473684209E-2</v>
      </c>
      <c r="AN61" s="39">
        <v>427000</v>
      </c>
      <c r="AO61" s="37">
        <v>374000</v>
      </c>
      <c r="AP61" s="37">
        <v>370000</v>
      </c>
      <c r="AQ61" s="36">
        <v>352500</v>
      </c>
      <c r="AR61" s="29">
        <v>375000</v>
      </c>
      <c r="AS61" s="29">
        <v>311900</v>
      </c>
      <c r="AT61" s="23">
        <v>294000</v>
      </c>
      <c r="AU61">
        <v>298000</v>
      </c>
      <c r="AV61">
        <v>225000</v>
      </c>
      <c r="AW61" s="6">
        <v>215000</v>
      </c>
      <c r="AX61" s="5">
        <v>199950</v>
      </c>
      <c r="AY61" s="5">
        <v>160000</v>
      </c>
      <c r="AZ61" s="5">
        <v>156500</v>
      </c>
      <c r="BA61" s="5">
        <v>149000</v>
      </c>
      <c r="BB61" s="5">
        <v>124400</v>
      </c>
      <c r="BC61" s="5">
        <v>181000</v>
      </c>
      <c r="BD61" s="5">
        <v>160000</v>
      </c>
      <c r="BE61" s="2">
        <v>228444</v>
      </c>
      <c r="BF61" s="5">
        <v>319925</v>
      </c>
      <c r="BG61" s="5">
        <v>298000</v>
      </c>
      <c r="BH61" s="5">
        <v>304900</v>
      </c>
      <c r="BI61" s="5">
        <v>265000</v>
      </c>
      <c r="BJ61" s="5">
        <v>233000</v>
      </c>
      <c r="BK61" s="5">
        <v>200000</v>
      </c>
      <c r="BL61" s="5">
        <v>159000</v>
      </c>
      <c r="BM61" s="5">
        <v>144900</v>
      </c>
      <c r="BN61" s="5">
        <v>132500</v>
      </c>
      <c r="BO61" s="5">
        <v>123000</v>
      </c>
      <c r="BP61" s="5">
        <v>119950</v>
      </c>
      <c r="BQ61" s="1">
        <f t="shared" si="3"/>
        <v>0.14171122994652408</v>
      </c>
      <c r="BR61" s="1">
        <f t="shared" si="4"/>
        <v>0.36902853478679065</v>
      </c>
      <c r="BS61" s="1">
        <f t="shared" si="5"/>
        <v>1.1355338834708677</v>
      </c>
      <c r="BT61" s="39">
        <v>462392</v>
      </c>
      <c r="BU61" s="37">
        <v>378666</v>
      </c>
      <c r="BV61" s="37">
        <v>404840</v>
      </c>
      <c r="BW61" s="36">
        <v>378312</v>
      </c>
      <c r="BX61" s="29">
        <v>379370</v>
      </c>
      <c r="BY61" s="29">
        <v>316096</v>
      </c>
      <c r="BZ61" s="23">
        <v>302416</v>
      </c>
      <c r="CA61">
        <v>299293</v>
      </c>
      <c r="CB61">
        <v>236344</v>
      </c>
      <c r="CC61" s="6">
        <v>212450</v>
      </c>
      <c r="CD61" s="5">
        <v>194723</v>
      </c>
      <c r="CE61" s="5">
        <v>238024</v>
      </c>
      <c r="CF61" s="5">
        <v>161830</v>
      </c>
      <c r="CG61" s="5">
        <v>163357</v>
      </c>
      <c r="CH61" s="5">
        <v>155164</v>
      </c>
      <c r="CI61" s="5">
        <v>177074</v>
      </c>
      <c r="CJ61" s="5">
        <v>172752</v>
      </c>
      <c r="CK61" s="2">
        <v>219746</v>
      </c>
      <c r="CL61" s="5">
        <v>329960</v>
      </c>
      <c r="CM61" s="5">
        <v>306041</v>
      </c>
      <c r="CN61" s="5">
        <v>307911</v>
      </c>
      <c r="CO61" s="5">
        <v>277548</v>
      </c>
      <c r="CP61" s="5">
        <v>236423</v>
      </c>
      <c r="CQ61" s="5">
        <v>200287</v>
      </c>
      <c r="CR61" s="5">
        <v>166930</v>
      </c>
      <c r="CS61" s="5">
        <v>143892</v>
      </c>
      <c r="CT61" s="5">
        <v>129087</v>
      </c>
      <c r="CU61" s="5">
        <v>122961</v>
      </c>
      <c r="CV61" s="5">
        <v>117356</v>
      </c>
      <c r="CW61" s="5">
        <v>117243</v>
      </c>
      <c r="CX61" s="5">
        <v>114265</v>
      </c>
      <c r="CY61" s="5">
        <v>113650</v>
      </c>
      <c r="CZ61" s="5">
        <v>110094</v>
      </c>
      <c r="DA61" s="5">
        <v>100447</v>
      </c>
      <c r="DB61" s="1">
        <f t="shared" si="6"/>
        <v>0.22110778364046416</v>
      </c>
      <c r="DC61" s="1">
        <f t="shared" si="7"/>
        <v>0.46282142134035231</v>
      </c>
      <c r="DD61" s="1">
        <f t="shared" si="8"/>
        <v>1.3746141955495756</v>
      </c>
      <c r="DE61" s="37">
        <v>56</v>
      </c>
      <c r="DF61" s="37">
        <v>58</v>
      </c>
      <c r="DG61" s="37">
        <v>97</v>
      </c>
      <c r="DH61" s="22">
        <v>70</v>
      </c>
      <c r="DI61" s="22">
        <v>43</v>
      </c>
      <c r="DJ61" s="22">
        <v>62</v>
      </c>
      <c r="DK61" s="22">
        <v>91</v>
      </c>
      <c r="DL61">
        <v>86</v>
      </c>
      <c r="DM61">
        <v>62</v>
      </c>
      <c r="DN61" s="6">
        <v>62</v>
      </c>
      <c r="DO61" s="6">
        <v>80</v>
      </c>
      <c r="DP61" s="5">
        <v>72</v>
      </c>
      <c r="DQ61" s="5">
        <v>149</v>
      </c>
      <c r="DR61" s="5">
        <v>172</v>
      </c>
      <c r="DS61" s="5">
        <v>88</v>
      </c>
      <c r="DT61" s="5">
        <v>188</v>
      </c>
      <c r="DU61" s="5">
        <v>205</v>
      </c>
      <c r="DV61" s="2">
        <v>134</v>
      </c>
      <c r="DW61" s="5">
        <v>129</v>
      </c>
      <c r="DX61" s="5">
        <v>84</v>
      </c>
      <c r="DY61" s="5">
        <v>53</v>
      </c>
      <c r="DZ61" s="5">
        <v>51</v>
      </c>
      <c r="EA61" s="5">
        <v>34</v>
      </c>
      <c r="EB61" s="5">
        <v>31</v>
      </c>
      <c r="EC61" s="5">
        <v>45</v>
      </c>
      <c r="ED61" s="5">
        <v>38</v>
      </c>
      <c r="EE61" s="5">
        <v>45</v>
      </c>
      <c r="EF61" s="5">
        <v>45</v>
      </c>
      <c r="EG61" s="5">
        <v>46</v>
      </c>
      <c r="EH61" s="5">
        <v>58</v>
      </c>
      <c r="EI61" s="5">
        <v>41</v>
      </c>
      <c r="EJ61" s="5">
        <v>41</v>
      </c>
      <c r="EK61" s="5">
        <v>45</v>
      </c>
      <c r="EL61" s="5">
        <v>30</v>
      </c>
      <c r="EM61" s="1">
        <f t="shared" si="9"/>
        <v>-3.4482758620689655E-2</v>
      </c>
      <c r="EN61" s="1">
        <f t="shared" si="10"/>
        <v>-9.6774193548387094E-2</v>
      </c>
      <c r="EO61" s="1">
        <f t="shared" si="11"/>
        <v>-0.3</v>
      </c>
      <c r="EP61" s="37">
        <v>62</v>
      </c>
      <c r="EQ61" s="37">
        <v>50</v>
      </c>
      <c r="ER61" s="37">
        <v>49</v>
      </c>
      <c r="ES61" s="22">
        <v>62</v>
      </c>
      <c r="ET61" s="22">
        <v>74</v>
      </c>
      <c r="EU61" s="22">
        <v>50</v>
      </c>
      <c r="EV61" s="22">
        <v>70</v>
      </c>
      <c r="EW61">
        <v>102</v>
      </c>
      <c r="EX61">
        <v>72</v>
      </c>
      <c r="EY61" s="6">
        <v>70</v>
      </c>
      <c r="EZ61" s="5">
        <v>83</v>
      </c>
      <c r="FA61" s="5">
        <v>75</v>
      </c>
      <c r="FB61" s="5">
        <v>65</v>
      </c>
      <c r="FC61" s="5">
        <v>50</v>
      </c>
      <c r="FD61" s="5">
        <v>49</v>
      </c>
      <c r="FE61" s="1">
        <f t="shared" si="12"/>
        <v>0.24</v>
      </c>
      <c r="FF61" s="1">
        <f t="shared" si="13"/>
        <v>0.24</v>
      </c>
      <c r="FG61" s="1">
        <f t="shared" si="14"/>
        <v>-0.25301204819277107</v>
      </c>
      <c r="FH61" s="39">
        <v>454949</v>
      </c>
      <c r="FI61" s="37">
        <v>414450</v>
      </c>
      <c r="FJ61" s="37">
        <v>449800</v>
      </c>
      <c r="FK61" s="36">
        <v>393450</v>
      </c>
      <c r="FL61" s="29">
        <v>385000</v>
      </c>
      <c r="FM61" s="29">
        <v>296950</v>
      </c>
      <c r="FN61" s="23">
        <v>292450</v>
      </c>
      <c r="FO61">
        <v>297000</v>
      </c>
      <c r="FP61">
        <v>249900</v>
      </c>
      <c r="FQ61" s="6">
        <v>237000</v>
      </c>
      <c r="FR61" s="5">
        <v>254700</v>
      </c>
      <c r="FS61" s="5">
        <v>221000</v>
      </c>
      <c r="FT61" s="5">
        <v>179900</v>
      </c>
      <c r="FU61" s="5">
        <v>194999</v>
      </c>
      <c r="FV61" s="5">
        <v>169000</v>
      </c>
      <c r="FW61" s="1">
        <f t="shared" si="15"/>
        <v>9.7717456870551334E-2</v>
      </c>
      <c r="FX61" s="1">
        <f t="shared" si="16"/>
        <v>0.53207273951843748</v>
      </c>
      <c r="FY61" s="1">
        <f t="shared" si="17"/>
        <v>0.78621515508441309</v>
      </c>
      <c r="FZ61" s="39">
        <v>466641</v>
      </c>
      <c r="GA61" s="37">
        <v>382659</v>
      </c>
      <c r="GB61" s="37">
        <v>409848</v>
      </c>
      <c r="GC61" s="36">
        <v>379820</v>
      </c>
      <c r="GD61" s="29">
        <v>384885</v>
      </c>
      <c r="GE61" s="29">
        <v>332423</v>
      </c>
      <c r="GF61" s="23">
        <v>306913</v>
      </c>
      <c r="GG61">
        <v>313067</v>
      </c>
      <c r="GH61">
        <v>244451</v>
      </c>
      <c r="GI61" s="6">
        <v>215934</v>
      </c>
      <c r="GJ61" s="5">
        <v>201076</v>
      </c>
      <c r="GK61" s="5">
        <v>190427</v>
      </c>
      <c r="GL61" s="5">
        <v>167827</v>
      </c>
      <c r="GM61" s="5">
        <v>171625</v>
      </c>
      <c r="GN61" s="5">
        <v>163029</v>
      </c>
      <c r="GO61" s="1">
        <f t="shared" si="18"/>
        <v>0.21946955383252451</v>
      </c>
      <c r="GP61" s="30">
        <f t="shared" si="19"/>
        <v>0.40375665943692224</v>
      </c>
      <c r="GQ61" s="30">
        <f t="shared" si="20"/>
        <v>1.3207195289343332</v>
      </c>
    </row>
    <row r="62" spans="1:199" ht="14.5" x14ac:dyDescent="0.35">
      <c r="A62" s="5">
        <v>8060</v>
      </c>
      <c r="B62" s="5" t="s">
        <v>175</v>
      </c>
      <c r="C62" s="37">
        <v>56</v>
      </c>
      <c r="D62" s="37">
        <v>61</v>
      </c>
      <c r="E62" s="37">
        <v>64</v>
      </c>
      <c r="F62" s="22">
        <v>69</v>
      </c>
      <c r="G62" s="22">
        <v>101</v>
      </c>
      <c r="H62" s="22">
        <v>61</v>
      </c>
      <c r="I62" s="22">
        <v>74</v>
      </c>
      <c r="J62">
        <v>85</v>
      </c>
      <c r="K62">
        <v>89</v>
      </c>
      <c r="L62" s="6">
        <v>58</v>
      </c>
      <c r="M62" s="6">
        <v>67</v>
      </c>
      <c r="N62" s="5">
        <v>69</v>
      </c>
      <c r="O62" s="5">
        <v>54</v>
      </c>
      <c r="P62" s="5">
        <v>59</v>
      </c>
      <c r="Q62" s="5">
        <v>51</v>
      </c>
      <c r="R62" s="5">
        <v>33</v>
      </c>
      <c r="S62" s="5">
        <v>51</v>
      </c>
      <c r="T62" s="5">
        <v>33</v>
      </c>
      <c r="U62" s="5">
        <v>37</v>
      </c>
      <c r="V62" s="5">
        <v>57</v>
      </c>
      <c r="W62" s="5">
        <v>56</v>
      </c>
      <c r="X62" s="5">
        <v>84</v>
      </c>
      <c r="Y62" s="5">
        <v>58</v>
      </c>
      <c r="Z62" s="5">
        <v>54</v>
      </c>
      <c r="AA62" s="5">
        <v>49</v>
      </c>
      <c r="AB62" s="5">
        <v>56</v>
      </c>
      <c r="AC62" s="5">
        <v>80</v>
      </c>
      <c r="AD62" s="5">
        <v>55</v>
      </c>
      <c r="AE62" s="5">
        <v>47</v>
      </c>
      <c r="AF62" s="5">
        <v>53</v>
      </c>
      <c r="AG62" s="5">
        <v>40</v>
      </c>
      <c r="AH62" s="5">
        <v>47</v>
      </c>
      <c r="AI62" s="5">
        <v>41</v>
      </c>
      <c r="AJ62" s="5">
        <v>15</v>
      </c>
      <c r="AK62" s="1">
        <f t="shared" si="0"/>
        <v>-8.1967213114754092E-2</v>
      </c>
      <c r="AL62" s="1">
        <f t="shared" si="1"/>
        <v>-8.1967213114754092E-2</v>
      </c>
      <c r="AM62" s="1">
        <f t="shared" si="2"/>
        <v>-0.16417910447761194</v>
      </c>
      <c r="AN62" s="39">
        <v>537500</v>
      </c>
      <c r="AO62" s="37">
        <v>542500</v>
      </c>
      <c r="AP62" s="37">
        <v>450000</v>
      </c>
      <c r="AQ62" s="36">
        <v>460000</v>
      </c>
      <c r="AR62" s="29">
        <v>480000</v>
      </c>
      <c r="AS62" s="29">
        <v>405000</v>
      </c>
      <c r="AT62" s="23">
        <v>382000</v>
      </c>
      <c r="AU62">
        <v>385000</v>
      </c>
      <c r="AV62">
        <v>340000</v>
      </c>
      <c r="AW62" s="6">
        <v>322500</v>
      </c>
      <c r="AX62" s="5">
        <v>270000</v>
      </c>
      <c r="AY62" s="5">
        <v>250000</v>
      </c>
      <c r="AZ62" s="5">
        <v>216500</v>
      </c>
      <c r="BA62" s="5">
        <v>178000</v>
      </c>
      <c r="BB62" s="5">
        <v>160000</v>
      </c>
      <c r="BC62" s="5">
        <v>188000</v>
      </c>
      <c r="BD62" s="5">
        <v>213000</v>
      </c>
      <c r="BE62" s="2">
        <v>269000</v>
      </c>
      <c r="BF62" s="5">
        <v>362500</v>
      </c>
      <c r="BG62" s="5">
        <v>335000</v>
      </c>
      <c r="BH62" s="5">
        <v>326500</v>
      </c>
      <c r="BI62" s="5">
        <v>300000</v>
      </c>
      <c r="BJ62" s="5">
        <v>235000</v>
      </c>
      <c r="BK62" s="5">
        <v>220000</v>
      </c>
      <c r="BL62" s="5">
        <v>195000</v>
      </c>
      <c r="BM62" s="5">
        <v>151000</v>
      </c>
      <c r="BN62" s="5">
        <v>130000</v>
      </c>
      <c r="BO62" s="5">
        <v>125000</v>
      </c>
      <c r="BP62" s="5">
        <v>100000</v>
      </c>
      <c r="BQ62" s="1">
        <f t="shared" si="3"/>
        <v>-9.2165898617511521E-3</v>
      </c>
      <c r="BR62" s="1">
        <f t="shared" si="4"/>
        <v>0.3271604938271605</v>
      </c>
      <c r="BS62" s="1">
        <f t="shared" si="5"/>
        <v>0.9907407407407407</v>
      </c>
      <c r="BT62" s="39">
        <v>537205</v>
      </c>
      <c r="BU62" s="37">
        <v>545230</v>
      </c>
      <c r="BV62" s="37">
        <v>449070</v>
      </c>
      <c r="BW62" s="36">
        <v>449602</v>
      </c>
      <c r="BX62" s="29">
        <v>467801</v>
      </c>
      <c r="BY62" s="29">
        <v>406893</v>
      </c>
      <c r="BZ62" s="23">
        <v>422364</v>
      </c>
      <c r="CA62">
        <v>395363</v>
      </c>
      <c r="CB62">
        <v>351002</v>
      </c>
      <c r="CC62" s="6">
        <v>319415</v>
      </c>
      <c r="CD62" s="5">
        <v>297076</v>
      </c>
      <c r="CE62" s="5">
        <v>264623</v>
      </c>
      <c r="CF62" s="5">
        <v>222227</v>
      </c>
      <c r="CG62" s="5">
        <v>195411</v>
      </c>
      <c r="CH62" s="5">
        <v>196584</v>
      </c>
      <c r="CI62" s="5">
        <v>223831</v>
      </c>
      <c r="CJ62" s="5">
        <v>240285</v>
      </c>
      <c r="CK62" s="2">
        <v>292561</v>
      </c>
      <c r="CL62" s="5">
        <v>338678</v>
      </c>
      <c r="CM62" s="5">
        <v>349351</v>
      </c>
      <c r="CN62" s="5">
        <v>335565</v>
      </c>
      <c r="CO62" s="5">
        <v>315036</v>
      </c>
      <c r="CP62" s="5">
        <v>244770</v>
      </c>
      <c r="CQ62" s="5">
        <v>233880</v>
      </c>
      <c r="CR62" s="5">
        <v>197202</v>
      </c>
      <c r="CS62" s="5">
        <v>157621</v>
      </c>
      <c r="CT62" s="5">
        <v>135776</v>
      </c>
      <c r="CU62" s="5">
        <v>130232</v>
      </c>
      <c r="CV62" s="5">
        <v>104031</v>
      </c>
      <c r="CW62" s="5">
        <v>104960</v>
      </c>
      <c r="CX62" s="5">
        <v>109164</v>
      </c>
      <c r="CY62" s="5">
        <v>108753</v>
      </c>
      <c r="CZ62" s="5">
        <v>108021</v>
      </c>
      <c r="DA62" s="5">
        <v>108760</v>
      </c>
      <c r="DB62" s="1">
        <f t="shared" si="6"/>
        <v>-1.4718559140179374E-2</v>
      </c>
      <c r="DC62" s="1">
        <f t="shared" si="7"/>
        <v>0.32026110058418306</v>
      </c>
      <c r="DD62" s="1">
        <f t="shared" si="8"/>
        <v>0.8083083116778198</v>
      </c>
      <c r="DE62" s="37">
        <v>41</v>
      </c>
      <c r="DF62" s="37">
        <v>55</v>
      </c>
      <c r="DG62" s="37">
        <v>57</v>
      </c>
      <c r="DH62" s="22">
        <v>114</v>
      </c>
      <c r="DI62" s="22">
        <v>61</v>
      </c>
      <c r="DJ62" s="22">
        <v>85</v>
      </c>
      <c r="DK62" s="22">
        <v>42</v>
      </c>
      <c r="DL62">
        <v>50</v>
      </c>
      <c r="DM62">
        <v>79</v>
      </c>
      <c r="DN62" s="6">
        <v>79</v>
      </c>
      <c r="DO62" s="6">
        <v>75</v>
      </c>
      <c r="DP62" s="5">
        <v>85</v>
      </c>
      <c r="DQ62" s="5">
        <v>113</v>
      </c>
      <c r="DR62" s="5">
        <v>142</v>
      </c>
      <c r="DS62" s="5">
        <v>146</v>
      </c>
      <c r="DT62" s="5">
        <v>72</v>
      </c>
      <c r="DU62" s="5">
        <v>186</v>
      </c>
      <c r="DV62" s="2">
        <v>121</v>
      </c>
      <c r="DW62" s="5">
        <v>153</v>
      </c>
      <c r="DX62" s="5">
        <v>94</v>
      </c>
      <c r="DY62" s="5">
        <v>92</v>
      </c>
      <c r="DZ62" s="5">
        <v>63</v>
      </c>
      <c r="EA62" s="5">
        <v>26</v>
      </c>
      <c r="EB62" s="5">
        <v>37</v>
      </c>
      <c r="EC62" s="5">
        <v>40</v>
      </c>
      <c r="ED62" s="5">
        <v>48</v>
      </c>
      <c r="EE62" s="5">
        <v>37</v>
      </c>
      <c r="EF62" s="5">
        <v>41</v>
      </c>
      <c r="EG62" s="5">
        <v>57</v>
      </c>
      <c r="EH62" s="5">
        <v>57</v>
      </c>
      <c r="EI62" s="5">
        <v>53</v>
      </c>
      <c r="EJ62" s="5">
        <v>47</v>
      </c>
      <c r="EK62" s="5">
        <v>54</v>
      </c>
      <c r="EL62" s="5">
        <v>32</v>
      </c>
      <c r="EM62" s="1">
        <f t="shared" si="9"/>
        <v>-0.25454545454545452</v>
      </c>
      <c r="EN62" s="1">
        <f t="shared" si="10"/>
        <v>-0.51764705882352946</v>
      </c>
      <c r="EO62" s="1">
        <f t="shared" si="11"/>
        <v>-0.45333333333333331</v>
      </c>
      <c r="EP62" s="37">
        <v>108</v>
      </c>
      <c r="EQ62" s="37">
        <v>110</v>
      </c>
      <c r="ER62" s="37">
        <v>136</v>
      </c>
      <c r="ES62" s="22">
        <v>147</v>
      </c>
      <c r="ET62" s="22">
        <v>203</v>
      </c>
      <c r="EU62" s="22">
        <v>162</v>
      </c>
      <c r="EV62" s="22">
        <v>176</v>
      </c>
      <c r="EW62">
        <v>138</v>
      </c>
      <c r="EX62">
        <v>140</v>
      </c>
      <c r="EY62" s="6">
        <v>119</v>
      </c>
      <c r="EZ62" s="5">
        <v>124</v>
      </c>
      <c r="FA62" s="5">
        <v>130</v>
      </c>
      <c r="FB62" s="5">
        <v>97</v>
      </c>
      <c r="FC62" s="5">
        <v>107</v>
      </c>
      <c r="FD62" s="5">
        <v>122</v>
      </c>
      <c r="FE62" s="1">
        <f t="shared" si="12"/>
        <v>-1.8181818181818181E-2</v>
      </c>
      <c r="FF62" s="1">
        <f t="shared" si="13"/>
        <v>-0.33333333333333331</v>
      </c>
      <c r="FG62" s="1">
        <f t="shared" si="14"/>
        <v>-0.12903225806451613</v>
      </c>
      <c r="FH62" s="39">
        <v>592000</v>
      </c>
      <c r="FI62" s="37">
        <v>579499</v>
      </c>
      <c r="FJ62" s="37">
        <v>475000</v>
      </c>
      <c r="FK62" s="36">
        <v>484000</v>
      </c>
      <c r="FL62" s="29">
        <v>494900</v>
      </c>
      <c r="FM62" s="29">
        <v>468950</v>
      </c>
      <c r="FN62" s="23">
        <v>426000</v>
      </c>
      <c r="FO62">
        <v>419450</v>
      </c>
      <c r="FP62">
        <v>359000</v>
      </c>
      <c r="FQ62" s="6">
        <v>340000</v>
      </c>
      <c r="FR62" s="5">
        <v>299450</v>
      </c>
      <c r="FS62" s="5">
        <v>279000</v>
      </c>
      <c r="FT62" s="5">
        <v>289000</v>
      </c>
      <c r="FU62" s="5">
        <v>240000</v>
      </c>
      <c r="FV62" s="5">
        <v>249250</v>
      </c>
      <c r="FW62" s="1">
        <f t="shared" si="15"/>
        <v>2.1572082091599814E-2</v>
      </c>
      <c r="FX62" s="1">
        <f t="shared" si="16"/>
        <v>0.26239471158972172</v>
      </c>
      <c r="FY62" s="1">
        <f t="shared" si="17"/>
        <v>0.97695775588579059</v>
      </c>
      <c r="FZ62" s="39">
        <v>536782</v>
      </c>
      <c r="GA62" s="37">
        <v>553785</v>
      </c>
      <c r="GB62" s="37">
        <v>455278</v>
      </c>
      <c r="GC62" s="36">
        <v>469812</v>
      </c>
      <c r="GD62" s="29">
        <v>479000</v>
      </c>
      <c r="GE62" s="29">
        <v>420943</v>
      </c>
      <c r="GF62" s="23">
        <v>428649</v>
      </c>
      <c r="GG62">
        <v>402140</v>
      </c>
      <c r="GH62">
        <v>361499</v>
      </c>
      <c r="GI62" s="6">
        <v>331274</v>
      </c>
      <c r="GJ62" s="5">
        <v>311273</v>
      </c>
      <c r="GK62" s="5">
        <v>280898</v>
      </c>
      <c r="GL62" s="5">
        <v>236830</v>
      </c>
      <c r="GM62" s="5">
        <v>206880</v>
      </c>
      <c r="GN62" s="5">
        <v>216137</v>
      </c>
      <c r="GO62" s="1">
        <f t="shared" si="18"/>
        <v>-3.0703251261771265E-2</v>
      </c>
      <c r="GP62" s="30">
        <f t="shared" si="19"/>
        <v>0.27518927740810512</v>
      </c>
      <c r="GQ62" s="30">
        <f t="shared" si="20"/>
        <v>0.72447337224879771</v>
      </c>
    </row>
    <row r="63" spans="1:199" ht="14.5" x14ac:dyDescent="0.35">
      <c r="A63" s="5">
        <v>8061</v>
      </c>
      <c r="B63" s="5" t="s">
        <v>176</v>
      </c>
      <c r="C63" s="37">
        <v>106</v>
      </c>
      <c r="D63" s="37">
        <v>101</v>
      </c>
      <c r="E63" s="37">
        <v>125</v>
      </c>
      <c r="F63" s="22">
        <v>135</v>
      </c>
      <c r="G63" s="22">
        <v>142</v>
      </c>
      <c r="H63" s="22">
        <v>101</v>
      </c>
      <c r="I63" s="22">
        <v>157</v>
      </c>
      <c r="J63">
        <v>132</v>
      </c>
      <c r="K63">
        <v>134</v>
      </c>
      <c r="L63" s="6">
        <v>142</v>
      </c>
      <c r="M63" s="6">
        <v>136</v>
      </c>
      <c r="N63" s="5">
        <v>120</v>
      </c>
      <c r="O63" s="5">
        <v>149</v>
      </c>
      <c r="P63" s="5">
        <v>138</v>
      </c>
      <c r="Q63" s="5">
        <v>169</v>
      </c>
      <c r="R63" s="5">
        <v>196</v>
      </c>
      <c r="S63" s="5">
        <v>273</v>
      </c>
      <c r="T63" s="5">
        <v>127</v>
      </c>
      <c r="U63" s="5">
        <v>119</v>
      </c>
      <c r="V63" s="5">
        <v>240</v>
      </c>
      <c r="W63" s="5">
        <v>239</v>
      </c>
      <c r="X63" s="5">
        <v>266</v>
      </c>
      <c r="Y63" s="5">
        <v>215</v>
      </c>
      <c r="Z63" s="5">
        <v>215</v>
      </c>
      <c r="AA63" s="5">
        <v>150</v>
      </c>
      <c r="AB63" s="5">
        <v>154</v>
      </c>
      <c r="AC63" s="5">
        <v>142</v>
      </c>
      <c r="AD63" s="5">
        <v>94</v>
      </c>
      <c r="AE63" s="5">
        <v>86</v>
      </c>
      <c r="AF63" s="5">
        <v>88</v>
      </c>
      <c r="AG63" s="5">
        <v>86</v>
      </c>
      <c r="AH63" s="5">
        <v>75</v>
      </c>
      <c r="AI63" s="5">
        <v>72</v>
      </c>
      <c r="AJ63" s="5">
        <v>44</v>
      </c>
      <c r="AK63" s="1">
        <f t="shared" si="0"/>
        <v>4.9504950495049507E-2</v>
      </c>
      <c r="AL63" s="1">
        <f t="shared" si="1"/>
        <v>4.9504950495049507E-2</v>
      </c>
      <c r="AM63" s="1">
        <f t="shared" si="2"/>
        <v>-0.22058823529411764</v>
      </c>
      <c r="AN63" s="39">
        <v>265000</v>
      </c>
      <c r="AO63" s="37">
        <v>273000</v>
      </c>
      <c r="AP63" s="37">
        <v>230000</v>
      </c>
      <c r="AQ63" s="36">
        <v>210000</v>
      </c>
      <c r="AR63" s="29">
        <v>216000</v>
      </c>
      <c r="AS63" s="29">
        <v>155000</v>
      </c>
      <c r="AT63" s="23">
        <v>120000</v>
      </c>
      <c r="AU63">
        <v>110000</v>
      </c>
      <c r="AV63">
        <v>65000</v>
      </c>
      <c r="AW63" s="6">
        <v>62450</v>
      </c>
      <c r="AX63" s="5">
        <v>46250</v>
      </c>
      <c r="AY63" s="5">
        <v>36000</v>
      </c>
      <c r="AZ63" s="5">
        <v>30000</v>
      </c>
      <c r="BA63" s="5">
        <v>27700</v>
      </c>
      <c r="BB63" s="5">
        <v>28500</v>
      </c>
      <c r="BC63" s="5">
        <v>20000</v>
      </c>
      <c r="BD63" s="5">
        <v>22000</v>
      </c>
      <c r="BE63" s="2">
        <v>60000</v>
      </c>
      <c r="BF63" s="5">
        <v>199900</v>
      </c>
      <c r="BG63" s="5">
        <v>225000</v>
      </c>
      <c r="BH63" s="5">
        <v>190900</v>
      </c>
      <c r="BI63" s="5">
        <v>150000</v>
      </c>
      <c r="BJ63" s="5">
        <v>108000</v>
      </c>
      <c r="BK63" s="5">
        <v>96000</v>
      </c>
      <c r="BL63" s="5">
        <v>71000</v>
      </c>
      <c r="BM63" s="5">
        <v>71250</v>
      </c>
      <c r="BN63" s="5">
        <v>59450</v>
      </c>
      <c r="BO63" s="5">
        <v>49500</v>
      </c>
      <c r="BP63" s="5">
        <v>59000</v>
      </c>
      <c r="BQ63" s="1">
        <f t="shared" si="3"/>
        <v>-2.9304029304029304E-2</v>
      </c>
      <c r="BR63" s="1">
        <f t="shared" si="4"/>
        <v>0.70967741935483875</v>
      </c>
      <c r="BS63" s="1">
        <f t="shared" si="5"/>
        <v>4.7297297297297298</v>
      </c>
      <c r="BT63" s="39">
        <v>259180</v>
      </c>
      <c r="BU63" s="37">
        <v>271326</v>
      </c>
      <c r="BV63" s="37">
        <v>239986</v>
      </c>
      <c r="BW63" s="36">
        <v>218077</v>
      </c>
      <c r="BX63" s="29">
        <v>216914</v>
      </c>
      <c r="BY63" s="29">
        <v>157112</v>
      </c>
      <c r="BZ63" s="23">
        <v>136677</v>
      </c>
      <c r="CA63">
        <v>116618</v>
      </c>
      <c r="CB63">
        <v>97618</v>
      </c>
      <c r="CC63" s="6">
        <v>82623</v>
      </c>
      <c r="CD63" s="5">
        <v>64409</v>
      </c>
      <c r="CE63" s="5">
        <v>49796</v>
      </c>
      <c r="CF63" s="5">
        <v>44662</v>
      </c>
      <c r="CG63" s="5">
        <v>43786</v>
      </c>
      <c r="CH63" s="5">
        <v>51296</v>
      </c>
      <c r="CI63" s="5">
        <v>44396</v>
      </c>
      <c r="CJ63" s="5">
        <v>44419</v>
      </c>
      <c r="CK63" s="2">
        <v>110534</v>
      </c>
      <c r="CL63" s="5">
        <v>211994</v>
      </c>
      <c r="CM63" s="5">
        <v>227474</v>
      </c>
      <c r="CN63" s="5">
        <v>196150</v>
      </c>
      <c r="CO63" s="5">
        <v>149284</v>
      </c>
      <c r="CP63" s="5">
        <v>107558</v>
      </c>
      <c r="CQ63" s="5">
        <v>92721</v>
      </c>
      <c r="CR63" s="5">
        <v>75973</v>
      </c>
      <c r="CS63" s="5">
        <v>71868</v>
      </c>
      <c r="CT63" s="5">
        <v>60937</v>
      </c>
      <c r="CU63" s="5">
        <v>52605</v>
      </c>
      <c r="CV63" s="5">
        <v>57108</v>
      </c>
      <c r="CW63" s="5">
        <v>58178</v>
      </c>
      <c r="CX63" s="5">
        <v>56103</v>
      </c>
      <c r="CY63" s="5">
        <v>53009</v>
      </c>
      <c r="CZ63" s="5">
        <v>57056</v>
      </c>
      <c r="DA63" s="5">
        <v>49434</v>
      </c>
      <c r="DB63" s="1">
        <f t="shared" si="6"/>
        <v>-4.4765337638117984E-2</v>
      </c>
      <c r="DC63" s="1">
        <f t="shared" si="7"/>
        <v>0.64965120423646827</v>
      </c>
      <c r="DD63" s="1">
        <f t="shared" si="8"/>
        <v>3.0239718051825055</v>
      </c>
      <c r="DE63" s="37">
        <v>60</v>
      </c>
      <c r="DF63" s="37">
        <v>82</v>
      </c>
      <c r="DG63" s="37">
        <v>89</v>
      </c>
      <c r="DH63" s="22">
        <v>105</v>
      </c>
      <c r="DI63" s="22">
        <v>72</v>
      </c>
      <c r="DJ63" s="22">
        <v>74</v>
      </c>
      <c r="DK63" s="22">
        <v>80</v>
      </c>
      <c r="DL63">
        <v>83</v>
      </c>
      <c r="DM63">
        <v>89</v>
      </c>
      <c r="DN63" s="6">
        <v>89</v>
      </c>
      <c r="DO63" s="6">
        <v>129</v>
      </c>
      <c r="DP63" s="5">
        <v>110</v>
      </c>
      <c r="DQ63" s="5">
        <v>134</v>
      </c>
      <c r="DR63" s="5">
        <v>156</v>
      </c>
      <c r="DS63" s="5">
        <v>119</v>
      </c>
      <c r="DT63" s="5">
        <v>110</v>
      </c>
      <c r="DU63" s="5">
        <v>135</v>
      </c>
      <c r="DV63" s="2">
        <v>147</v>
      </c>
      <c r="DW63" s="5">
        <v>100</v>
      </c>
      <c r="DX63" s="5">
        <v>75</v>
      </c>
      <c r="DY63" s="5">
        <v>73</v>
      </c>
      <c r="DZ63" s="5">
        <v>58</v>
      </c>
      <c r="EA63" s="5">
        <v>44</v>
      </c>
      <c r="EB63" s="5">
        <v>39</v>
      </c>
      <c r="EC63" s="5">
        <v>43</v>
      </c>
      <c r="ED63" s="5">
        <v>50</v>
      </c>
      <c r="EE63" s="5">
        <v>50</v>
      </c>
      <c r="EF63" s="5">
        <v>65</v>
      </c>
      <c r="EG63" s="5">
        <v>47</v>
      </c>
      <c r="EH63" s="5">
        <v>51</v>
      </c>
      <c r="EI63" s="5">
        <v>56</v>
      </c>
      <c r="EJ63" s="5">
        <v>49</v>
      </c>
      <c r="EK63" s="5">
        <v>46</v>
      </c>
      <c r="EL63" s="5">
        <v>42</v>
      </c>
      <c r="EM63" s="1">
        <f t="shared" si="9"/>
        <v>-0.26829268292682928</v>
      </c>
      <c r="EN63" s="1">
        <f t="shared" si="10"/>
        <v>-0.1891891891891892</v>
      </c>
      <c r="EO63" s="1">
        <f t="shared" si="11"/>
        <v>-0.53488372093023251</v>
      </c>
      <c r="EP63" s="37">
        <v>237</v>
      </c>
      <c r="EQ63" s="37">
        <v>182</v>
      </c>
      <c r="ER63" s="37">
        <v>216</v>
      </c>
      <c r="ES63" s="22">
        <v>270</v>
      </c>
      <c r="ET63" s="22">
        <v>283</v>
      </c>
      <c r="EU63" s="22">
        <v>209</v>
      </c>
      <c r="EV63" s="22">
        <v>280</v>
      </c>
      <c r="EW63">
        <v>269</v>
      </c>
      <c r="EX63">
        <v>278</v>
      </c>
      <c r="EY63" s="6">
        <v>279</v>
      </c>
      <c r="EZ63" s="5">
        <v>301</v>
      </c>
      <c r="FA63" s="5">
        <v>288</v>
      </c>
      <c r="FB63" s="5">
        <v>305</v>
      </c>
      <c r="FC63" s="5">
        <v>309</v>
      </c>
      <c r="FD63" s="5">
        <v>390</v>
      </c>
      <c r="FE63" s="1">
        <f t="shared" si="12"/>
        <v>0.30219780219780218</v>
      </c>
      <c r="FF63" s="1">
        <f t="shared" si="13"/>
        <v>0.13397129186602871</v>
      </c>
      <c r="FG63" s="1">
        <f t="shared" si="14"/>
        <v>-0.21262458471760798</v>
      </c>
      <c r="FH63" s="39">
        <v>279000</v>
      </c>
      <c r="FI63" s="37">
        <v>312499</v>
      </c>
      <c r="FJ63" s="37">
        <v>275000</v>
      </c>
      <c r="FK63" s="36">
        <v>229900</v>
      </c>
      <c r="FL63" s="29">
        <v>230000</v>
      </c>
      <c r="FM63" s="29">
        <v>184900</v>
      </c>
      <c r="FN63" s="23">
        <v>139949</v>
      </c>
      <c r="FO63">
        <v>135000</v>
      </c>
      <c r="FP63">
        <v>109900</v>
      </c>
      <c r="FQ63" s="6">
        <v>89900</v>
      </c>
      <c r="FR63" s="5">
        <v>80000</v>
      </c>
      <c r="FS63" s="5">
        <v>65450</v>
      </c>
      <c r="FT63" s="5">
        <v>49000</v>
      </c>
      <c r="FU63" s="5">
        <v>44900</v>
      </c>
      <c r="FV63" s="5">
        <v>48944</v>
      </c>
      <c r="FW63" s="1">
        <f t="shared" si="15"/>
        <v>-0.1071971430308577</v>
      </c>
      <c r="FX63" s="1">
        <f t="shared" si="16"/>
        <v>0.50892374256354789</v>
      </c>
      <c r="FY63" s="1">
        <f t="shared" si="17"/>
        <v>2.4874999999999998</v>
      </c>
      <c r="FZ63" s="39">
        <v>268032</v>
      </c>
      <c r="GA63" s="37">
        <v>272349</v>
      </c>
      <c r="GB63" s="37">
        <v>242096</v>
      </c>
      <c r="GC63" s="36">
        <v>222078</v>
      </c>
      <c r="GD63" s="29">
        <v>220754</v>
      </c>
      <c r="GE63" s="29">
        <v>161335</v>
      </c>
      <c r="GF63" s="23">
        <v>141923</v>
      </c>
      <c r="GG63">
        <v>120309</v>
      </c>
      <c r="GH63">
        <v>100977</v>
      </c>
      <c r="GI63" s="6">
        <v>83889</v>
      </c>
      <c r="GJ63" s="5">
        <v>67535</v>
      </c>
      <c r="GK63" s="5">
        <v>51299</v>
      </c>
      <c r="GL63" s="5">
        <v>47475</v>
      </c>
      <c r="GM63" s="5">
        <v>47305</v>
      </c>
      <c r="GN63" s="5">
        <v>54994</v>
      </c>
      <c r="GO63" s="1">
        <f t="shared" si="18"/>
        <v>-1.5850985316634172E-2</v>
      </c>
      <c r="GP63" s="30">
        <f t="shared" si="19"/>
        <v>0.6613382093160195</v>
      </c>
      <c r="GQ63" s="30">
        <f t="shared" si="20"/>
        <v>2.9687865551195678</v>
      </c>
    </row>
    <row r="64" spans="1:199" ht="14.5" x14ac:dyDescent="0.35">
      <c r="A64" s="5">
        <v>8062</v>
      </c>
      <c r="B64" s="5" t="s">
        <v>177</v>
      </c>
      <c r="C64" s="37">
        <v>10</v>
      </c>
      <c r="D64" s="37">
        <v>7</v>
      </c>
      <c r="E64" s="37">
        <v>8</v>
      </c>
      <c r="F64" s="22">
        <v>12</v>
      </c>
      <c r="G64" s="22">
        <v>21</v>
      </c>
      <c r="H64" s="22">
        <v>6</v>
      </c>
      <c r="I64" s="22">
        <v>18</v>
      </c>
      <c r="J64">
        <v>7</v>
      </c>
      <c r="K64">
        <v>10</v>
      </c>
      <c r="L64" s="6">
        <v>13</v>
      </c>
      <c r="M64" s="6">
        <v>9</v>
      </c>
      <c r="N64" s="5">
        <v>6</v>
      </c>
      <c r="O64" s="5">
        <v>10</v>
      </c>
      <c r="P64" s="5">
        <v>14</v>
      </c>
      <c r="Q64" s="5">
        <v>10</v>
      </c>
      <c r="R64" s="5">
        <v>18</v>
      </c>
      <c r="S64" s="5">
        <v>19</v>
      </c>
      <c r="T64" s="5">
        <v>7</v>
      </c>
      <c r="U64" s="5">
        <v>5</v>
      </c>
      <c r="V64" s="5">
        <v>12</v>
      </c>
      <c r="W64" s="5">
        <v>27</v>
      </c>
      <c r="X64" s="5">
        <v>18</v>
      </c>
      <c r="Y64" s="5">
        <v>18</v>
      </c>
      <c r="Z64" s="5">
        <v>27</v>
      </c>
      <c r="AA64" s="5">
        <v>25</v>
      </c>
      <c r="AB64" s="5">
        <v>17</v>
      </c>
      <c r="AC64" s="5">
        <v>19</v>
      </c>
      <c r="AD64" s="5">
        <v>26</v>
      </c>
      <c r="AE64" s="5">
        <v>21</v>
      </c>
      <c r="AF64" s="5">
        <v>12</v>
      </c>
      <c r="AG64" s="5">
        <v>16</v>
      </c>
      <c r="AH64" s="5">
        <v>15</v>
      </c>
      <c r="AI64" s="5">
        <v>11</v>
      </c>
      <c r="AJ64" s="5">
        <v>4</v>
      </c>
      <c r="AK64" s="1">
        <f t="shared" si="0"/>
        <v>0.42857142857142855</v>
      </c>
      <c r="AL64" s="1">
        <f t="shared" si="1"/>
        <v>0.66666666666666663</v>
      </c>
      <c r="AM64" s="1">
        <f t="shared" si="2"/>
        <v>0.1111111111111111</v>
      </c>
      <c r="AN64" s="39">
        <v>445000</v>
      </c>
      <c r="AO64" s="37">
        <v>460000</v>
      </c>
      <c r="AP64" s="37">
        <v>471500</v>
      </c>
      <c r="AQ64" s="36">
        <v>393450</v>
      </c>
      <c r="AR64" s="29">
        <v>370000</v>
      </c>
      <c r="AS64" s="29">
        <v>380000</v>
      </c>
      <c r="AT64" s="23">
        <v>295000</v>
      </c>
      <c r="AU64">
        <v>269900</v>
      </c>
      <c r="AV64">
        <v>215187</v>
      </c>
      <c r="AW64" s="6">
        <v>218000</v>
      </c>
      <c r="AX64" s="5">
        <v>165000</v>
      </c>
      <c r="AY64" s="5">
        <v>200500</v>
      </c>
      <c r="AZ64" s="5">
        <v>210000</v>
      </c>
      <c r="BA64" s="5">
        <v>149000</v>
      </c>
      <c r="BB64" s="5">
        <v>184950</v>
      </c>
      <c r="BC64" s="5">
        <v>172500</v>
      </c>
      <c r="BD64" s="5">
        <v>180000</v>
      </c>
      <c r="BE64" s="2">
        <v>135000</v>
      </c>
      <c r="BF64" s="5">
        <v>400000</v>
      </c>
      <c r="BG64" s="5">
        <v>321000</v>
      </c>
      <c r="BH64" s="5">
        <v>320000</v>
      </c>
      <c r="BI64" s="5">
        <v>279500</v>
      </c>
      <c r="BJ64" s="5">
        <v>288500</v>
      </c>
      <c r="BK64" s="5">
        <v>249000</v>
      </c>
      <c r="BL64" s="5">
        <v>208500</v>
      </c>
      <c r="BM64" s="5">
        <v>184900</v>
      </c>
      <c r="BN64" s="5">
        <v>189900</v>
      </c>
      <c r="BO64" s="5">
        <v>170000</v>
      </c>
      <c r="BP64" s="5">
        <v>160000</v>
      </c>
      <c r="BQ64" s="1">
        <f t="shared" si="3"/>
        <v>-3.2608695652173912E-2</v>
      </c>
      <c r="BR64" s="1">
        <f t="shared" si="4"/>
        <v>0.17105263157894737</v>
      </c>
      <c r="BS64" s="1">
        <f t="shared" si="5"/>
        <v>1.696969696969697</v>
      </c>
      <c r="BT64" s="39">
        <v>444600</v>
      </c>
      <c r="BU64" s="37">
        <v>465686</v>
      </c>
      <c r="BV64" s="37">
        <v>416625</v>
      </c>
      <c r="BW64" s="36">
        <v>372908</v>
      </c>
      <c r="BX64" s="29">
        <v>368900</v>
      </c>
      <c r="BY64" s="29">
        <v>370000</v>
      </c>
      <c r="BZ64" s="23">
        <v>295550</v>
      </c>
      <c r="CA64">
        <v>237985</v>
      </c>
      <c r="CB64">
        <v>217387</v>
      </c>
      <c r="CC64" s="6">
        <v>225807</v>
      </c>
      <c r="CD64" s="5">
        <v>167464</v>
      </c>
      <c r="CE64" s="5">
        <v>198166</v>
      </c>
      <c r="CF64" s="5">
        <v>183600</v>
      </c>
      <c r="CG64" s="5">
        <v>133985</v>
      </c>
      <c r="CH64" s="5">
        <v>164030</v>
      </c>
      <c r="CI64" s="5">
        <v>176661</v>
      </c>
      <c r="CJ64" s="5">
        <v>181573</v>
      </c>
      <c r="CK64" s="2">
        <v>176214</v>
      </c>
      <c r="CL64" s="5">
        <v>389580</v>
      </c>
      <c r="CM64" s="5">
        <v>336941</v>
      </c>
      <c r="CN64" s="5">
        <v>335866</v>
      </c>
      <c r="CO64" s="5">
        <v>283333</v>
      </c>
      <c r="CP64" s="5">
        <v>285600</v>
      </c>
      <c r="CQ64" s="5">
        <v>241852</v>
      </c>
      <c r="CR64" s="5">
        <v>208740</v>
      </c>
      <c r="CS64" s="5">
        <v>190276</v>
      </c>
      <c r="CT64" s="5">
        <v>179305</v>
      </c>
      <c r="CU64" s="5">
        <v>161442</v>
      </c>
      <c r="CV64" s="5">
        <v>164685</v>
      </c>
      <c r="CW64" s="5">
        <v>166208</v>
      </c>
      <c r="CX64" s="5">
        <v>160596</v>
      </c>
      <c r="CY64" s="5">
        <v>149333</v>
      </c>
      <c r="CZ64" s="5">
        <v>154627</v>
      </c>
      <c r="DA64" s="5">
        <v>103250</v>
      </c>
      <c r="DB64" s="1">
        <f t="shared" si="6"/>
        <v>-4.5279437217352468E-2</v>
      </c>
      <c r="DC64" s="1">
        <f t="shared" si="7"/>
        <v>0.20162162162162162</v>
      </c>
      <c r="DD64" s="1">
        <f t="shared" si="8"/>
        <v>1.6548989633592892</v>
      </c>
      <c r="DE64" s="37">
        <v>37</v>
      </c>
      <c r="DF64" s="37">
        <v>18</v>
      </c>
      <c r="DG64" s="37">
        <v>36</v>
      </c>
      <c r="DH64" s="22">
        <v>65</v>
      </c>
      <c r="DI64" s="22">
        <v>31</v>
      </c>
      <c r="DJ64" s="22">
        <v>19</v>
      </c>
      <c r="DK64" s="22">
        <v>63</v>
      </c>
      <c r="DL64">
        <v>65</v>
      </c>
      <c r="DM64">
        <v>43</v>
      </c>
      <c r="DN64" s="6">
        <v>43</v>
      </c>
      <c r="DO64" s="6">
        <v>65</v>
      </c>
      <c r="DP64" s="5">
        <v>143</v>
      </c>
      <c r="DQ64" s="5">
        <v>69</v>
      </c>
      <c r="DR64" s="5">
        <v>128</v>
      </c>
      <c r="DS64" s="5">
        <v>129</v>
      </c>
      <c r="DT64" s="5">
        <v>177</v>
      </c>
      <c r="DU64" s="5">
        <v>150</v>
      </c>
      <c r="DV64" s="2">
        <v>119</v>
      </c>
      <c r="DW64" s="5">
        <v>186</v>
      </c>
      <c r="DX64" s="5">
        <v>65</v>
      </c>
      <c r="DY64" s="5">
        <v>52</v>
      </c>
      <c r="DZ64" s="5">
        <v>50</v>
      </c>
      <c r="EA64" s="5">
        <v>28</v>
      </c>
      <c r="EB64" s="5">
        <v>20</v>
      </c>
      <c r="EC64" s="5">
        <v>12</v>
      </c>
      <c r="ED64" s="5">
        <v>26</v>
      </c>
      <c r="EE64" s="5">
        <v>56</v>
      </c>
      <c r="EF64" s="5">
        <v>53</v>
      </c>
      <c r="EG64" s="5">
        <v>39</v>
      </c>
      <c r="EH64" s="5">
        <v>591</v>
      </c>
      <c r="EI64" s="5">
        <v>52</v>
      </c>
      <c r="EJ64" s="5">
        <v>67</v>
      </c>
      <c r="EK64" s="5">
        <v>18</v>
      </c>
      <c r="EL64" s="5">
        <v>33</v>
      </c>
      <c r="EM64" s="1">
        <f t="shared" si="9"/>
        <v>1.0555555555555556</v>
      </c>
      <c r="EN64" s="1">
        <f t="shared" si="10"/>
        <v>0.94736842105263153</v>
      </c>
      <c r="EO64" s="1">
        <f t="shared" si="11"/>
        <v>-0.43076923076923079</v>
      </c>
      <c r="EP64" s="37">
        <v>17</v>
      </c>
      <c r="EQ64" s="37">
        <v>12</v>
      </c>
      <c r="ER64" s="37">
        <v>9</v>
      </c>
      <c r="ES64" s="22">
        <v>18</v>
      </c>
      <c r="ET64" s="22">
        <v>29</v>
      </c>
      <c r="EU64" s="22">
        <v>13</v>
      </c>
      <c r="EV64" s="22">
        <v>28</v>
      </c>
      <c r="EW64">
        <v>18</v>
      </c>
      <c r="EX64">
        <v>21</v>
      </c>
      <c r="EY64" s="6">
        <v>20</v>
      </c>
      <c r="EZ64" s="5">
        <v>16</v>
      </c>
      <c r="FA64" s="5">
        <v>18</v>
      </c>
      <c r="FB64" s="5">
        <v>18</v>
      </c>
      <c r="FC64" s="5">
        <v>20</v>
      </c>
      <c r="FD64" s="5">
        <v>32</v>
      </c>
      <c r="FE64" s="1">
        <f t="shared" si="12"/>
        <v>0.41666666666666669</v>
      </c>
      <c r="FF64" s="1">
        <f t="shared" si="13"/>
        <v>0.30769230769230771</v>
      </c>
      <c r="FG64" s="1">
        <f t="shared" si="14"/>
        <v>6.25E-2</v>
      </c>
      <c r="FH64" s="39">
        <v>439700</v>
      </c>
      <c r="FI64" s="37">
        <v>459900</v>
      </c>
      <c r="FJ64" s="37">
        <v>475000</v>
      </c>
      <c r="FK64" s="36">
        <v>400000</v>
      </c>
      <c r="FL64" s="29">
        <v>359900</v>
      </c>
      <c r="FM64" s="29">
        <v>364900</v>
      </c>
      <c r="FN64" s="23">
        <v>329900</v>
      </c>
      <c r="FO64">
        <v>299450</v>
      </c>
      <c r="FP64">
        <v>249000</v>
      </c>
      <c r="FQ64" s="6">
        <v>249500</v>
      </c>
      <c r="FR64" s="5">
        <v>224886</v>
      </c>
      <c r="FS64" s="5">
        <v>180400</v>
      </c>
      <c r="FT64" s="5">
        <v>214950</v>
      </c>
      <c r="FU64" s="5">
        <v>194450</v>
      </c>
      <c r="FV64" s="5">
        <v>239900</v>
      </c>
      <c r="FW64" s="1">
        <f t="shared" si="15"/>
        <v>-4.3922591867797345E-2</v>
      </c>
      <c r="FX64" s="1">
        <f t="shared" si="16"/>
        <v>0.20498766785420663</v>
      </c>
      <c r="FY64" s="1">
        <f t="shared" si="17"/>
        <v>0.95521286340634814</v>
      </c>
      <c r="FZ64" s="39">
        <v>448850</v>
      </c>
      <c r="GA64" s="37">
        <v>473971</v>
      </c>
      <c r="GB64" s="37">
        <v>408100</v>
      </c>
      <c r="GC64" s="36">
        <v>380569</v>
      </c>
      <c r="GD64" s="29">
        <v>373623</v>
      </c>
      <c r="GE64" s="29">
        <v>374116</v>
      </c>
      <c r="GF64" s="23">
        <v>300177</v>
      </c>
      <c r="GG64">
        <v>249400</v>
      </c>
      <c r="GH64">
        <v>214760</v>
      </c>
      <c r="GI64" s="6">
        <v>228884</v>
      </c>
      <c r="GJ64" s="5">
        <v>175541</v>
      </c>
      <c r="GK64" s="5">
        <v>200616</v>
      </c>
      <c r="GL64" s="5">
        <v>189700</v>
      </c>
      <c r="GM64" s="5">
        <v>139549</v>
      </c>
      <c r="GN64" s="5">
        <v>177450</v>
      </c>
      <c r="GO64" s="1">
        <f t="shared" si="18"/>
        <v>-5.3001132980709791E-2</v>
      </c>
      <c r="GP64" s="30">
        <f t="shared" si="19"/>
        <v>0.19976157127735783</v>
      </c>
      <c r="GQ64" s="30">
        <f t="shared" si="20"/>
        <v>1.5569525068217682</v>
      </c>
    </row>
    <row r="65" spans="1:199" ht="14.5" x14ac:dyDescent="0.35">
      <c r="A65" s="5">
        <v>8063</v>
      </c>
      <c r="B65" s="5" t="s">
        <v>178</v>
      </c>
      <c r="C65" s="37">
        <v>19</v>
      </c>
      <c r="D65" s="37">
        <v>26</v>
      </c>
      <c r="E65" s="37">
        <v>21</v>
      </c>
      <c r="F65" s="22">
        <v>37</v>
      </c>
      <c r="G65" s="22">
        <v>37</v>
      </c>
      <c r="H65" s="22">
        <v>38</v>
      </c>
      <c r="I65" s="22">
        <v>41</v>
      </c>
      <c r="J65">
        <v>38</v>
      </c>
      <c r="K65">
        <v>40</v>
      </c>
      <c r="L65" s="6">
        <v>37</v>
      </c>
      <c r="M65" s="6">
        <v>48</v>
      </c>
      <c r="N65" s="5">
        <v>57</v>
      </c>
      <c r="O65" s="5">
        <v>44</v>
      </c>
      <c r="P65" s="5">
        <v>46</v>
      </c>
      <c r="Q65" s="5">
        <v>51</v>
      </c>
      <c r="R65" s="5">
        <v>67</v>
      </c>
      <c r="S65" s="5">
        <v>61</v>
      </c>
      <c r="T65" s="5">
        <v>26</v>
      </c>
      <c r="U65" s="5">
        <v>23</v>
      </c>
      <c r="V65" s="5">
        <v>64</v>
      </c>
      <c r="W65" s="5">
        <v>106</v>
      </c>
      <c r="X65" s="5">
        <v>102</v>
      </c>
      <c r="Y65" s="5">
        <v>97</v>
      </c>
      <c r="Z65" s="5">
        <v>74</v>
      </c>
      <c r="AA65" s="5">
        <v>84</v>
      </c>
      <c r="AB65" s="5">
        <v>94</v>
      </c>
      <c r="AC65" s="5">
        <v>85</v>
      </c>
      <c r="AD65" s="5">
        <v>66</v>
      </c>
      <c r="AE65" s="5">
        <v>77</v>
      </c>
      <c r="AF65" s="5">
        <v>90</v>
      </c>
      <c r="AG65" s="5">
        <v>87</v>
      </c>
      <c r="AH65" s="5">
        <v>92</v>
      </c>
      <c r="AI65" s="5">
        <v>105</v>
      </c>
      <c r="AJ65" s="5">
        <v>60</v>
      </c>
      <c r="AK65" s="1">
        <f t="shared" si="0"/>
        <v>-0.26923076923076922</v>
      </c>
      <c r="AL65" s="1">
        <f t="shared" si="1"/>
        <v>-0.5</v>
      </c>
      <c r="AM65" s="1">
        <f t="shared" si="2"/>
        <v>-0.60416666666666663</v>
      </c>
      <c r="AN65" s="39">
        <v>350000</v>
      </c>
      <c r="AO65" s="37">
        <v>327500</v>
      </c>
      <c r="AP65" s="37">
        <v>279000</v>
      </c>
      <c r="AQ65" s="36">
        <v>291000</v>
      </c>
      <c r="AR65" s="29">
        <v>275000</v>
      </c>
      <c r="AS65" s="29">
        <v>251950</v>
      </c>
      <c r="AT65" s="23">
        <v>220000</v>
      </c>
      <c r="AU65">
        <v>221000</v>
      </c>
      <c r="AV65">
        <v>178500</v>
      </c>
      <c r="AW65" s="6">
        <v>135000</v>
      </c>
      <c r="AX65" s="5">
        <v>119950</v>
      </c>
      <c r="AY65" s="5">
        <v>85000</v>
      </c>
      <c r="AZ65" s="5">
        <v>63500</v>
      </c>
      <c r="BA65" s="5">
        <v>70000</v>
      </c>
      <c r="BB65" s="5">
        <v>70000</v>
      </c>
      <c r="BC65" s="5">
        <v>85000</v>
      </c>
      <c r="BD65" s="5">
        <v>60000</v>
      </c>
      <c r="BE65" s="2">
        <v>142500</v>
      </c>
      <c r="BF65" s="5">
        <v>248000</v>
      </c>
      <c r="BG65" s="5">
        <v>287000</v>
      </c>
      <c r="BH65" s="5">
        <v>266500</v>
      </c>
      <c r="BI65" s="5">
        <v>245250</v>
      </c>
      <c r="BJ65" s="5">
        <v>193000</v>
      </c>
      <c r="BK65" s="5">
        <v>173450</v>
      </c>
      <c r="BL65" s="5">
        <v>149950</v>
      </c>
      <c r="BM65" s="5">
        <v>141325</v>
      </c>
      <c r="BN65" s="5">
        <v>129000</v>
      </c>
      <c r="BO65" s="5">
        <v>126500</v>
      </c>
      <c r="BP65" s="5">
        <v>120000</v>
      </c>
      <c r="BQ65" s="1">
        <f t="shared" si="3"/>
        <v>6.8702290076335881E-2</v>
      </c>
      <c r="BR65" s="1">
        <f t="shared" si="4"/>
        <v>0.38916451676920022</v>
      </c>
      <c r="BS65" s="1">
        <f t="shared" si="5"/>
        <v>1.9178824510212589</v>
      </c>
      <c r="BT65" s="39">
        <v>373416</v>
      </c>
      <c r="BU65" s="37">
        <v>335673</v>
      </c>
      <c r="BV65" s="37">
        <v>291624</v>
      </c>
      <c r="BW65" s="36">
        <v>275351</v>
      </c>
      <c r="BX65" s="29">
        <v>269210</v>
      </c>
      <c r="BY65" s="29">
        <v>244330</v>
      </c>
      <c r="BZ65" s="23">
        <v>216067</v>
      </c>
      <c r="CA65">
        <v>215510</v>
      </c>
      <c r="CB65">
        <v>173710</v>
      </c>
      <c r="CC65" s="6">
        <v>136982</v>
      </c>
      <c r="CD65" s="5">
        <v>119367</v>
      </c>
      <c r="CE65" s="5">
        <v>95602</v>
      </c>
      <c r="CF65" s="5">
        <v>73407</v>
      </c>
      <c r="CG65" s="5">
        <v>80087</v>
      </c>
      <c r="CH65" s="5">
        <v>75422</v>
      </c>
      <c r="CI65" s="5">
        <v>91919</v>
      </c>
      <c r="CJ65" s="5">
        <v>83109</v>
      </c>
      <c r="CK65" s="2">
        <v>151173</v>
      </c>
      <c r="CL65" s="5">
        <v>254404</v>
      </c>
      <c r="CM65" s="5">
        <v>294029</v>
      </c>
      <c r="CN65" s="5">
        <v>269237</v>
      </c>
      <c r="CO65" s="5">
        <v>241942</v>
      </c>
      <c r="CP65" s="5">
        <v>199658</v>
      </c>
      <c r="CQ65" s="5">
        <v>178468</v>
      </c>
      <c r="CR65" s="5">
        <v>148323</v>
      </c>
      <c r="CS65" s="5">
        <v>142459</v>
      </c>
      <c r="CT65" s="5">
        <v>125420</v>
      </c>
      <c r="CU65" s="5">
        <v>126442</v>
      </c>
      <c r="CV65" s="5">
        <v>120151</v>
      </c>
      <c r="CW65" s="5">
        <v>118731</v>
      </c>
      <c r="CX65" s="5">
        <v>110002</v>
      </c>
      <c r="CY65" s="5">
        <v>107978</v>
      </c>
      <c r="CZ65" s="5">
        <v>106958</v>
      </c>
      <c r="DA65" s="5">
        <v>107283</v>
      </c>
      <c r="DB65" s="1">
        <f t="shared" si="6"/>
        <v>0.11243978514804587</v>
      </c>
      <c r="DC65" s="1">
        <f t="shared" si="7"/>
        <v>0.52832644374411653</v>
      </c>
      <c r="DD65" s="1">
        <f t="shared" si="8"/>
        <v>2.1283017919525498</v>
      </c>
      <c r="DE65" s="37">
        <v>45</v>
      </c>
      <c r="DF65" s="37">
        <v>42</v>
      </c>
      <c r="DG65" s="37">
        <v>46</v>
      </c>
      <c r="DH65" s="22">
        <v>54</v>
      </c>
      <c r="DI65" s="22">
        <v>38</v>
      </c>
      <c r="DJ65" s="22">
        <v>67</v>
      </c>
      <c r="DK65" s="22">
        <v>71</v>
      </c>
      <c r="DL65">
        <v>66</v>
      </c>
      <c r="DM65">
        <v>68</v>
      </c>
      <c r="DN65" s="6">
        <v>68</v>
      </c>
      <c r="DO65" s="6">
        <v>75</v>
      </c>
      <c r="DP65" s="5">
        <v>101</v>
      </c>
      <c r="DQ65" s="5">
        <v>65</v>
      </c>
      <c r="DR65" s="5">
        <v>119</v>
      </c>
      <c r="DS65" s="5">
        <v>136</v>
      </c>
      <c r="DT65" s="5">
        <v>119</v>
      </c>
      <c r="DU65" s="5">
        <v>164</v>
      </c>
      <c r="DV65" s="2">
        <v>221</v>
      </c>
      <c r="DW65" s="5">
        <v>138</v>
      </c>
      <c r="DX65" s="5">
        <v>73</v>
      </c>
      <c r="DY65" s="5">
        <v>60</v>
      </c>
      <c r="DZ65" s="5">
        <v>55</v>
      </c>
      <c r="EA65" s="5">
        <v>28</v>
      </c>
      <c r="EB65" s="5">
        <v>30</v>
      </c>
      <c r="EC65" s="5">
        <v>31</v>
      </c>
      <c r="ED65" s="5">
        <v>36</v>
      </c>
      <c r="EE65" s="5">
        <v>38</v>
      </c>
      <c r="EF65" s="5">
        <v>54</v>
      </c>
      <c r="EG65" s="5">
        <v>48</v>
      </c>
      <c r="EH65" s="5">
        <v>47</v>
      </c>
      <c r="EI65" s="5">
        <v>56</v>
      </c>
      <c r="EJ65" s="5">
        <v>60</v>
      </c>
      <c r="EK65" s="5">
        <v>41</v>
      </c>
      <c r="EL65" s="5">
        <v>40</v>
      </c>
      <c r="EM65" s="1">
        <f t="shared" si="9"/>
        <v>7.1428571428571425E-2</v>
      </c>
      <c r="EN65" s="1">
        <f t="shared" si="10"/>
        <v>-0.32835820895522388</v>
      </c>
      <c r="EO65" s="1">
        <f t="shared" si="11"/>
        <v>-0.4</v>
      </c>
      <c r="EP65" s="37">
        <v>30</v>
      </c>
      <c r="EQ65" s="37">
        <v>35</v>
      </c>
      <c r="ER65" s="37">
        <v>43</v>
      </c>
      <c r="ES65" s="22">
        <v>45</v>
      </c>
      <c r="ET65" s="22">
        <v>67</v>
      </c>
      <c r="EU65" s="22">
        <v>55</v>
      </c>
      <c r="EV65" s="22">
        <v>87</v>
      </c>
      <c r="EW65">
        <v>58</v>
      </c>
      <c r="EX65">
        <v>57</v>
      </c>
      <c r="EY65" s="6">
        <v>66</v>
      </c>
      <c r="EZ65" s="5">
        <v>79</v>
      </c>
      <c r="FA65" s="5">
        <v>84</v>
      </c>
      <c r="FB65" s="5">
        <v>81</v>
      </c>
      <c r="FC65" s="5">
        <v>67</v>
      </c>
      <c r="FD65" s="5">
        <v>98</v>
      </c>
      <c r="FE65" s="1">
        <f t="shared" si="12"/>
        <v>-0.14285714285714285</v>
      </c>
      <c r="FF65" s="1">
        <f t="shared" si="13"/>
        <v>-0.45454545454545453</v>
      </c>
      <c r="FG65" s="1">
        <f t="shared" si="14"/>
        <v>-0.620253164556962</v>
      </c>
      <c r="FH65" s="39">
        <v>339000</v>
      </c>
      <c r="FI65" s="37">
        <v>349900</v>
      </c>
      <c r="FJ65" s="37">
        <v>300000</v>
      </c>
      <c r="FK65" s="36">
        <v>280000</v>
      </c>
      <c r="FL65" s="29">
        <v>287800</v>
      </c>
      <c r="FM65" s="29">
        <v>265000</v>
      </c>
      <c r="FN65" s="23">
        <v>229000</v>
      </c>
      <c r="FO65">
        <v>212250</v>
      </c>
      <c r="FP65">
        <v>199900</v>
      </c>
      <c r="FQ65" s="6">
        <v>149900</v>
      </c>
      <c r="FR65" s="5">
        <v>135000</v>
      </c>
      <c r="FS65" s="5">
        <v>98200</v>
      </c>
      <c r="FT65" s="5">
        <v>80000</v>
      </c>
      <c r="FU65" s="5">
        <v>75000</v>
      </c>
      <c r="FV65" s="5">
        <v>93700</v>
      </c>
      <c r="FW65" s="1">
        <f t="shared" si="15"/>
        <v>-3.1151757645041439E-2</v>
      </c>
      <c r="FX65" s="1">
        <f t="shared" si="16"/>
        <v>0.27924528301886792</v>
      </c>
      <c r="FY65" s="1">
        <f t="shared" si="17"/>
        <v>1.5111111111111111</v>
      </c>
      <c r="FZ65" s="39">
        <v>377050</v>
      </c>
      <c r="GA65" s="37">
        <v>335083</v>
      </c>
      <c r="GB65" s="37">
        <v>294590</v>
      </c>
      <c r="GC65" s="36">
        <v>279334</v>
      </c>
      <c r="GD65" s="29">
        <v>269583</v>
      </c>
      <c r="GE65" s="29">
        <v>246499</v>
      </c>
      <c r="GF65" s="23">
        <v>222845</v>
      </c>
      <c r="GG65">
        <v>217203</v>
      </c>
      <c r="GH65">
        <v>182584</v>
      </c>
      <c r="GI65" s="6">
        <v>137829</v>
      </c>
      <c r="GJ65" s="5">
        <v>117862</v>
      </c>
      <c r="GK65" s="5">
        <v>93953</v>
      </c>
      <c r="GL65" s="5">
        <v>70241</v>
      </c>
      <c r="GM65" s="5">
        <v>80944</v>
      </c>
      <c r="GN65" s="5">
        <v>77161</v>
      </c>
      <c r="GO65" s="1">
        <f t="shared" si="18"/>
        <v>0.12524359636269222</v>
      </c>
      <c r="GP65" s="30">
        <f t="shared" si="19"/>
        <v>0.52962080982072945</v>
      </c>
      <c r="GQ65" s="30">
        <f t="shared" si="20"/>
        <v>2.1990802803278409</v>
      </c>
    </row>
    <row r="66" spans="1:199" ht="14.5" x14ac:dyDescent="0.35">
      <c r="A66" s="5">
        <v>8064</v>
      </c>
      <c r="B66" s="5" t="s">
        <v>179</v>
      </c>
      <c r="C66" s="37">
        <v>13</v>
      </c>
      <c r="D66" s="37">
        <v>8</v>
      </c>
      <c r="E66" s="37">
        <v>12</v>
      </c>
      <c r="F66" s="22">
        <v>19</v>
      </c>
      <c r="G66" s="22">
        <v>27</v>
      </c>
      <c r="H66" s="22">
        <v>15</v>
      </c>
      <c r="I66" s="22">
        <v>18</v>
      </c>
      <c r="J66">
        <v>18</v>
      </c>
      <c r="K66">
        <v>15</v>
      </c>
      <c r="L66" s="6">
        <v>16</v>
      </c>
      <c r="M66" s="6">
        <v>20</v>
      </c>
      <c r="N66" s="5">
        <v>14</v>
      </c>
      <c r="O66" s="5">
        <v>17</v>
      </c>
      <c r="P66" s="5">
        <v>13</v>
      </c>
      <c r="Q66" s="5">
        <v>14</v>
      </c>
      <c r="R66" s="5">
        <v>14</v>
      </c>
      <c r="S66" s="5">
        <v>12</v>
      </c>
      <c r="T66" s="5">
        <v>6</v>
      </c>
      <c r="U66" s="5">
        <v>5</v>
      </c>
      <c r="V66" s="5">
        <v>15</v>
      </c>
      <c r="W66" s="5">
        <v>20</v>
      </c>
      <c r="X66" s="5">
        <v>22</v>
      </c>
      <c r="Y66" s="5">
        <v>24</v>
      </c>
      <c r="Z66" s="5">
        <v>20</v>
      </c>
      <c r="AA66" s="5">
        <v>21</v>
      </c>
      <c r="AB66" s="5">
        <v>19</v>
      </c>
      <c r="AC66" s="5">
        <v>21</v>
      </c>
      <c r="AD66" s="5">
        <v>21</v>
      </c>
      <c r="AE66" s="5">
        <v>23</v>
      </c>
      <c r="AF66" s="5">
        <v>18</v>
      </c>
      <c r="AG66" s="5">
        <v>20</v>
      </c>
      <c r="AH66" s="5">
        <v>11</v>
      </c>
      <c r="AI66" s="5">
        <v>24</v>
      </c>
      <c r="AJ66" s="5">
        <v>5</v>
      </c>
      <c r="AK66" s="1">
        <f t="shared" si="0"/>
        <v>0.625</v>
      </c>
      <c r="AL66" s="1">
        <f t="shared" si="1"/>
        <v>-0.13333333333333333</v>
      </c>
      <c r="AM66" s="1">
        <f t="shared" si="2"/>
        <v>-0.35</v>
      </c>
      <c r="AN66" s="39">
        <v>580000</v>
      </c>
      <c r="AO66" s="37">
        <v>449000</v>
      </c>
      <c r="AP66" s="37">
        <v>478000</v>
      </c>
      <c r="AQ66" s="36">
        <v>406000</v>
      </c>
      <c r="AR66" s="29">
        <v>405000</v>
      </c>
      <c r="AS66" s="29">
        <v>360000</v>
      </c>
      <c r="AT66" s="23">
        <v>345000</v>
      </c>
      <c r="AU66">
        <v>314500</v>
      </c>
      <c r="AV66">
        <v>320000</v>
      </c>
      <c r="AW66" s="6">
        <v>256250</v>
      </c>
      <c r="AX66" s="5">
        <v>230500</v>
      </c>
      <c r="AY66" s="5">
        <v>211250</v>
      </c>
      <c r="AZ66" s="5">
        <v>163000</v>
      </c>
      <c r="BA66" s="5">
        <v>170000</v>
      </c>
      <c r="BB66" s="5">
        <v>161500</v>
      </c>
      <c r="BC66" s="5">
        <v>164000</v>
      </c>
      <c r="BD66" s="5">
        <v>162500</v>
      </c>
      <c r="BE66" s="2">
        <v>247500</v>
      </c>
      <c r="BF66" s="5">
        <v>341000</v>
      </c>
      <c r="BG66" s="5">
        <v>332500</v>
      </c>
      <c r="BH66" s="5">
        <v>382450</v>
      </c>
      <c r="BI66" s="5">
        <v>285000</v>
      </c>
      <c r="BJ66" s="5">
        <v>287000</v>
      </c>
      <c r="BK66" s="5">
        <v>261250</v>
      </c>
      <c r="BL66" s="5">
        <v>200000</v>
      </c>
      <c r="BM66" s="5">
        <v>189900</v>
      </c>
      <c r="BN66" s="5">
        <v>170000</v>
      </c>
      <c r="BO66" s="5">
        <v>168000</v>
      </c>
      <c r="BP66" s="5">
        <v>190000</v>
      </c>
      <c r="BQ66" s="1">
        <f t="shared" si="3"/>
        <v>0.29175946547884185</v>
      </c>
      <c r="BR66" s="1">
        <f t="shared" si="4"/>
        <v>0.61111111111111116</v>
      </c>
      <c r="BS66" s="1">
        <f t="shared" si="5"/>
        <v>1.5162689804772234</v>
      </c>
      <c r="BT66" s="39">
        <v>509923</v>
      </c>
      <c r="BU66" s="37">
        <v>450000</v>
      </c>
      <c r="BV66" s="37">
        <v>452838</v>
      </c>
      <c r="BW66" s="36">
        <v>398931</v>
      </c>
      <c r="BX66" s="29">
        <v>382315</v>
      </c>
      <c r="BY66" s="29">
        <v>323833</v>
      </c>
      <c r="BZ66" s="23">
        <v>329438</v>
      </c>
      <c r="CA66">
        <v>311033</v>
      </c>
      <c r="CB66">
        <v>311400</v>
      </c>
      <c r="CC66" s="6">
        <v>262756</v>
      </c>
      <c r="CD66" s="5">
        <v>216360</v>
      </c>
      <c r="CE66" s="5">
        <v>216421</v>
      </c>
      <c r="CF66" s="5">
        <v>165170</v>
      </c>
      <c r="CG66" s="5">
        <v>168607</v>
      </c>
      <c r="CH66" s="5">
        <v>168421</v>
      </c>
      <c r="CI66" s="5">
        <v>174957</v>
      </c>
      <c r="CJ66" s="5">
        <v>180489</v>
      </c>
      <c r="CK66" s="2">
        <v>264500</v>
      </c>
      <c r="CL66" s="5">
        <v>317700</v>
      </c>
      <c r="CM66" s="5">
        <v>339980</v>
      </c>
      <c r="CN66" s="5">
        <v>378065</v>
      </c>
      <c r="CO66" s="5">
        <v>302545</v>
      </c>
      <c r="CP66" s="5">
        <v>286979</v>
      </c>
      <c r="CQ66" s="5">
        <v>252435</v>
      </c>
      <c r="CR66" s="5">
        <v>203466</v>
      </c>
      <c r="CS66" s="5">
        <v>189947</v>
      </c>
      <c r="CT66" s="5">
        <v>180257</v>
      </c>
      <c r="CU66" s="5">
        <v>170045</v>
      </c>
      <c r="CV66" s="5">
        <v>185430</v>
      </c>
      <c r="CW66" s="5">
        <v>189777</v>
      </c>
      <c r="CX66" s="5">
        <v>149325</v>
      </c>
      <c r="CY66" s="5">
        <v>172627</v>
      </c>
      <c r="CZ66" s="5">
        <v>170541</v>
      </c>
      <c r="DA66" s="5">
        <v>150400</v>
      </c>
      <c r="DB66" s="1">
        <f t="shared" si="6"/>
        <v>0.13316222222222221</v>
      </c>
      <c r="DC66" s="1">
        <f t="shared" si="7"/>
        <v>0.57464804389917024</v>
      </c>
      <c r="DD66" s="1">
        <f t="shared" si="8"/>
        <v>1.3568265853207617</v>
      </c>
      <c r="DE66" s="37">
        <v>32</v>
      </c>
      <c r="DF66" s="37">
        <v>81</v>
      </c>
      <c r="DG66" s="37">
        <v>29</v>
      </c>
      <c r="DH66" s="22">
        <v>42</v>
      </c>
      <c r="DI66" s="22">
        <v>90</v>
      </c>
      <c r="DJ66" s="22">
        <v>118</v>
      </c>
      <c r="DK66" s="22">
        <v>74</v>
      </c>
      <c r="DL66">
        <v>31</v>
      </c>
      <c r="DM66">
        <v>88</v>
      </c>
      <c r="DN66" s="6">
        <v>88</v>
      </c>
      <c r="DO66" s="6">
        <v>88</v>
      </c>
      <c r="DP66" s="5">
        <v>144</v>
      </c>
      <c r="DQ66" s="5">
        <v>105</v>
      </c>
      <c r="DR66" s="5">
        <v>225</v>
      </c>
      <c r="DS66" s="5">
        <v>134</v>
      </c>
      <c r="DT66" s="5">
        <v>226</v>
      </c>
      <c r="DU66" s="5">
        <v>170</v>
      </c>
      <c r="DV66" s="2">
        <v>155</v>
      </c>
      <c r="DW66" s="5">
        <v>98</v>
      </c>
      <c r="DX66" s="5">
        <v>64</v>
      </c>
      <c r="DY66" s="5">
        <v>58</v>
      </c>
      <c r="DZ66" s="5">
        <v>78</v>
      </c>
      <c r="EA66" s="5">
        <v>28</v>
      </c>
      <c r="EB66" s="5">
        <v>20</v>
      </c>
      <c r="EC66" s="5">
        <v>34</v>
      </c>
      <c r="ED66" s="5">
        <v>43</v>
      </c>
      <c r="EE66" s="5">
        <v>52</v>
      </c>
      <c r="EF66" s="5">
        <v>80</v>
      </c>
      <c r="EG66" s="5">
        <v>66</v>
      </c>
      <c r="EH66" s="5">
        <v>62</v>
      </c>
      <c r="EI66" s="5">
        <v>64</v>
      </c>
      <c r="EJ66" s="5">
        <v>52</v>
      </c>
      <c r="EK66" s="5">
        <v>57</v>
      </c>
      <c r="EL66" s="5">
        <v>76</v>
      </c>
      <c r="EM66" s="1">
        <f t="shared" si="9"/>
        <v>-0.60493827160493829</v>
      </c>
      <c r="EN66" s="1">
        <f t="shared" si="10"/>
        <v>-0.72881355932203384</v>
      </c>
      <c r="EO66" s="1">
        <f t="shared" si="11"/>
        <v>-0.63636363636363635</v>
      </c>
      <c r="EP66" s="37">
        <v>22</v>
      </c>
      <c r="EQ66" s="37">
        <v>11</v>
      </c>
      <c r="ER66" s="37">
        <v>28</v>
      </c>
      <c r="ES66" s="22">
        <v>28</v>
      </c>
      <c r="ET66" s="22">
        <v>47</v>
      </c>
      <c r="EU66" s="22">
        <v>32</v>
      </c>
      <c r="EV66" s="22">
        <v>31</v>
      </c>
      <c r="EW66">
        <v>37</v>
      </c>
      <c r="EX66">
        <v>28</v>
      </c>
      <c r="EY66" s="6">
        <v>24</v>
      </c>
      <c r="EZ66" s="5">
        <v>41</v>
      </c>
      <c r="FA66" s="5">
        <v>32</v>
      </c>
      <c r="FB66" s="5">
        <v>28</v>
      </c>
      <c r="FC66" s="5">
        <v>21</v>
      </c>
      <c r="FD66" s="5">
        <v>31</v>
      </c>
      <c r="FE66" s="1">
        <f t="shared" si="12"/>
        <v>1</v>
      </c>
      <c r="FF66" s="1">
        <f t="shared" si="13"/>
        <v>-0.3125</v>
      </c>
      <c r="FG66" s="1">
        <f t="shared" si="14"/>
        <v>-0.46341463414634149</v>
      </c>
      <c r="FH66" s="39">
        <v>507450</v>
      </c>
      <c r="FI66" s="37">
        <v>429000</v>
      </c>
      <c r="FJ66" s="37">
        <v>419999</v>
      </c>
      <c r="FK66" s="36">
        <v>389700</v>
      </c>
      <c r="FL66" s="29">
        <v>394500</v>
      </c>
      <c r="FM66" s="29">
        <v>332000</v>
      </c>
      <c r="FN66" s="23">
        <v>355000</v>
      </c>
      <c r="FO66">
        <v>325000</v>
      </c>
      <c r="FP66">
        <v>324950</v>
      </c>
      <c r="FQ66" s="6">
        <v>325000</v>
      </c>
      <c r="FR66" s="5">
        <v>254900</v>
      </c>
      <c r="FS66" s="5">
        <v>249450</v>
      </c>
      <c r="FT66" s="5">
        <v>199900</v>
      </c>
      <c r="FU66" s="5">
        <v>149900</v>
      </c>
      <c r="FV66" s="5">
        <v>194900</v>
      </c>
      <c r="FW66" s="1">
        <f t="shared" si="15"/>
        <v>0.18286713286713285</v>
      </c>
      <c r="FX66" s="1">
        <f t="shared" si="16"/>
        <v>0.52846385542168672</v>
      </c>
      <c r="FY66" s="1">
        <f t="shared" si="17"/>
        <v>0.99078069831306392</v>
      </c>
      <c r="FZ66" s="39">
        <v>518584</v>
      </c>
      <c r="GA66" s="37">
        <v>445412</v>
      </c>
      <c r="GB66" s="37">
        <v>453225</v>
      </c>
      <c r="GC66" s="36">
        <v>403242</v>
      </c>
      <c r="GD66" s="29">
        <v>391790</v>
      </c>
      <c r="GE66" s="29">
        <v>336573</v>
      </c>
      <c r="GF66" s="23">
        <v>332527</v>
      </c>
      <c r="GG66">
        <v>322544</v>
      </c>
      <c r="GH66">
        <v>320828</v>
      </c>
      <c r="GI66" s="6">
        <v>266625</v>
      </c>
      <c r="GJ66" s="5">
        <v>225705</v>
      </c>
      <c r="GK66" s="5">
        <v>226500</v>
      </c>
      <c r="GL66" s="5">
        <v>174488</v>
      </c>
      <c r="GM66" s="5">
        <v>172107</v>
      </c>
      <c r="GN66" s="5">
        <v>182635</v>
      </c>
      <c r="GO66" s="1">
        <f t="shared" si="18"/>
        <v>0.16427936382495309</v>
      </c>
      <c r="GP66" s="30">
        <f t="shared" si="19"/>
        <v>0.54077718652417162</v>
      </c>
      <c r="GQ66" s="30">
        <f t="shared" si="20"/>
        <v>1.2976185729159744</v>
      </c>
    </row>
    <row r="67" spans="1:199" ht="14.5" x14ac:dyDescent="0.35">
      <c r="A67" s="5">
        <v>8065</v>
      </c>
      <c r="B67" s="5" t="s">
        <v>180</v>
      </c>
      <c r="C67" s="37">
        <v>6</v>
      </c>
      <c r="D67" s="37">
        <v>13</v>
      </c>
      <c r="E67" s="37">
        <v>8</v>
      </c>
      <c r="F67" s="22">
        <v>14</v>
      </c>
      <c r="G67" s="22">
        <v>14</v>
      </c>
      <c r="H67" s="22">
        <v>18</v>
      </c>
      <c r="I67" s="22">
        <v>14</v>
      </c>
      <c r="J67">
        <v>21</v>
      </c>
      <c r="K67">
        <v>23</v>
      </c>
      <c r="L67" s="6">
        <v>15</v>
      </c>
      <c r="M67" s="6">
        <v>28</v>
      </c>
      <c r="N67" s="5">
        <v>16</v>
      </c>
      <c r="O67" s="5">
        <v>17</v>
      </c>
      <c r="P67" s="5">
        <v>27</v>
      </c>
      <c r="Q67" s="5">
        <v>23</v>
      </c>
      <c r="R67" s="5">
        <v>20</v>
      </c>
      <c r="S67" s="5">
        <v>17</v>
      </c>
      <c r="T67" s="5">
        <v>8</v>
      </c>
      <c r="U67" s="5">
        <v>17</v>
      </c>
      <c r="V67" s="5">
        <v>41</v>
      </c>
      <c r="W67" s="5">
        <v>44</v>
      </c>
      <c r="X67" s="5">
        <v>43</v>
      </c>
      <c r="Y67" s="5">
        <v>44</v>
      </c>
      <c r="Z67" s="5">
        <v>35</v>
      </c>
      <c r="AA67" s="5">
        <v>38</v>
      </c>
      <c r="AB67" s="5">
        <v>32</v>
      </c>
      <c r="AC67" s="5">
        <v>50</v>
      </c>
      <c r="AD67" s="5">
        <v>31</v>
      </c>
      <c r="AE67" s="5">
        <v>40</v>
      </c>
      <c r="AF67" s="5">
        <v>34</v>
      </c>
      <c r="AG67" s="5">
        <v>26</v>
      </c>
      <c r="AH67" s="5">
        <v>28</v>
      </c>
      <c r="AI67" s="5">
        <v>26</v>
      </c>
      <c r="AJ67" s="5">
        <v>11</v>
      </c>
      <c r="AK67" s="1">
        <f t="shared" si="0"/>
        <v>-0.53846153846153844</v>
      </c>
      <c r="AL67" s="1">
        <f t="shared" si="1"/>
        <v>-0.66666666666666663</v>
      </c>
      <c r="AM67" s="1">
        <f t="shared" si="2"/>
        <v>-0.7857142857142857</v>
      </c>
      <c r="AN67" s="39">
        <v>479000</v>
      </c>
      <c r="AO67" s="37">
        <v>375000</v>
      </c>
      <c r="AP67" s="37">
        <v>450500</v>
      </c>
      <c r="AQ67" s="36">
        <v>330000</v>
      </c>
      <c r="AR67" s="29">
        <v>330000</v>
      </c>
      <c r="AS67" s="29">
        <v>342500</v>
      </c>
      <c r="AT67" s="23">
        <v>306450</v>
      </c>
      <c r="AU67">
        <v>249000</v>
      </c>
      <c r="AV67">
        <v>269000</v>
      </c>
      <c r="AW67" s="6">
        <v>209000</v>
      </c>
      <c r="AX67" s="5">
        <v>239000</v>
      </c>
      <c r="AY67" s="5">
        <v>171750</v>
      </c>
      <c r="AZ67" s="5">
        <v>165000</v>
      </c>
      <c r="BA67" s="5">
        <v>155000</v>
      </c>
      <c r="BB67" s="5">
        <v>125000</v>
      </c>
      <c r="BC67" s="5">
        <v>206450</v>
      </c>
      <c r="BD67" s="5">
        <v>112000</v>
      </c>
      <c r="BE67" s="2">
        <v>202500</v>
      </c>
      <c r="BF67" s="5">
        <v>349900</v>
      </c>
      <c r="BG67" s="5">
        <v>389900</v>
      </c>
      <c r="BH67" s="5">
        <v>359950</v>
      </c>
      <c r="BI67" s="5">
        <v>300000</v>
      </c>
      <c r="BJ67" s="5">
        <v>263500</v>
      </c>
      <c r="BK67" s="5">
        <v>225500</v>
      </c>
      <c r="BL67" s="5">
        <v>201000</v>
      </c>
      <c r="BM67" s="5">
        <v>185450</v>
      </c>
      <c r="BN67" s="5">
        <v>176500</v>
      </c>
      <c r="BO67" s="5">
        <v>168500</v>
      </c>
      <c r="BP67" s="5">
        <v>164815</v>
      </c>
      <c r="BQ67" s="1">
        <f t="shared" si="3"/>
        <v>0.27733333333333332</v>
      </c>
      <c r="BR67" s="1">
        <f t="shared" si="4"/>
        <v>0.39854014598540144</v>
      </c>
      <c r="BS67" s="1">
        <f t="shared" si="5"/>
        <v>1.00418410041841</v>
      </c>
      <c r="BT67" s="39">
        <v>443667</v>
      </c>
      <c r="BU67" s="37">
        <v>389462</v>
      </c>
      <c r="BV67" s="37">
        <v>429838</v>
      </c>
      <c r="BW67" s="36">
        <v>310785</v>
      </c>
      <c r="BX67" s="29">
        <v>326242</v>
      </c>
      <c r="BY67" s="29">
        <v>336022</v>
      </c>
      <c r="BZ67" s="23">
        <v>305335</v>
      </c>
      <c r="CA67">
        <v>246100</v>
      </c>
      <c r="CB67">
        <v>248982</v>
      </c>
      <c r="CC67" s="6">
        <v>220160</v>
      </c>
      <c r="CD67" s="5">
        <v>223462</v>
      </c>
      <c r="CE67" s="5">
        <v>171612</v>
      </c>
      <c r="CF67" s="5">
        <v>165143</v>
      </c>
      <c r="CG67" s="5">
        <v>156533</v>
      </c>
      <c r="CH67" s="5">
        <v>138046</v>
      </c>
      <c r="CI67" s="5">
        <v>197730</v>
      </c>
      <c r="CJ67" s="5">
        <v>148691</v>
      </c>
      <c r="CK67" s="2">
        <v>208113</v>
      </c>
      <c r="CL67" s="5">
        <v>357635</v>
      </c>
      <c r="CM67" s="5">
        <v>382593</v>
      </c>
      <c r="CN67" s="5">
        <v>364356</v>
      </c>
      <c r="CO67" s="5">
        <v>297758</v>
      </c>
      <c r="CP67" s="5">
        <v>266159</v>
      </c>
      <c r="CQ67" s="5">
        <v>231674</v>
      </c>
      <c r="CR67" s="5">
        <v>212005</v>
      </c>
      <c r="CS67" s="5">
        <v>184893</v>
      </c>
      <c r="CT67" s="5">
        <v>181932</v>
      </c>
      <c r="CU67" s="5">
        <v>168969</v>
      </c>
      <c r="CV67" s="5">
        <v>165088</v>
      </c>
      <c r="CW67" s="5">
        <v>163141</v>
      </c>
      <c r="CX67" s="5">
        <v>157944</v>
      </c>
      <c r="CY67" s="5">
        <v>154339</v>
      </c>
      <c r="CZ67" s="5">
        <v>159769</v>
      </c>
      <c r="DA67" s="5">
        <v>136863</v>
      </c>
      <c r="DB67" s="1">
        <f t="shared" si="6"/>
        <v>0.13917917537526125</v>
      </c>
      <c r="DC67" s="1">
        <f t="shared" si="7"/>
        <v>0.32035104844325668</v>
      </c>
      <c r="DD67" s="1">
        <f t="shared" si="8"/>
        <v>0.9854248149573529</v>
      </c>
      <c r="DE67" s="37">
        <v>67</v>
      </c>
      <c r="DF67" s="37">
        <v>21</v>
      </c>
      <c r="DG67" s="37">
        <v>85</v>
      </c>
      <c r="DH67" s="22">
        <v>48</v>
      </c>
      <c r="DI67" s="22">
        <v>32</v>
      </c>
      <c r="DJ67" s="22">
        <v>64</v>
      </c>
      <c r="DK67" s="22">
        <v>52</v>
      </c>
      <c r="DL67">
        <v>67</v>
      </c>
      <c r="DM67">
        <v>102</v>
      </c>
      <c r="DN67" s="6">
        <v>102</v>
      </c>
      <c r="DO67" s="6">
        <v>80</v>
      </c>
      <c r="DP67" s="5">
        <v>77</v>
      </c>
      <c r="DQ67" s="5">
        <v>67</v>
      </c>
      <c r="DR67" s="5">
        <v>112</v>
      </c>
      <c r="DS67" s="5">
        <v>185</v>
      </c>
      <c r="DT67" s="5">
        <v>137</v>
      </c>
      <c r="DU67" s="5">
        <v>233</v>
      </c>
      <c r="DV67" s="2">
        <v>173</v>
      </c>
      <c r="DW67" s="5">
        <v>165</v>
      </c>
      <c r="DX67" s="5">
        <v>65</v>
      </c>
      <c r="DY67" s="5">
        <v>62</v>
      </c>
      <c r="DZ67" s="5">
        <v>32</v>
      </c>
      <c r="EA67" s="5">
        <v>29</v>
      </c>
      <c r="EB67" s="5">
        <v>21</v>
      </c>
      <c r="EC67" s="5">
        <v>28</v>
      </c>
      <c r="ED67" s="5">
        <v>29</v>
      </c>
      <c r="EE67" s="5">
        <v>47</v>
      </c>
      <c r="EF67" s="5">
        <v>36</v>
      </c>
      <c r="EG67" s="5">
        <v>56</v>
      </c>
      <c r="EH67" s="5">
        <v>40</v>
      </c>
      <c r="EI67" s="5">
        <v>62</v>
      </c>
      <c r="EJ67" s="5">
        <v>38</v>
      </c>
      <c r="EK67" s="5">
        <v>55</v>
      </c>
      <c r="EL67" s="5">
        <v>40</v>
      </c>
      <c r="EM67" s="1">
        <f t="shared" si="9"/>
        <v>2.1904761904761907</v>
      </c>
      <c r="EN67" s="1">
        <f t="shared" si="10"/>
        <v>4.6875E-2</v>
      </c>
      <c r="EO67" s="1">
        <f t="shared" si="11"/>
        <v>-0.16250000000000001</v>
      </c>
      <c r="EP67" s="37">
        <v>10</v>
      </c>
      <c r="EQ67" s="37">
        <v>17</v>
      </c>
      <c r="ER67" s="37">
        <v>17</v>
      </c>
      <c r="ES67" s="22">
        <v>17</v>
      </c>
      <c r="ET67" s="22">
        <v>25</v>
      </c>
      <c r="EU67" s="22">
        <v>21</v>
      </c>
      <c r="EV67" s="22">
        <v>35</v>
      </c>
      <c r="EW67">
        <v>33</v>
      </c>
      <c r="EX67">
        <v>40</v>
      </c>
      <c r="EY67" s="6">
        <v>31</v>
      </c>
      <c r="EZ67" s="5">
        <v>42</v>
      </c>
      <c r="FA67" s="5">
        <v>37</v>
      </c>
      <c r="FB67" s="5">
        <v>30</v>
      </c>
      <c r="FC67" s="5">
        <v>53</v>
      </c>
      <c r="FD67" s="5">
        <v>47</v>
      </c>
      <c r="FE67" s="1">
        <f t="shared" si="12"/>
        <v>-0.41176470588235292</v>
      </c>
      <c r="FF67" s="1">
        <f t="shared" si="13"/>
        <v>-0.52380952380952384</v>
      </c>
      <c r="FG67" s="1">
        <f t="shared" si="14"/>
        <v>-0.76190476190476186</v>
      </c>
      <c r="FH67" s="39">
        <v>494950</v>
      </c>
      <c r="FI67" s="37">
        <v>375000</v>
      </c>
      <c r="FJ67" s="37">
        <v>525000</v>
      </c>
      <c r="FK67" s="36">
        <v>360000</v>
      </c>
      <c r="FL67" s="29">
        <v>319900</v>
      </c>
      <c r="FM67" s="29">
        <v>375000</v>
      </c>
      <c r="FN67" s="23">
        <v>299900</v>
      </c>
      <c r="FO67">
        <v>285000</v>
      </c>
      <c r="FP67">
        <v>259000</v>
      </c>
      <c r="FQ67" s="6">
        <v>220000</v>
      </c>
      <c r="FR67" s="5">
        <v>239900</v>
      </c>
      <c r="FS67" s="5">
        <v>199900</v>
      </c>
      <c r="FT67" s="5">
        <v>170450</v>
      </c>
      <c r="FU67" s="5">
        <v>175000</v>
      </c>
      <c r="FV67" s="5">
        <v>169900</v>
      </c>
      <c r="FW67" s="1">
        <f t="shared" si="15"/>
        <v>0.31986666666666669</v>
      </c>
      <c r="FX67" s="1">
        <f t="shared" si="16"/>
        <v>0.31986666666666669</v>
      </c>
      <c r="FY67" s="1">
        <f t="shared" si="17"/>
        <v>1.0631513130471029</v>
      </c>
      <c r="FZ67" s="39">
        <v>455317</v>
      </c>
      <c r="GA67" s="37">
        <v>395577</v>
      </c>
      <c r="GB67" s="37">
        <v>442850</v>
      </c>
      <c r="GC67" s="36">
        <v>316883</v>
      </c>
      <c r="GD67" s="29">
        <v>320748</v>
      </c>
      <c r="GE67" s="29">
        <v>338026</v>
      </c>
      <c r="GF67" s="23">
        <v>309685</v>
      </c>
      <c r="GG67">
        <v>256847</v>
      </c>
      <c r="GH67">
        <v>257110</v>
      </c>
      <c r="GI67" s="6">
        <v>226392</v>
      </c>
      <c r="GJ67" s="5">
        <v>228442</v>
      </c>
      <c r="GK67" s="5">
        <v>184018</v>
      </c>
      <c r="GL67" s="5">
        <v>175182</v>
      </c>
      <c r="GM67" s="5">
        <v>165084</v>
      </c>
      <c r="GN67" s="5">
        <v>143625</v>
      </c>
      <c r="GO67" s="1">
        <f t="shared" si="18"/>
        <v>0.1510199025726976</v>
      </c>
      <c r="GP67" s="30">
        <f t="shared" si="19"/>
        <v>0.34698810150698467</v>
      </c>
      <c r="GQ67" s="30">
        <f t="shared" si="20"/>
        <v>0.99314049080291711</v>
      </c>
    </row>
    <row r="68" spans="1:199" ht="14.5" x14ac:dyDescent="0.35">
      <c r="A68" s="5">
        <v>8066</v>
      </c>
      <c r="B68" s="5" t="s">
        <v>181</v>
      </c>
      <c r="C68" s="37">
        <v>66</v>
      </c>
      <c r="D68" s="37">
        <v>60</v>
      </c>
      <c r="E68" s="37">
        <v>75</v>
      </c>
      <c r="F68" s="22">
        <v>84</v>
      </c>
      <c r="G68" s="22">
        <v>110</v>
      </c>
      <c r="H68" s="22">
        <v>98</v>
      </c>
      <c r="I68" s="22">
        <v>95</v>
      </c>
      <c r="J68">
        <v>113</v>
      </c>
      <c r="K68">
        <v>111</v>
      </c>
      <c r="L68" s="6">
        <v>92</v>
      </c>
      <c r="M68" s="6">
        <v>88</v>
      </c>
      <c r="N68" s="5">
        <v>97</v>
      </c>
      <c r="O68" s="5">
        <v>93</v>
      </c>
      <c r="P68" s="5">
        <v>98</v>
      </c>
      <c r="Q68" s="5">
        <v>102</v>
      </c>
      <c r="R68" s="5">
        <v>150</v>
      </c>
      <c r="S68" s="5">
        <v>150</v>
      </c>
      <c r="T68" s="5">
        <v>79</v>
      </c>
      <c r="U68" s="5">
        <v>55</v>
      </c>
      <c r="V68" s="5">
        <v>120</v>
      </c>
      <c r="W68" s="5">
        <v>189</v>
      </c>
      <c r="X68" s="5">
        <v>179</v>
      </c>
      <c r="Y68" s="5">
        <v>150</v>
      </c>
      <c r="Z68" s="5">
        <v>148</v>
      </c>
      <c r="AA68" s="5">
        <v>115</v>
      </c>
      <c r="AB68" s="5">
        <v>116</v>
      </c>
      <c r="AC68" s="5">
        <v>117</v>
      </c>
      <c r="AD68" s="5">
        <v>92</v>
      </c>
      <c r="AE68" s="5">
        <v>115</v>
      </c>
      <c r="AF68" s="5">
        <v>108</v>
      </c>
      <c r="AG68" s="5">
        <v>121</v>
      </c>
      <c r="AH68" s="5">
        <v>120</v>
      </c>
      <c r="AI68" s="5">
        <v>141</v>
      </c>
      <c r="AJ68" s="5">
        <v>82</v>
      </c>
      <c r="AK68" s="1">
        <f t="shared" ref="AK68:AK80" si="21">(C68-D68)/D68</f>
        <v>0.1</v>
      </c>
      <c r="AL68" s="1">
        <f t="shared" ref="AL68:AL80" si="22">(C68-H68)/H68</f>
        <v>-0.32653061224489793</v>
      </c>
      <c r="AM68" s="1">
        <f t="shared" ref="AM68:AM80" si="23">(C68-M68)/M68</f>
        <v>-0.25</v>
      </c>
      <c r="AN68" s="39">
        <v>365000</v>
      </c>
      <c r="AO68" s="37">
        <v>352500</v>
      </c>
      <c r="AP68" s="37">
        <v>308000</v>
      </c>
      <c r="AQ68" s="36">
        <v>297500</v>
      </c>
      <c r="AR68" s="29">
        <v>276000</v>
      </c>
      <c r="AS68" s="29">
        <v>240000</v>
      </c>
      <c r="AT68" s="23">
        <v>224000</v>
      </c>
      <c r="AU68">
        <v>168000</v>
      </c>
      <c r="AV68">
        <v>121519</v>
      </c>
      <c r="AW68" s="6">
        <v>97600</v>
      </c>
      <c r="AX68" s="5">
        <v>84450</v>
      </c>
      <c r="AY68" s="5">
        <v>67000</v>
      </c>
      <c r="AZ68" s="5">
        <v>50000</v>
      </c>
      <c r="BA68" s="5">
        <v>48850</v>
      </c>
      <c r="BB68" s="5">
        <v>48000</v>
      </c>
      <c r="BC68" s="5">
        <v>47750</v>
      </c>
      <c r="BD68" s="5">
        <v>42450</v>
      </c>
      <c r="BE68" s="2">
        <v>88000</v>
      </c>
      <c r="BF68" s="5">
        <v>255000</v>
      </c>
      <c r="BG68" s="5">
        <v>291700</v>
      </c>
      <c r="BH68" s="5">
        <v>265000</v>
      </c>
      <c r="BI68" s="5">
        <v>206000</v>
      </c>
      <c r="BJ68" s="5">
        <v>182000</v>
      </c>
      <c r="BK68" s="5">
        <v>158000</v>
      </c>
      <c r="BL68" s="5">
        <v>140000</v>
      </c>
      <c r="BM68" s="5">
        <v>133200</v>
      </c>
      <c r="BN68" s="5">
        <v>125500</v>
      </c>
      <c r="BO68" s="5">
        <v>120000</v>
      </c>
      <c r="BP68" s="5">
        <v>116000</v>
      </c>
      <c r="BQ68" s="1">
        <f t="shared" ref="BQ68:BQ80" si="24">(AN68-AO68)/AO68</f>
        <v>3.5460992907801421E-2</v>
      </c>
      <c r="BR68" s="1">
        <f t="shared" ref="BR68:BR80" si="25">(AN68-AS68)/AS68</f>
        <v>0.52083333333333337</v>
      </c>
      <c r="BS68" s="1">
        <f t="shared" ref="BS68:BS79" si="26">(AN68-AX68)/AX68</f>
        <v>3.3220840734162227</v>
      </c>
      <c r="BT68" s="39">
        <v>344839</v>
      </c>
      <c r="BU68" s="37">
        <v>345332</v>
      </c>
      <c r="BV68" s="37">
        <v>301553</v>
      </c>
      <c r="BW68" s="36">
        <v>282043</v>
      </c>
      <c r="BX68" s="29">
        <v>276767</v>
      </c>
      <c r="BY68" s="29">
        <v>235068</v>
      </c>
      <c r="BZ68" s="23">
        <v>211921</v>
      </c>
      <c r="CA68">
        <v>166473</v>
      </c>
      <c r="CB68">
        <v>126206</v>
      </c>
      <c r="CC68" s="6">
        <v>107644</v>
      </c>
      <c r="CD68" s="5">
        <v>100815</v>
      </c>
      <c r="CE68" s="5">
        <v>85044</v>
      </c>
      <c r="CF68" s="5">
        <v>68563</v>
      </c>
      <c r="CG68" s="5">
        <v>65607</v>
      </c>
      <c r="CH68" s="5">
        <v>68053</v>
      </c>
      <c r="CI68" s="5">
        <v>63307</v>
      </c>
      <c r="CJ68" s="5">
        <v>63678</v>
      </c>
      <c r="CK68" s="2">
        <v>114747</v>
      </c>
      <c r="CL68" s="5">
        <v>250371</v>
      </c>
      <c r="CM68" s="5">
        <v>284427</v>
      </c>
      <c r="CN68" s="5">
        <v>260352</v>
      </c>
      <c r="CO68" s="5">
        <v>207423</v>
      </c>
      <c r="CP68" s="5">
        <v>179378</v>
      </c>
      <c r="CQ68" s="5">
        <v>155092</v>
      </c>
      <c r="CR68" s="5">
        <v>131417</v>
      </c>
      <c r="CS68" s="5">
        <v>133287</v>
      </c>
      <c r="CT68" s="5">
        <v>128519</v>
      </c>
      <c r="CU68" s="5">
        <v>120755</v>
      </c>
      <c r="CV68" s="5">
        <v>118711</v>
      </c>
      <c r="CW68" s="5">
        <v>115787</v>
      </c>
      <c r="CX68" s="5">
        <v>114443</v>
      </c>
      <c r="CY68" s="5">
        <v>110608</v>
      </c>
      <c r="CZ68" s="5">
        <v>101625</v>
      </c>
      <c r="DA68" s="5">
        <v>105145</v>
      </c>
      <c r="DB68" s="1">
        <f t="shared" ref="DB68:DB80" si="27">(BT68-BU68)/BU68</f>
        <v>-1.4276116896204233E-3</v>
      </c>
      <c r="DC68" s="1">
        <f t="shared" ref="DC68:DC80" si="28">(BT68-BY68)/BY68</f>
        <v>0.46697551346844318</v>
      </c>
      <c r="DD68" s="1">
        <f t="shared" ref="DD68:DD79" si="29">(BT68-CD68)/CD68</f>
        <v>2.4205128205128204</v>
      </c>
      <c r="DE68" s="37">
        <v>38</v>
      </c>
      <c r="DF68" s="37">
        <v>44</v>
      </c>
      <c r="DG68" s="37">
        <v>65</v>
      </c>
      <c r="DH68" s="22">
        <v>74</v>
      </c>
      <c r="DI68" s="22">
        <v>61</v>
      </c>
      <c r="DJ68" s="22">
        <v>71</v>
      </c>
      <c r="DK68" s="22">
        <v>76</v>
      </c>
      <c r="DL68">
        <v>89</v>
      </c>
      <c r="DM68">
        <v>104</v>
      </c>
      <c r="DN68" s="6">
        <v>104</v>
      </c>
      <c r="DO68" s="6">
        <v>115</v>
      </c>
      <c r="DP68" s="5">
        <v>166</v>
      </c>
      <c r="DQ68" s="5">
        <v>127</v>
      </c>
      <c r="DR68" s="5">
        <v>107</v>
      </c>
      <c r="DS68" s="5">
        <v>168</v>
      </c>
      <c r="DT68" s="5">
        <v>128</v>
      </c>
      <c r="DU68" s="5">
        <v>177</v>
      </c>
      <c r="DV68" s="2">
        <v>208</v>
      </c>
      <c r="DW68" s="5">
        <v>108</v>
      </c>
      <c r="DX68" s="5">
        <v>77</v>
      </c>
      <c r="DY68" s="5">
        <v>60</v>
      </c>
      <c r="DZ68" s="5">
        <v>61</v>
      </c>
      <c r="EA68" s="5">
        <v>88</v>
      </c>
      <c r="EB68" s="5">
        <v>38</v>
      </c>
      <c r="EC68" s="5">
        <v>42</v>
      </c>
      <c r="ED68" s="5">
        <v>40</v>
      </c>
      <c r="EE68" s="5">
        <v>46</v>
      </c>
      <c r="EF68" s="5">
        <v>58</v>
      </c>
      <c r="EG68" s="5">
        <v>47</v>
      </c>
      <c r="EH68" s="5">
        <v>59</v>
      </c>
      <c r="EI68" s="5">
        <v>64</v>
      </c>
      <c r="EJ68" s="5">
        <v>59</v>
      </c>
      <c r="EK68" s="5">
        <v>59</v>
      </c>
      <c r="EL68" s="5">
        <v>51</v>
      </c>
      <c r="EM68" s="1">
        <f t="shared" ref="EM68:EM79" si="30">(DE68-DF68)/DF68</f>
        <v>-0.13636363636363635</v>
      </c>
      <c r="EN68" s="1">
        <f t="shared" ref="EN68:EN80" si="31">(DE68-DJ68)/DJ68</f>
        <v>-0.46478873239436619</v>
      </c>
      <c r="EO68" s="1">
        <f t="shared" ref="EO68:EO80" si="32">(DE68-DO68)/DO68</f>
        <v>-0.66956521739130437</v>
      </c>
      <c r="EP68" s="37">
        <v>129</v>
      </c>
      <c r="EQ68" s="37">
        <v>91</v>
      </c>
      <c r="ER68" s="37">
        <v>115</v>
      </c>
      <c r="ES68" s="22">
        <v>145</v>
      </c>
      <c r="ET68" s="22">
        <v>170</v>
      </c>
      <c r="EU68" s="22">
        <v>183</v>
      </c>
      <c r="EV68" s="22">
        <v>177</v>
      </c>
      <c r="EW68">
        <v>200</v>
      </c>
      <c r="EX68">
        <v>210</v>
      </c>
      <c r="EY68" s="6">
        <v>197</v>
      </c>
      <c r="EZ68" s="5">
        <v>179</v>
      </c>
      <c r="FA68" s="5">
        <v>193</v>
      </c>
      <c r="FB68" s="5">
        <v>193</v>
      </c>
      <c r="FC68" s="5">
        <v>212</v>
      </c>
      <c r="FD68" s="5">
        <v>222</v>
      </c>
      <c r="FE68" s="1">
        <f t="shared" ref="FE68:FE80" si="33">(EP68-EQ68)/EQ68</f>
        <v>0.4175824175824176</v>
      </c>
      <c r="FF68" s="1">
        <f t="shared" ref="FF68:FF80" si="34">(EP68-EU68)/EU68</f>
        <v>-0.29508196721311475</v>
      </c>
      <c r="FG68" s="1">
        <f t="shared" ref="FG68:FG79" si="35">(EP68-EZ68)/EZ68</f>
        <v>-0.27932960893854747</v>
      </c>
      <c r="FH68" s="39">
        <v>359900</v>
      </c>
      <c r="FI68" s="37">
        <v>355000</v>
      </c>
      <c r="FJ68" s="37">
        <v>319000</v>
      </c>
      <c r="FK68" s="36">
        <v>320999</v>
      </c>
      <c r="FL68" s="29">
        <v>284900</v>
      </c>
      <c r="FM68" s="29">
        <v>260000</v>
      </c>
      <c r="FN68" s="23">
        <v>229000</v>
      </c>
      <c r="FO68">
        <v>187700</v>
      </c>
      <c r="FP68">
        <v>158900</v>
      </c>
      <c r="FQ68" s="6">
        <v>125000</v>
      </c>
      <c r="FR68" s="5">
        <v>119000</v>
      </c>
      <c r="FS68" s="5">
        <v>99900</v>
      </c>
      <c r="FT68" s="5">
        <v>75000</v>
      </c>
      <c r="FU68" s="5">
        <v>78500</v>
      </c>
      <c r="FV68" s="5">
        <v>89950</v>
      </c>
      <c r="FW68" s="1">
        <f t="shared" ref="FW68:FW80" si="36">(FH68-FI68)/FI68</f>
        <v>1.380281690140845E-2</v>
      </c>
      <c r="FX68" s="1">
        <f t="shared" ref="FX68:FX80" si="37">(FH68-FM68)/FM68</f>
        <v>0.38423076923076921</v>
      </c>
      <c r="FY68" s="1">
        <f t="shared" ref="FY68:FY79" si="38">(FH68-FR68)/FR68</f>
        <v>2.0243697478991596</v>
      </c>
      <c r="FZ68" s="39">
        <v>341726</v>
      </c>
      <c r="GA68" s="37">
        <v>345363</v>
      </c>
      <c r="GB68" s="37">
        <v>303280</v>
      </c>
      <c r="GC68" s="36">
        <v>286909</v>
      </c>
      <c r="GD68" s="29">
        <v>278453</v>
      </c>
      <c r="GE68" s="29">
        <v>238216</v>
      </c>
      <c r="GF68" s="23">
        <v>218184</v>
      </c>
      <c r="GG68">
        <v>169205</v>
      </c>
      <c r="GH68">
        <v>130954</v>
      </c>
      <c r="GI68" s="6">
        <v>111724</v>
      </c>
      <c r="GJ68" s="5">
        <v>104105</v>
      </c>
      <c r="GK68" s="5">
        <v>89396</v>
      </c>
      <c r="GL68" s="5">
        <v>69926</v>
      </c>
      <c r="GM68" s="5">
        <v>69264</v>
      </c>
      <c r="GN68" s="5">
        <v>70798</v>
      </c>
      <c r="GO68" s="1">
        <f t="shared" ref="GO68:GO80" si="39">(FZ68-GA68)/GA68</f>
        <v>-1.0530948596114812E-2</v>
      </c>
      <c r="GP68" s="30">
        <f t="shared" ref="GP68:GP80" si="40">(FZ68-GE68)/GE68</f>
        <v>0.43452161063908384</v>
      </c>
      <c r="GQ68" s="30">
        <f t="shared" ref="GQ68:GQ78" si="41">(FZ68-GJ68)/GJ68</f>
        <v>2.2825128476057825</v>
      </c>
    </row>
    <row r="69" spans="1:199" ht="14.5" x14ac:dyDescent="0.35">
      <c r="A69" s="5">
        <v>8067</v>
      </c>
      <c r="B69" s="5" t="s">
        <v>182</v>
      </c>
      <c r="C69" s="37">
        <v>84</v>
      </c>
      <c r="D69" s="37">
        <v>106</v>
      </c>
      <c r="E69" s="37">
        <v>87</v>
      </c>
      <c r="F69" s="22">
        <v>102</v>
      </c>
      <c r="G69" s="22">
        <v>114</v>
      </c>
      <c r="H69" s="22">
        <v>84</v>
      </c>
      <c r="I69" s="22">
        <v>111</v>
      </c>
      <c r="J69">
        <v>99</v>
      </c>
      <c r="K69">
        <v>86</v>
      </c>
      <c r="L69" s="6">
        <v>61</v>
      </c>
      <c r="M69" s="6">
        <v>85</v>
      </c>
      <c r="N69" s="5">
        <v>60</v>
      </c>
      <c r="O69" s="5">
        <v>102</v>
      </c>
      <c r="P69" s="5">
        <v>73</v>
      </c>
      <c r="Q69" s="5">
        <v>104</v>
      </c>
      <c r="R69" s="5">
        <v>167</v>
      </c>
      <c r="S69" s="5">
        <v>213</v>
      </c>
      <c r="T69" s="5">
        <v>122</v>
      </c>
      <c r="U69" s="5">
        <v>92</v>
      </c>
      <c r="V69" s="5">
        <v>148</v>
      </c>
      <c r="W69" s="5">
        <v>156</v>
      </c>
      <c r="X69" s="5">
        <v>122</v>
      </c>
      <c r="Y69" s="5">
        <v>129</v>
      </c>
      <c r="Z69" s="5">
        <v>80</v>
      </c>
      <c r="AA69" s="5">
        <v>80</v>
      </c>
      <c r="AB69" s="5">
        <v>76</v>
      </c>
      <c r="AC69" s="5">
        <v>64</v>
      </c>
      <c r="AD69" s="5">
        <v>38</v>
      </c>
      <c r="AE69" s="5">
        <v>43</v>
      </c>
      <c r="AF69" s="5">
        <v>32</v>
      </c>
      <c r="AG69" s="5">
        <v>26</v>
      </c>
      <c r="AH69" s="5">
        <v>21</v>
      </c>
      <c r="AI69" s="5">
        <v>17</v>
      </c>
      <c r="AJ69" s="5">
        <v>10</v>
      </c>
      <c r="AK69" s="1">
        <f t="shared" si="21"/>
        <v>-0.20754716981132076</v>
      </c>
      <c r="AL69" s="1">
        <f t="shared" si="22"/>
        <v>0</v>
      </c>
      <c r="AM69" s="1">
        <f t="shared" si="23"/>
        <v>-1.1764705882352941E-2</v>
      </c>
      <c r="AN69" s="39">
        <v>257500</v>
      </c>
      <c r="AO69" s="37">
        <v>230000</v>
      </c>
      <c r="AP69" s="37">
        <v>205000</v>
      </c>
      <c r="AQ69" s="36">
        <v>178000</v>
      </c>
      <c r="AR69" s="29">
        <v>151500</v>
      </c>
      <c r="AS69" s="29">
        <v>130000</v>
      </c>
      <c r="AT69" s="23">
        <v>60000</v>
      </c>
      <c r="AU69">
        <v>52000</v>
      </c>
      <c r="AV69">
        <v>36388</v>
      </c>
      <c r="AW69" s="6">
        <v>33000</v>
      </c>
      <c r="AX69" s="5">
        <v>20000</v>
      </c>
      <c r="AY69" s="5">
        <v>22750</v>
      </c>
      <c r="AZ69" s="5">
        <v>18750</v>
      </c>
      <c r="BA69" s="5">
        <v>19000</v>
      </c>
      <c r="BB69" s="5">
        <v>17750</v>
      </c>
      <c r="BC69" s="5">
        <v>20000</v>
      </c>
      <c r="BD69" s="5">
        <v>18000</v>
      </c>
      <c r="BE69" s="2">
        <v>53250</v>
      </c>
      <c r="BF69" s="5">
        <v>158750</v>
      </c>
      <c r="BG69" s="5">
        <v>220000</v>
      </c>
      <c r="BH69" s="5">
        <v>171650</v>
      </c>
      <c r="BI69" s="5">
        <v>117500</v>
      </c>
      <c r="BJ69" s="5">
        <v>78000</v>
      </c>
      <c r="BK69" s="5">
        <v>69950</v>
      </c>
      <c r="BL69" s="5">
        <v>52450</v>
      </c>
      <c r="BM69" s="5">
        <v>41750</v>
      </c>
      <c r="BN69" s="5">
        <v>34050</v>
      </c>
      <c r="BO69" s="5">
        <v>51500</v>
      </c>
      <c r="BP69" s="5">
        <v>56900</v>
      </c>
      <c r="BQ69" s="1">
        <f t="shared" si="24"/>
        <v>0.11956521739130435</v>
      </c>
      <c r="BR69" s="1">
        <f t="shared" si="25"/>
        <v>0.98076923076923073</v>
      </c>
      <c r="BS69" s="1">
        <f t="shared" si="26"/>
        <v>11.875</v>
      </c>
      <c r="BT69" s="39">
        <v>249846</v>
      </c>
      <c r="BU69" s="37">
        <v>228673</v>
      </c>
      <c r="BV69" s="37">
        <v>226582</v>
      </c>
      <c r="BW69" s="36">
        <v>193159</v>
      </c>
      <c r="BX69" s="29">
        <v>179517</v>
      </c>
      <c r="BY69" s="29">
        <v>135262</v>
      </c>
      <c r="BZ69" s="23">
        <v>86354</v>
      </c>
      <c r="CA69">
        <v>69332</v>
      </c>
      <c r="CB69">
        <v>58890</v>
      </c>
      <c r="CC69" s="6">
        <v>55257</v>
      </c>
      <c r="CD69" s="5">
        <v>35801</v>
      </c>
      <c r="CE69" s="5">
        <v>40641</v>
      </c>
      <c r="CF69" s="5">
        <v>38728</v>
      </c>
      <c r="CG69" s="5">
        <v>35664</v>
      </c>
      <c r="CH69" s="5">
        <v>45406</v>
      </c>
      <c r="CI69" s="5">
        <v>51942</v>
      </c>
      <c r="CJ69" s="5">
        <v>35235</v>
      </c>
      <c r="CK69" s="2">
        <v>106901</v>
      </c>
      <c r="CL69" s="5">
        <v>192826</v>
      </c>
      <c r="CM69" s="5">
        <v>212215</v>
      </c>
      <c r="CN69" s="5">
        <v>181766</v>
      </c>
      <c r="CO69" s="5">
        <v>124356</v>
      </c>
      <c r="CP69" s="5">
        <v>87954</v>
      </c>
      <c r="CQ69" s="5">
        <v>75529</v>
      </c>
      <c r="CR69" s="5">
        <v>62828</v>
      </c>
      <c r="CS69" s="5">
        <v>52765</v>
      </c>
      <c r="CT69" s="5">
        <v>44775</v>
      </c>
      <c r="CU69" s="5">
        <v>51976</v>
      </c>
      <c r="CV69" s="5">
        <v>51639</v>
      </c>
      <c r="CW69" s="5">
        <v>39179</v>
      </c>
      <c r="CX69" s="5">
        <v>45467</v>
      </c>
      <c r="CY69" s="5">
        <v>50985</v>
      </c>
      <c r="CZ69" s="5">
        <v>59141</v>
      </c>
      <c r="DA69" s="5">
        <v>46790</v>
      </c>
      <c r="DB69" s="1">
        <f t="shared" si="27"/>
        <v>9.2590729994358759E-2</v>
      </c>
      <c r="DC69" s="1">
        <f t="shared" si="28"/>
        <v>0.84712631781283732</v>
      </c>
      <c r="DD69" s="1">
        <f t="shared" si="29"/>
        <v>5.9787436105136731</v>
      </c>
      <c r="DE69" s="37">
        <v>58</v>
      </c>
      <c r="DF69" s="37">
        <v>93</v>
      </c>
      <c r="DG69" s="37">
        <v>90</v>
      </c>
      <c r="DH69" s="22">
        <v>72</v>
      </c>
      <c r="DI69" s="22">
        <v>97</v>
      </c>
      <c r="DJ69" s="22">
        <v>88</v>
      </c>
      <c r="DK69" s="22">
        <v>86</v>
      </c>
      <c r="DL69">
        <v>108</v>
      </c>
      <c r="DM69">
        <v>116</v>
      </c>
      <c r="DN69" s="6">
        <v>116</v>
      </c>
      <c r="DO69" s="6">
        <v>109</v>
      </c>
      <c r="DP69" s="5">
        <v>155</v>
      </c>
      <c r="DQ69" s="5">
        <v>137</v>
      </c>
      <c r="DR69" s="5">
        <v>121</v>
      </c>
      <c r="DS69" s="5">
        <v>132</v>
      </c>
      <c r="DT69" s="5">
        <v>121</v>
      </c>
      <c r="DU69" s="5">
        <v>164</v>
      </c>
      <c r="DV69" s="2">
        <v>169</v>
      </c>
      <c r="DW69" s="5">
        <v>93</v>
      </c>
      <c r="DX69" s="5">
        <v>88</v>
      </c>
      <c r="DY69" s="5">
        <v>64</v>
      </c>
      <c r="DZ69" s="5">
        <v>76</v>
      </c>
      <c r="EA69" s="5">
        <v>44</v>
      </c>
      <c r="EB69" s="5">
        <v>54</v>
      </c>
      <c r="EC69" s="5">
        <v>40</v>
      </c>
      <c r="ED69" s="5">
        <v>48</v>
      </c>
      <c r="EE69" s="5">
        <v>42</v>
      </c>
      <c r="EF69" s="5">
        <v>69</v>
      </c>
      <c r="EG69" s="5">
        <v>68</v>
      </c>
      <c r="EH69" s="5">
        <v>65</v>
      </c>
      <c r="EI69" s="5">
        <v>75</v>
      </c>
      <c r="EJ69" s="5">
        <v>76</v>
      </c>
      <c r="EK69" s="5">
        <v>108</v>
      </c>
      <c r="EL69" s="5">
        <v>76</v>
      </c>
      <c r="EM69" s="1">
        <f t="shared" si="30"/>
        <v>-0.37634408602150538</v>
      </c>
      <c r="EN69" s="1">
        <f t="shared" si="31"/>
        <v>-0.34090909090909088</v>
      </c>
      <c r="EO69" s="1">
        <f t="shared" si="32"/>
        <v>-0.46788990825688076</v>
      </c>
      <c r="EP69" s="37">
        <v>185</v>
      </c>
      <c r="EQ69" s="37">
        <v>195</v>
      </c>
      <c r="ER69" s="37">
        <v>188</v>
      </c>
      <c r="ES69" s="22">
        <v>214</v>
      </c>
      <c r="ET69" s="22">
        <v>193</v>
      </c>
      <c r="EU69" s="22">
        <v>175</v>
      </c>
      <c r="EV69" s="22">
        <v>196</v>
      </c>
      <c r="EW69">
        <v>191</v>
      </c>
      <c r="EX69">
        <v>182</v>
      </c>
      <c r="EY69" s="6">
        <v>176</v>
      </c>
      <c r="EZ69" s="5">
        <v>215</v>
      </c>
      <c r="FA69" s="5">
        <v>193</v>
      </c>
      <c r="FB69" s="5">
        <v>221</v>
      </c>
      <c r="FC69" s="5">
        <v>246</v>
      </c>
      <c r="FD69" s="5">
        <v>292</v>
      </c>
      <c r="FE69" s="1">
        <f t="shared" si="33"/>
        <v>-5.128205128205128E-2</v>
      </c>
      <c r="FF69" s="1">
        <f t="shared" si="34"/>
        <v>5.7142857142857141E-2</v>
      </c>
      <c r="FG69" s="1">
        <f t="shared" si="35"/>
        <v>-0.13953488372093023</v>
      </c>
      <c r="FH69" s="39">
        <v>313000</v>
      </c>
      <c r="FI69" s="37">
        <v>250000</v>
      </c>
      <c r="FJ69" s="37">
        <v>222450</v>
      </c>
      <c r="FK69" s="36">
        <v>185000</v>
      </c>
      <c r="FL69" s="29">
        <v>200000</v>
      </c>
      <c r="FM69" s="29">
        <v>165000</v>
      </c>
      <c r="FN69" s="23">
        <v>73750</v>
      </c>
      <c r="FO69">
        <v>69900</v>
      </c>
      <c r="FP69">
        <v>59950</v>
      </c>
      <c r="FQ69" s="6">
        <v>69450</v>
      </c>
      <c r="FR69" s="5">
        <v>55000</v>
      </c>
      <c r="FS69" s="5">
        <v>48500</v>
      </c>
      <c r="FT69" s="5">
        <v>29900</v>
      </c>
      <c r="FU69" s="5">
        <v>37750</v>
      </c>
      <c r="FV69" s="5">
        <v>39900</v>
      </c>
      <c r="FW69" s="1">
        <f t="shared" si="36"/>
        <v>0.252</v>
      </c>
      <c r="FX69" s="1">
        <f t="shared" si="37"/>
        <v>0.89696969696969697</v>
      </c>
      <c r="FY69" s="1">
        <f t="shared" si="38"/>
        <v>4.6909090909090905</v>
      </c>
      <c r="FZ69" s="39">
        <v>251391</v>
      </c>
      <c r="GA69" s="37">
        <v>231094</v>
      </c>
      <c r="GB69" s="37">
        <v>229045</v>
      </c>
      <c r="GC69" s="36">
        <v>192049</v>
      </c>
      <c r="GD69" s="29">
        <v>179095</v>
      </c>
      <c r="GE69" s="29">
        <v>137617</v>
      </c>
      <c r="GF69" s="23">
        <v>88681</v>
      </c>
      <c r="GG69">
        <v>74584</v>
      </c>
      <c r="GH69">
        <v>63544</v>
      </c>
      <c r="GI69" s="6">
        <v>59866</v>
      </c>
      <c r="GJ69" s="5">
        <v>41252</v>
      </c>
      <c r="GK69" s="5">
        <v>43870</v>
      </c>
      <c r="GL69" s="5">
        <v>42703</v>
      </c>
      <c r="GM69" s="5">
        <v>41906</v>
      </c>
      <c r="GN69" s="5">
        <v>50262</v>
      </c>
      <c r="GO69" s="1">
        <f t="shared" si="39"/>
        <v>8.7830060494863568E-2</v>
      </c>
      <c r="GP69" s="30">
        <f t="shared" si="40"/>
        <v>0.82674378892142686</v>
      </c>
      <c r="GQ69" s="30">
        <f t="shared" si="41"/>
        <v>5.0940318045185684</v>
      </c>
    </row>
    <row r="70" spans="1:199" ht="14.5" x14ac:dyDescent="0.35">
      <c r="A70" s="5">
        <v>8068</v>
      </c>
      <c r="B70" s="5" t="s">
        <v>183</v>
      </c>
      <c r="C70" s="37">
        <v>114</v>
      </c>
      <c r="D70" s="37">
        <v>133</v>
      </c>
      <c r="E70" s="37">
        <v>122</v>
      </c>
      <c r="F70" s="22">
        <v>137</v>
      </c>
      <c r="G70" s="22">
        <v>146</v>
      </c>
      <c r="H70" s="22">
        <v>146</v>
      </c>
      <c r="I70" s="22">
        <v>118</v>
      </c>
      <c r="J70">
        <v>118</v>
      </c>
      <c r="K70">
        <v>114</v>
      </c>
      <c r="L70" s="6">
        <v>97</v>
      </c>
      <c r="M70" s="6">
        <v>120</v>
      </c>
      <c r="N70" s="5">
        <v>86</v>
      </c>
      <c r="O70" s="5">
        <v>117</v>
      </c>
      <c r="P70" s="5">
        <v>99</v>
      </c>
      <c r="Q70" s="5">
        <v>147</v>
      </c>
      <c r="R70" s="5">
        <v>196</v>
      </c>
      <c r="S70" s="5">
        <v>256</v>
      </c>
      <c r="T70" s="5">
        <v>164</v>
      </c>
      <c r="U70" s="5">
        <v>186</v>
      </c>
      <c r="V70" s="5">
        <v>242</v>
      </c>
      <c r="W70" s="5">
        <v>278</v>
      </c>
      <c r="X70" s="5">
        <v>216</v>
      </c>
      <c r="Y70" s="5">
        <v>205</v>
      </c>
      <c r="Z70" s="5">
        <v>155</v>
      </c>
      <c r="AA70" s="5">
        <v>106</v>
      </c>
      <c r="AB70" s="5">
        <v>103</v>
      </c>
      <c r="AC70" s="5">
        <v>96</v>
      </c>
      <c r="AD70" s="5">
        <v>49</v>
      </c>
      <c r="AE70" s="5">
        <v>57</v>
      </c>
      <c r="AF70" s="5">
        <v>33</v>
      </c>
      <c r="AG70" s="5">
        <v>44</v>
      </c>
      <c r="AH70" s="5">
        <v>18</v>
      </c>
      <c r="AI70" s="5">
        <v>20</v>
      </c>
      <c r="AJ70" s="5">
        <v>6</v>
      </c>
      <c r="AK70" s="1">
        <f t="shared" si="21"/>
        <v>-0.14285714285714285</v>
      </c>
      <c r="AL70" s="1">
        <f t="shared" si="22"/>
        <v>-0.21917808219178081</v>
      </c>
      <c r="AM70" s="1">
        <f t="shared" si="23"/>
        <v>-0.05</v>
      </c>
      <c r="AN70" s="39">
        <v>294000</v>
      </c>
      <c r="AO70" s="37">
        <v>219300</v>
      </c>
      <c r="AP70" s="37">
        <v>209000</v>
      </c>
      <c r="AQ70" s="36">
        <v>157500</v>
      </c>
      <c r="AR70" s="29">
        <v>210000</v>
      </c>
      <c r="AS70" s="29">
        <v>99950</v>
      </c>
      <c r="AT70" s="23">
        <v>64325</v>
      </c>
      <c r="AU70">
        <v>55500</v>
      </c>
      <c r="AV70">
        <v>32250</v>
      </c>
      <c r="AW70" s="6">
        <v>27500</v>
      </c>
      <c r="AX70" s="5">
        <v>23625</v>
      </c>
      <c r="AY70" s="5">
        <v>24500</v>
      </c>
      <c r="AZ70" s="5">
        <v>21900</v>
      </c>
      <c r="BA70" s="5">
        <v>18400</v>
      </c>
      <c r="BB70" s="5">
        <v>20000</v>
      </c>
      <c r="BC70" s="5">
        <v>20000</v>
      </c>
      <c r="BD70" s="5">
        <v>21000</v>
      </c>
      <c r="BE70" s="2">
        <v>58200</v>
      </c>
      <c r="BF70" s="5">
        <v>199900</v>
      </c>
      <c r="BG70" s="5">
        <v>199900</v>
      </c>
      <c r="BH70" s="5">
        <v>177450</v>
      </c>
      <c r="BI70" s="5">
        <v>117000</v>
      </c>
      <c r="BJ70" s="5">
        <v>80000</v>
      </c>
      <c r="BK70" s="5">
        <v>60000</v>
      </c>
      <c r="BL70" s="5">
        <v>45950</v>
      </c>
      <c r="BM70" s="5">
        <v>49000</v>
      </c>
      <c r="BN70" s="5">
        <v>39000</v>
      </c>
      <c r="BO70" s="5">
        <v>45000</v>
      </c>
      <c r="BP70" s="5">
        <v>45000</v>
      </c>
      <c r="BQ70" s="1">
        <f t="shared" si="24"/>
        <v>0.34062927496580025</v>
      </c>
      <c r="BR70" s="1">
        <f t="shared" si="25"/>
        <v>1.9414707353676839</v>
      </c>
      <c r="BS70" s="1">
        <f t="shared" si="26"/>
        <v>11.444444444444445</v>
      </c>
      <c r="BT70" s="39">
        <v>265266</v>
      </c>
      <c r="BU70" s="37">
        <v>227912</v>
      </c>
      <c r="BV70" s="37">
        <v>207339</v>
      </c>
      <c r="BW70" s="36">
        <v>189082</v>
      </c>
      <c r="BX70" s="29">
        <v>203850</v>
      </c>
      <c r="BY70" s="29">
        <v>128596</v>
      </c>
      <c r="BZ70" s="23">
        <v>95650</v>
      </c>
      <c r="CA70">
        <v>85860</v>
      </c>
      <c r="CB70">
        <v>57551</v>
      </c>
      <c r="CC70" s="6">
        <v>59561</v>
      </c>
      <c r="CD70" s="5">
        <v>49245</v>
      </c>
      <c r="CE70" s="5">
        <v>49109</v>
      </c>
      <c r="CF70" s="5">
        <v>45745</v>
      </c>
      <c r="CG70" s="5">
        <v>44450</v>
      </c>
      <c r="CH70" s="5">
        <v>63566</v>
      </c>
      <c r="CI70" s="5">
        <v>54697</v>
      </c>
      <c r="CJ70" s="5">
        <v>54490</v>
      </c>
      <c r="CK70" s="2">
        <v>100540</v>
      </c>
      <c r="CL70" s="5">
        <v>179917</v>
      </c>
      <c r="CM70" s="5">
        <v>202176</v>
      </c>
      <c r="CN70" s="5">
        <v>172450</v>
      </c>
      <c r="CO70" s="5">
        <v>124477</v>
      </c>
      <c r="CP70" s="5">
        <v>94926</v>
      </c>
      <c r="CQ70" s="5">
        <v>75243</v>
      </c>
      <c r="CR70" s="5">
        <v>55642</v>
      </c>
      <c r="CS70" s="5">
        <v>57289</v>
      </c>
      <c r="CT70" s="5">
        <v>48133</v>
      </c>
      <c r="CU70" s="5">
        <v>53213</v>
      </c>
      <c r="CV70" s="5">
        <v>44107</v>
      </c>
      <c r="CW70" s="5">
        <v>51403</v>
      </c>
      <c r="CX70" s="5">
        <v>40906</v>
      </c>
      <c r="CY70" s="5">
        <v>55150</v>
      </c>
      <c r="CZ70" s="5">
        <v>49175</v>
      </c>
      <c r="DA70" s="5">
        <v>41333</v>
      </c>
      <c r="DB70" s="1">
        <f t="shared" si="27"/>
        <v>0.16389659166695919</v>
      </c>
      <c r="DC70" s="1">
        <f t="shared" si="28"/>
        <v>1.062785778717845</v>
      </c>
      <c r="DD70" s="1">
        <f t="shared" si="29"/>
        <v>4.3866585440146206</v>
      </c>
      <c r="DE70" s="37">
        <v>65</v>
      </c>
      <c r="DF70" s="37">
        <v>94</v>
      </c>
      <c r="DG70" s="37">
        <v>125</v>
      </c>
      <c r="DH70" s="22">
        <v>98</v>
      </c>
      <c r="DI70" s="22">
        <v>69</v>
      </c>
      <c r="DJ70" s="22">
        <v>102</v>
      </c>
      <c r="DK70" s="22">
        <v>103</v>
      </c>
      <c r="DL70">
        <v>103</v>
      </c>
      <c r="DM70">
        <v>118</v>
      </c>
      <c r="DN70" s="6">
        <v>118</v>
      </c>
      <c r="DO70" s="6">
        <v>130</v>
      </c>
      <c r="DP70" s="5">
        <v>138</v>
      </c>
      <c r="DQ70" s="5">
        <v>158</v>
      </c>
      <c r="DR70" s="5">
        <v>149</v>
      </c>
      <c r="DS70" s="5">
        <v>145</v>
      </c>
      <c r="DT70" s="5">
        <v>115</v>
      </c>
      <c r="DU70" s="5">
        <v>149</v>
      </c>
      <c r="DV70" s="2">
        <v>172</v>
      </c>
      <c r="DW70" s="5">
        <v>102</v>
      </c>
      <c r="DX70" s="5">
        <v>75</v>
      </c>
      <c r="DY70" s="5">
        <v>87</v>
      </c>
      <c r="DZ70" s="5">
        <v>64</v>
      </c>
      <c r="EA70" s="5">
        <v>40</v>
      </c>
      <c r="EB70" s="5">
        <v>48</v>
      </c>
      <c r="EC70" s="5">
        <v>52</v>
      </c>
      <c r="ED70" s="5">
        <v>60</v>
      </c>
      <c r="EE70" s="5">
        <v>58</v>
      </c>
      <c r="EF70" s="5">
        <v>80</v>
      </c>
      <c r="EG70" s="5">
        <v>58</v>
      </c>
      <c r="EH70" s="5">
        <v>57</v>
      </c>
      <c r="EI70" s="5">
        <v>88</v>
      </c>
      <c r="EJ70" s="5">
        <v>80</v>
      </c>
      <c r="EK70" s="5">
        <v>77</v>
      </c>
      <c r="EL70" s="5">
        <v>52</v>
      </c>
      <c r="EM70" s="1">
        <f t="shared" si="30"/>
        <v>-0.30851063829787234</v>
      </c>
      <c r="EN70" s="1">
        <f t="shared" si="31"/>
        <v>-0.36274509803921567</v>
      </c>
      <c r="EO70" s="1">
        <f t="shared" si="32"/>
        <v>-0.5</v>
      </c>
      <c r="EP70" s="37">
        <v>282</v>
      </c>
      <c r="EQ70" s="37">
        <v>246</v>
      </c>
      <c r="ER70" s="37">
        <v>287</v>
      </c>
      <c r="ES70" s="22">
        <v>339</v>
      </c>
      <c r="ET70" s="22">
        <v>309</v>
      </c>
      <c r="EU70" s="22">
        <v>246</v>
      </c>
      <c r="EV70" s="22">
        <v>273</v>
      </c>
      <c r="EW70">
        <v>261</v>
      </c>
      <c r="EX70">
        <v>249</v>
      </c>
      <c r="EY70" s="6">
        <v>269</v>
      </c>
      <c r="EZ70" s="5">
        <v>279</v>
      </c>
      <c r="FA70" s="5">
        <v>259</v>
      </c>
      <c r="FB70" s="5">
        <v>274</v>
      </c>
      <c r="FC70" s="5">
        <v>281</v>
      </c>
      <c r="FD70" s="5">
        <v>335</v>
      </c>
      <c r="FE70" s="1">
        <f t="shared" si="33"/>
        <v>0.14634146341463414</v>
      </c>
      <c r="FF70" s="1">
        <f t="shared" si="34"/>
        <v>0.14634146341463414</v>
      </c>
      <c r="FG70" s="1">
        <f t="shared" si="35"/>
        <v>1.0752688172043012E-2</v>
      </c>
      <c r="FH70" s="39">
        <v>266000</v>
      </c>
      <c r="FI70" s="37">
        <v>275000</v>
      </c>
      <c r="FJ70" s="37">
        <v>200000</v>
      </c>
      <c r="FK70" s="36">
        <v>224900</v>
      </c>
      <c r="FL70" s="29">
        <v>179995</v>
      </c>
      <c r="FM70" s="29">
        <v>153750</v>
      </c>
      <c r="FN70" s="23">
        <v>93000</v>
      </c>
      <c r="FO70">
        <v>69900</v>
      </c>
      <c r="FP70">
        <v>70000</v>
      </c>
      <c r="FQ70" s="6">
        <v>59000</v>
      </c>
      <c r="FR70" s="5">
        <v>42000</v>
      </c>
      <c r="FS70" s="5">
        <v>39900</v>
      </c>
      <c r="FT70" s="5">
        <v>33000</v>
      </c>
      <c r="FU70" s="5">
        <v>34900</v>
      </c>
      <c r="FV70" s="5">
        <v>35000</v>
      </c>
      <c r="FW70" s="1">
        <f t="shared" si="36"/>
        <v>-3.272727272727273E-2</v>
      </c>
      <c r="FX70" s="1">
        <f t="shared" si="37"/>
        <v>0.73008130081300815</v>
      </c>
      <c r="FY70" s="1">
        <f t="shared" si="38"/>
        <v>5.333333333333333</v>
      </c>
      <c r="FZ70" s="39">
        <v>267418</v>
      </c>
      <c r="GA70" s="37">
        <v>228868</v>
      </c>
      <c r="GB70" s="37">
        <v>211903</v>
      </c>
      <c r="GC70" s="36">
        <v>192211</v>
      </c>
      <c r="GD70" s="29">
        <v>202514</v>
      </c>
      <c r="GE70" s="29">
        <v>132545</v>
      </c>
      <c r="GF70" s="23">
        <v>99749</v>
      </c>
      <c r="GG70">
        <v>88574</v>
      </c>
      <c r="GH70">
        <v>61801</v>
      </c>
      <c r="GI70" s="6">
        <v>63277</v>
      </c>
      <c r="GJ70" s="5">
        <v>54650</v>
      </c>
      <c r="GK70" s="5">
        <v>57539</v>
      </c>
      <c r="GL70" s="5">
        <v>52910</v>
      </c>
      <c r="GM70" s="5">
        <v>51863</v>
      </c>
      <c r="GN70" s="5">
        <v>73454</v>
      </c>
      <c r="GO70" s="1">
        <f t="shared" si="39"/>
        <v>0.16843770208154918</v>
      </c>
      <c r="GP70" s="30">
        <f t="shared" si="40"/>
        <v>1.0175638462408994</v>
      </c>
      <c r="GQ70" s="30">
        <f t="shared" si="41"/>
        <v>3.893284537968893</v>
      </c>
    </row>
    <row r="71" spans="1:199" ht="14.5" x14ac:dyDescent="0.35">
      <c r="A71" s="5">
        <v>8069</v>
      </c>
      <c r="B71" s="5" t="s">
        <v>184</v>
      </c>
      <c r="C71" s="37">
        <v>112</v>
      </c>
      <c r="D71" s="37">
        <v>92</v>
      </c>
      <c r="E71" s="37">
        <v>101</v>
      </c>
      <c r="F71" s="22">
        <v>143</v>
      </c>
      <c r="G71" s="22">
        <v>124</v>
      </c>
      <c r="H71" s="22">
        <v>129</v>
      </c>
      <c r="I71" s="22">
        <v>110</v>
      </c>
      <c r="J71">
        <v>130</v>
      </c>
      <c r="K71">
        <v>109</v>
      </c>
      <c r="L71" s="6">
        <v>121</v>
      </c>
      <c r="M71" s="6">
        <v>90</v>
      </c>
      <c r="N71" s="5">
        <v>100</v>
      </c>
      <c r="O71" s="5">
        <v>89</v>
      </c>
      <c r="P71" s="5">
        <v>93</v>
      </c>
      <c r="Q71" s="5">
        <v>91</v>
      </c>
      <c r="R71" s="5">
        <v>103</v>
      </c>
      <c r="S71" s="5">
        <v>129</v>
      </c>
      <c r="T71" s="5">
        <v>68</v>
      </c>
      <c r="U71" s="5">
        <v>57</v>
      </c>
      <c r="V71" s="5">
        <v>108</v>
      </c>
      <c r="W71" s="5">
        <v>119</v>
      </c>
      <c r="X71" s="5">
        <v>117</v>
      </c>
      <c r="Y71" s="5">
        <v>111</v>
      </c>
      <c r="Z71" s="5">
        <v>85</v>
      </c>
      <c r="AA71" s="5">
        <v>56</v>
      </c>
      <c r="AB71" s="5">
        <v>68</v>
      </c>
      <c r="AC71" s="5">
        <v>54</v>
      </c>
      <c r="AD71" s="5">
        <v>56</v>
      </c>
      <c r="AE71" s="5">
        <v>47</v>
      </c>
      <c r="AF71" s="5">
        <v>35</v>
      </c>
      <c r="AG71" s="5">
        <v>41</v>
      </c>
      <c r="AH71" s="5">
        <v>35</v>
      </c>
      <c r="AI71" s="5">
        <v>34</v>
      </c>
      <c r="AJ71" s="5">
        <v>10</v>
      </c>
      <c r="AK71" s="1">
        <f t="shared" si="21"/>
        <v>0.21739130434782608</v>
      </c>
      <c r="AL71" s="1">
        <f t="shared" si="22"/>
        <v>-0.13178294573643412</v>
      </c>
      <c r="AM71" s="1">
        <f t="shared" si="23"/>
        <v>0.24444444444444444</v>
      </c>
      <c r="AN71" s="39">
        <v>272250</v>
      </c>
      <c r="AO71" s="37">
        <v>252500</v>
      </c>
      <c r="AP71" s="37">
        <v>220000</v>
      </c>
      <c r="AQ71" s="36">
        <v>235000</v>
      </c>
      <c r="AR71" s="29">
        <v>244500</v>
      </c>
      <c r="AS71" s="29">
        <v>192000</v>
      </c>
      <c r="AT71" s="23">
        <v>149000</v>
      </c>
      <c r="AU71">
        <v>127500</v>
      </c>
      <c r="AV71">
        <v>125000</v>
      </c>
      <c r="AW71" s="6">
        <v>75000</v>
      </c>
      <c r="AX71" s="5">
        <v>40250</v>
      </c>
      <c r="AY71" s="5">
        <v>50000</v>
      </c>
      <c r="AZ71" s="5">
        <v>43000</v>
      </c>
      <c r="BA71" s="5">
        <v>40500</v>
      </c>
      <c r="BB71" s="5">
        <v>33000</v>
      </c>
      <c r="BC71" s="5">
        <v>30000</v>
      </c>
      <c r="BD71" s="5">
        <v>35000</v>
      </c>
      <c r="BE71" s="2">
        <v>70750</v>
      </c>
      <c r="BF71" s="5">
        <v>170000</v>
      </c>
      <c r="BG71" s="5">
        <v>247500</v>
      </c>
      <c r="BH71" s="5">
        <v>225000</v>
      </c>
      <c r="BI71" s="5">
        <v>164900</v>
      </c>
      <c r="BJ71" s="5">
        <v>137000</v>
      </c>
      <c r="BK71" s="5">
        <v>139900</v>
      </c>
      <c r="BL71" s="5">
        <v>102000</v>
      </c>
      <c r="BM71" s="5">
        <v>94027</v>
      </c>
      <c r="BN71" s="5">
        <v>75000</v>
      </c>
      <c r="BO71" s="5">
        <v>82450</v>
      </c>
      <c r="BP71" s="5">
        <v>85000</v>
      </c>
      <c r="BQ71" s="1">
        <f t="shared" si="24"/>
        <v>7.8217821782178218E-2</v>
      </c>
      <c r="BR71" s="1">
        <f t="shared" si="25"/>
        <v>0.41796875</v>
      </c>
      <c r="BS71" s="1">
        <f t="shared" si="26"/>
        <v>5.7639751552795033</v>
      </c>
      <c r="BT71" s="39">
        <v>270777</v>
      </c>
      <c r="BU71" s="37">
        <v>243179</v>
      </c>
      <c r="BV71" s="37">
        <v>238032</v>
      </c>
      <c r="BW71" s="36">
        <v>224018</v>
      </c>
      <c r="BX71" s="29">
        <v>239162</v>
      </c>
      <c r="BY71" s="29">
        <v>182695</v>
      </c>
      <c r="BZ71" s="23">
        <v>153250</v>
      </c>
      <c r="CA71">
        <v>132987</v>
      </c>
      <c r="CB71">
        <v>125604</v>
      </c>
      <c r="CC71" s="6">
        <v>99651</v>
      </c>
      <c r="CD71" s="5">
        <v>81666</v>
      </c>
      <c r="CE71" s="5">
        <v>80089</v>
      </c>
      <c r="CF71" s="5">
        <v>61246</v>
      </c>
      <c r="CG71" s="5">
        <v>72578</v>
      </c>
      <c r="CH71" s="5">
        <v>56282</v>
      </c>
      <c r="CI71" s="5">
        <v>51731</v>
      </c>
      <c r="CJ71" s="5">
        <v>47884</v>
      </c>
      <c r="CK71" s="2">
        <v>95750</v>
      </c>
      <c r="CL71" s="5">
        <v>205394</v>
      </c>
      <c r="CM71" s="5">
        <v>239272</v>
      </c>
      <c r="CN71" s="5">
        <v>223877</v>
      </c>
      <c r="CO71" s="5">
        <v>162878</v>
      </c>
      <c r="CP71" s="5">
        <v>133630</v>
      </c>
      <c r="CQ71" s="5">
        <v>123582</v>
      </c>
      <c r="CR71" s="5">
        <v>104454</v>
      </c>
      <c r="CS71" s="5">
        <v>95961</v>
      </c>
      <c r="CT71" s="5">
        <v>85461</v>
      </c>
      <c r="CU71" s="5">
        <v>83686</v>
      </c>
      <c r="CV71" s="5">
        <v>91829</v>
      </c>
      <c r="CW71" s="5">
        <v>84064</v>
      </c>
      <c r="CX71" s="5">
        <v>85580</v>
      </c>
      <c r="CY71" s="5">
        <v>76514</v>
      </c>
      <c r="CZ71" s="5">
        <v>67452</v>
      </c>
      <c r="DA71" s="5">
        <v>70230</v>
      </c>
      <c r="DB71" s="1">
        <f t="shared" si="27"/>
        <v>0.11348841799661977</v>
      </c>
      <c r="DC71" s="1">
        <f t="shared" si="28"/>
        <v>0.48212594761761407</v>
      </c>
      <c r="DD71" s="1">
        <f t="shared" si="29"/>
        <v>2.3156638013371538</v>
      </c>
      <c r="DE71" s="37">
        <v>100</v>
      </c>
      <c r="DF71" s="37">
        <v>89</v>
      </c>
      <c r="DG71" s="37">
        <v>88</v>
      </c>
      <c r="DH71" s="22">
        <v>79</v>
      </c>
      <c r="DI71" s="22">
        <v>65</v>
      </c>
      <c r="DJ71" s="22">
        <v>100</v>
      </c>
      <c r="DK71" s="22">
        <v>113</v>
      </c>
      <c r="DL71">
        <v>111</v>
      </c>
      <c r="DM71">
        <v>122</v>
      </c>
      <c r="DN71" s="6">
        <v>122</v>
      </c>
      <c r="DO71" s="6">
        <v>99</v>
      </c>
      <c r="DP71" s="5">
        <v>135</v>
      </c>
      <c r="DQ71" s="5">
        <v>128</v>
      </c>
      <c r="DR71" s="5">
        <v>123</v>
      </c>
      <c r="DS71" s="5">
        <v>114</v>
      </c>
      <c r="DT71" s="5">
        <v>111</v>
      </c>
      <c r="DU71" s="5">
        <v>182</v>
      </c>
      <c r="DV71" s="2">
        <v>193</v>
      </c>
      <c r="DW71" s="5">
        <v>129</v>
      </c>
      <c r="DX71" s="5">
        <v>96</v>
      </c>
      <c r="DY71" s="5">
        <v>65</v>
      </c>
      <c r="DZ71" s="5">
        <v>64</v>
      </c>
      <c r="EA71" s="5">
        <v>42</v>
      </c>
      <c r="EB71" s="5">
        <v>53</v>
      </c>
      <c r="EC71" s="5">
        <v>67</v>
      </c>
      <c r="ED71" s="5">
        <v>44</v>
      </c>
      <c r="EE71" s="5">
        <v>31</v>
      </c>
      <c r="EF71" s="5">
        <v>41</v>
      </c>
      <c r="EG71" s="5">
        <v>56</v>
      </c>
      <c r="EH71" s="5">
        <v>69</v>
      </c>
      <c r="EI71" s="5">
        <v>50</v>
      </c>
      <c r="EJ71" s="5">
        <v>63</v>
      </c>
      <c r="EK71" s="5">
        <v>54</v>
      </c>
      <c r="EL71" s="5">
        <v>49</v>
      </c>
      <c r="EM71" s="1">
        <f t="shared" si="30"/>
        <v>0.12359550561797752</v>
      </c>
      <c r="EN71" s="1">
        <f t="shared" si="31"/>
        <v>0</v>
      </c>
      <c r="EO71" s="1">
        <f t="shared" si="32"/>
        <v>1.0101010101010102E-2</v>
      </c>
      <c r="EP71" s="37">
        <v>219</v>
      </c>
      <c r="EQ71" s="37">
        <v>225</v>
      </c>
      <c r="ER71" s="37">
        <v>243</v>
      </c>
      <c r="ES71" s="22">
        <v>311</v>
      </c>
      <c r="ET71" s="22">
        <v>254</v>
      </c>
      <c r="EU71" s="22">
        <v>214</v>
      </c>
      <c r="EV71" s="22">
        <v>237</v>
      </c>
      <c r="EW71">
        <v>229</v>
      </c>
      <c r="EX71">
        <v>200</v>
      </c>
      <c r="EY71" s="6">
        <v>224</v>
      </c>
      <c r="EZ71" s="5">
        <v>202</v>
      </c>
      <c r="FA71" s="5">
        <v>220</v>
      </c>
      <c r="FB71" s="5">
        <v>206</v>
      </c>
      <c r="FC71" s="5">
        <v>203</v>
      </c>
      <c r="FD71" s="5">
        <v>216</v>
      </c>
      <c r="FE71" s="1">
        <f t="shared" si="33"/>
        <v>-2.6666666666666668E-2</v>
      </c>
      <c r="FF71" s="1">
        <f t="shared" si="34"/>
        <v>2.336448598130841E-2</v>
      </c>
      <c r="FG71" s="1">
        <f t="shared" si="35"/>
        <v>8.4158415841584164E-2</v>
      </c>
      <c r="FH71" s="39">
        <v>270000</v>
      </c>
      <c r="FI71" s="37">
        <v>279900</v>
      </c>
      <c r="FJ71" s="37">
        <v>255000</v>
      </c>
      <c r="FK71" s="36">
        <v>249900</v>
      </c>
      <c r="FL71" s="29">
        <v>265000</v>
      </c>
      <c r="FM71" s="29">
        <v>199277</v>
      </c>
      <c r="FN71" s="23">
        <v>159000</v>
      </c>
      <c r="FO71">
        <v>139900</v>
      </c>
      <c r="FP71">
        <v>122500</v>
      </c>
      <c r="FQ71" s="6">
        <v>139000</v>
      </c>
      <c r="FR71" s="5">
        <v>89900</v>
      </c>
      <c r="FS71" s="5">
        <v>79900</v>
      </c>
      <c r="FT71" s="5">
        <v>72495</v>
      </c>
      <c r="FU71" s="5">
        <v>60000</v>
      </c>
      <c r="FV71" s="5">
        <v>76200</v>
      </c>
      <c r="FW71" s="1">
        <f t="shared" si="36"/>
        <v>-3.5369774919614148E-2</v>
      </c>
      <c r="FX71" s="1">
        <f t="shared" si="37"/>
        <v>0.35489795611134251</v>
      </c>
      <c r="FY71" s="1">
        <f t="shared" si="38"/>
        <v>2.0033370411568407</v>
      </c>
      <c r="FZ71" s="39">
        <v>274965</v>
      </c>
      <c r="GA71" s="37">
        <v>244570</v>
      </c>
      <c r="GB71" s="37">
        <v>242225</v>
      </c>
      <c r="GC71" s="36">
        <v>225929</v>
      </c>
      <c r="GD71" s="29">
        <v>240134</v>
      </c>
      <c r="GE71" s="29">
        <v>182989</v>
      </c>
      <c r="GF71" s="23">
        <v>156590</v>
      </c>
      <c r="GG71">
        <v>138419</v>
      </c>
      <c r="GH71">
        <v>134527</v>
      </c>
      <c r="GI71" s="6">
        <v>103863</v>
      </c>
      <c r="GJ71" s="5">
        <v>83553</v>
      </c>
      <c r="GK71" s="5">
        <v>84997</v>
      </c>
      <c r="GL71" s="5">
        <v>67059</v>
      </c>
      <c r="GM71" s="5">
        <v>80349</v>
      </c>
      <c r="GN71" s="5">
        <v>67014</v>
      </c>
      <c r="GO71" s="1">
        <f t="shared" si="39"/>
        <v>0.12427934742609478</v>
      </c>
      <c r="GP71" s="30">
        <f t="shared" si="40"/>
        <v>0.5026313057069004</v>
      </c>
      <c r="GQ71" s="30">
        <f t="shared" si="41"/>
        <v>2.2909051739614377</v>
      </c>
    </row>
    <row r="72" spans="1:199" ht="14.5" x14ac:dyDescent="0.35">
      <c r="A72" s="5">
        <v>8070</v>
      </c>
      <c r="B72" s="5" t="s">
        <v>185</v>
      </c>
      <c r="C72" s="37">
        <v>2</v>
      </c>
      <c r="D72" s="37">
        <v>2</v>
      </c>
      <c r="E72" s="37">
        <v>2</v>
      </c>
      <c r="F72" s="22">
        <v>4</v>
      </c>
      <c r="G72" s="22">
        <v>7</v>
      </c>
      <c r="H72" s="22">
        <v>6</v>
      </c>
      <c r="I72" s="22">
        <v>5</v>
      </c>
      <c r="J72">
        <v>1</v>
      </c>
      <c r="K72">
        <v>9</v>
      </c>
      <c r="L72" s="6">
        <v>6</v>
      </c>
      <c r="M72" s="6">
        <v>3</v>
      </c>
      <c r="N72" s="5">
        <v>6</v>
      </c>
      <c r="O72" s="5">
        <v>7</v>
      </c>
      <c r="P72" s="5">
        <v>2</v>
      </c>
      <c r="Q72" s="5">
        <v>5</v>
      </c>
      <c r="R72" s="5">
        <v>4</v>
      </c>
      <c r="S72" s="5">
        <v>5</v>
      </c>
      <c r="T72" s="5">
        <v>4</v>
      </c>
      <c r="U72" s="5">
        <v>6</v>
      </c>
      <c r="V72" s="5">
        <v>4</v>
      </c>
      <c r="W72" s="5">
        <v>11</v>
      </c>
      <c r="X72" s="5">
        <v>8</v>
      </c>
      <c r="Y72" s="5">
        <v>8</v>
      </c>
      <c r="Z72" s="5">
        <v>10</v>
      </c>
      <c r="AA72" s="5">
        <v>9</v>
      </c>
      <c r="AB72" s="5">
        <v>10</v>
      </c>
      <c r="AC72" s="5">
        <v>6</v>
      </c>
      <c r="AD72" s="5">
        <v>15</v>
      </c>
      <c r="AE72" s="5">
        <v>6</v>
      </c>
      <c r="AF72" s="5">
        <v>12</v>
      </c>
      <c r="AG72" s="5">
        <v>11</v>
      </c>
      <c r="AH72" s="5">
        <v>20</v>
      </c>
      <c r="AI72" s="5">
        <v>18</v>
      </c>
      <c r="AJ72" s="5">
        <v>5</v>
      </c>
      <c r="AK72" s="1">
        <f t="shared" si="21"/>
        <v>0</v>
      </c>
      <c r="AL72" s="1">
        <f t="shared" si="22"/>
        <v>-0.66666666666666663</v>
      </c>
      <c r="AM72" s="1">
        <f t="shared" si="23"/>
        <v>-0.33333333333333331</v>
      </c>
      <c r="AN72" s="39">
        <v>475000</v>
      </c>
      <c r="AO72" s="37">
        <v>286000</v>
      </c>
      <c r="AP72" s="37">
        <v>337000</v>
      </c>
      <c r="AQ72" s="36">
        <v>374750</v>
      </c>
      <c r="AR72" s="29">
        <v>350000</v>
      </c>
      <c r="AS72" s="29">
        <v>337950</v>
      </c>
      <c r="AT72" s="23">
        <v>315000</v>
      </c>
      <c r="AU72">
        <v>352000</v>
      </c>
      <c r="AV72">
        <v>238000</v>
      </c>
      <c r="AW72" s="6">
        <v>135000</v>
      </c>
      <c r="AX72" s="5">
        <v>226000</v>
      </c>
      <c r="AY72" s="5">
        <v>240000</v>
      </c>
      <c r="AZ72" s="5">
        <v>225000</v>
      </c>
      <c r="BA72" s="5">
        <v>230500</v>
      </c>
      <c r="BB72" s="5">
        <v>220000</v>
      </c>
      <c r="BC72" s="5">
        <v>192500</v>
      </c>
      <c r="BD72" s="5">
        <v>84000</v>
      </c>
      <c r="BE72" s="2">
        <v>297450</v>
      </c>
      <c r="BF72" s="5">
        <v>312350</v>
      </c>
      <c r="BG72" s="5">
        <v>392450</v>
      </c>
      <c r="BH72" s="5">
        <v>351000</v>
      </c>
      <c r="BI72" s="5">
        <v>326000</v>
      </c>
      <c r="BJ72" s="5">
        <v>270000</v>
      </c>
      <c r="BK72" s="5">
        <v>255750</v>
      </c>
      <c r="BL72" s="5">
        <v>242000</v>
      </c>
      <c r="BM72" s="5">
        <v>237000</v>
      </c>
      <c r="BN72" s="5">
        <v>175000</v>
      </c>
      <c r="BO72" s="5">
        <v>210000</v>
      </c>
      <c r="BP72" s="5">
        <v>189500</v>
      </c>
      <c r="BQ72" s="1">
        <f t="shared" si="24"/>
        <v>0.66083916083916083</v>
      </c>
      <c r="BR72" s="1">
        <f t="shared" si="25"/>
        <v>0.40553336292350939</v>
      </c>
      <c r="BS72" s="1">
        <f t="shared" si="26"/>
        <v>1.1017699115044248</v>
      </c>
      <c r="BT72" s="39">
        <v>475000</v>
      </c>
      <c r="BU72" s="37">
        <v>286000</v>
      </c>
      <c r="BV72" s="37">
        <v>337000</v>
      </c>
      <c r="BW72" s="36">
        <v>364875</v>
      </c>
      <c r="BX72" s="29">
        <v>334100</v>
      </c>
      <c r="BY72" s="29">
        <v>327483</v>
      </c>
      <c r="BZ72" s="23">
        <v>322900</v>
      </c>
      <c r="CA72">
        <v>352000</v>
      </c>
      <c r="CB72">
        <v>234444</v>
      </c>
      <c r="CC72" s="6">
        <v>167776</v>
      </c>
      <c r="CD72" s="5">
        <v>225300</v>
      </c>
      <c r="CE72" s="5">
        <v>225083</v>
      </c>
      <c r="CF72" s="5">
        <v>196571</v>
      </c>
      <c r="CG72" s="5">
        <v>230500</v>
      </c>
      <c r="CH72" s="5">
        <v>196235</v>
      </c>
      <c r="CI72" s="5">
        <v>157000</v>
      </c>
      <c r="CJ72" s="5">
        <v>153200</v>
      </c>
      <c r="CK72" s="2">
        <v>298225</v>
      </c>
      <c r="CL72" s="5">
        <v>316100</v>
      </c>
      <c r="CM72" s="5">
        <v>379975</v>
      </c>
      <c r="CN72" s="5">
        <v>361350</v>
      </c>
      <c r="CO72" s="5">
        <v>294750</v>
      </c>
      <c r="CP72" s="5">
        <v>253475</v>
      </c>
      <c r="CQ72" s="5">
        <v>247450</v>
      </c>
      <c r="CR72" s="5">
        <v>226588</v>
      </c>
      <c r="CS72" s="5">
        <v>231040</v>
      </c>
      <c r="CT72" s="5">
        <v>183333</v>
      </c>
      <c r="CU72" s="5">
        <v>203466</v>
      </c>
      <c r="CV72" s="5">
        <v>191066</v>
      </c>
      <c r="CW72" s="5">
        <v>170442</v>
      </c>
      <c r="CX72" s="5">
        <v>177672</v>
      </c>
      <c r="CY72" s="5">
        <v>171015</v>
      </c>
      <c r="CZ72" s="5">
        <v>176805</v>
      </c>
      <c r="DA72" s="5">
        <v>176600</v>
      </c>
      <c r="DB72" s="1">
        <f t="shared" si="27"/>
        <v>0.66083916083916083</v>
      </c>
      <c r="DC72" s="1">
        <f t="shared" si="28"/>
        <v>0.45045697028548048</v>
      </c>
      <c r="DD72" s="1">
        <f t="shared" si="29"/>
        <v>1.1083000443852642</v>
      </c>
      <c r="DE72" s="37">
        <v>55</v>
      </c>
      <c r="DF72" s="37">
        <v>115</v>
      </c>
      <c r="DG72" s="37">
        <v>89</v>
      </c>
      <c r="DH72" s="22">
        <v>67</v>
      </c>
      <c r="DI72" s="22">
        <v>90</v>
      </c>
      <c r="DJ72" s="22">
        <v>129</v>
      </c>
      <c r="DK72" s="22">
        <v>58</v>
      </c>
      <c r="DL72">
        <v>15</v>
      </c>
      <c r="DM72">
        <v>96</v>
      </c>
      <c r="DN72" s="6">
        <v>96</v>
      </c>
      <c r="DO72" s="6">
        <v>83</v>
      </c>
      <c r="DP72" s="5">
        <v>103</v>
      </c>
      <c r="DQ72" s="5">
        <v>212</v>
      </c>
      <c r="DR72" s="5">
        <v>425</v>
      </c>
      <c r="DS72" s="5">
        <v>161</v>
      </c>
      <c r="DT72" s="5">
        <v>145</v>
      </c>
      <c r="DU72" s="5">
        <v>147</v>
      </c>
      <c r="DV72" s="2">
        <v>213</v>
      </c>
      <c r="DW72" s="5">
        <v>133</v>
      </c>
      <c r="DX72" s="5">
        <v>65</v>
      </c>
      <c r="DY72" s="5">
        <v>49</v>
      </c>
      <c r="DZ72" s="5">
        <v>82</v>
      </c>
      <c r="EA72" s="5">
        <v>39</v>
      </c>
      <c r="EB72" s="5">
        <v>13</v>
      </c>
      <c r="EC72" s="5">
        <v>35</v>
      </c>
      <c r="ED72" s="5">
        <v>44</v>
      </c>
      <c r="EE72" s="5">
        <v>43</v>
      </c>
      <c r="EF72" s="5">
        <v>64</v>
      </c>
      <c r="EG72" s="5">
        <v>33</v>
      </c>
      <c r="EH72" s="5">
        <v>62</v>
      </c>
      <c r="EI72" s="5">
        <v>89</v>
      </c>
      <c r="EJ72" s="5">
        <v>68</v>
      </c>
      <c r="EK72" s="5">
        <v>47</v>
      </c>
      <c r="EL72" s="5">
        <v>73</v>
      </c>
      <c r="EM72" s="1">
        <f t="shared" si="30"/>
        <v>-0.52173913043478259</v>
      </c>
      <c r="EN72" s="1">
        <f t="shared" si="31"/>
        <v>-0.5736434108527132</v>
      </c>
      <c r="EO72" s="1">
        <f t="shared" si="32"/>
        <v>-0.33734939759036142</v>
      </c>
      <c r="EP72" s="37">
        <v>5</v>
      </c>
      <c r="EQ72" s="37">
        <v>5</v>
      </c>
      <c r="ER72" s="37">
        <v>4</v>
      </c>
      <c r="ES72" s="22">
        <v>6</v>
      </c>
      <c r="ET72" s="22">
        <v>11</v>
      </c>
      <c r="EU72" s="22">
        <v>10</v>
      </c>
      <c r="EV72" s="22">
        <v>12</v>
      </c>
      <c r="EW72">
        <v>4</v>
      </c>
      <c r="EX72">
        <v>12</v>
      </c>
      <c r="EY72" s="6">
        <v>14</v>
      </c>
      <c r="EZ72" s="5">
        <v>5</v>
      </c>
      <c r="FA72" s="5">
        <v>11</v>
      </c>
      <c r="FB72" s="5">
        <v>13</v>
      </c>
      <c r="FC72" s="5">
        <v>9</v>
      </c>
      <c r="FD72" s="5">
        <v>11</v>
      </c>
      <c r="FE72" s="1">
        <f t="shared" si="33"/>
        <v>0</v>
      </c>
      <c r="FF72" s="1">
        <f t="shared" si="34"/>
        <v>-0.5</v>
      </c>
      <c r="FG72" s="1">
        <f t="shared" si="35"/>
        <v>0</v>
      </c>
      <c r="FH72" s="39">
        <v>439900</v>
      </c>
      <c r="FI72" s="37">
        <v>429900</v>
      </c>
      <c r="FJ72" s="37">
        <v>252045</v>
      </c>
      <c r="FK72" s="36">
        <v>334897</v>
      </c>
      <c r="FL72" s="29">
        <v>325000</v>
      </c>
      <c r="FM72" s="29">
        <v>299450</v>
      </c>
      <c r="FN72" s="23">
        <v>337450</v>
      </c>
      <c r="FO72">
        <v>359950</v>
      </c>
      <c r="FP72">
        <v>292350</v>
      </c>
      <c r="FQ72" s="6">
        <v>234450</v>
      </c>
      <c r="FR72" s="5">
        <v>274900</v>
      </c>
      <c r="FS72" s="5">
        <v>255000</v>
      </c>
      <c r="FT72" s="5">
        <v>249900</v>
      </c>
      <c r="FU72" s="5">
        <v>259900</v>
      </c>
      <c r="FV72" s="5">
        <v>259900</v>
      </c>
      <c r="FW72" s="1">
        <f t="shared" si="36"/>
        <v>2.3261223540358224E-2</v>
      </c>
      <c r="FX72" s="1">
        <f t="shared" si="37"/>
        <v>0.46902654867256638</v>
      </c>
      <c r="FY72" s="1">
        <f t="shared" si="38"/>
        <v>0.60021826118588573</v>
      </c>
      <c r="FZ72" s="39">
        <v>474950</v>
      </c>
      <c r="GA72" s="37">
        <v>298950</v>
      </c>
      <c r="GB72" s="37">
        <v>324450</v>
      </c>
      <c r="GC72" s="36">
        <v>363125</v>
      </c>
      <c r="GD72" s="29">
        <v>329085</v>
      </c>
      <c r="GE72" s="29">
        <v>330466</v>
      </c>
      <c r="GF72" s="23">
        <v>341800</v>
      </c>
      <c r="GG72">
        <v>369900</v>
      </c>
      <c r="GH72">
        <v>243555</v>
      </c>
      <c r="GI72" s="6">
        <v>164180</v>
      </c>
      <c r="GJ72" s="5">
        <v>226600</v>
      </c>
      <c r="GK72" s="5">
        <v>234033</v>
      </c>
      <c r="GL72" s="5">
        <v>210214</v>
      </c>
      <c r="GM72" s="5">
        <v>259950</v>
      </c>
      <c r="GN72" s="5">
        <v>211975</v>
      </c>
      <c r="GO72" s="1">
        <f t="shared" si="39"/>
        <v>0.58872721190834587</v>
      </c>
      <c r="GP72" s="30">
        <f t="shared" si="40"/>
        <v>0.43721290541235708</v>
      </c>
      <c r="GQ72" s="30">
        <f t="shared" si="41"/>
        <v>1.0959841129744043</v>
      </c>
    </row>
    <row r="73" spans="1:199" ht="14.5" x14ac:dyDescent="0.35">
      <c r="A73" s="5">
        <v>8071</v>
      </c>
      <c r="B73" s="5" t="s">
        <v>186</v>
      </c>
      <c r="C73" s="37">
        <v>70</v>
      </c>
      <c r="D73" s="37">
        <v>114</v>
      </c>
      <c r="E73" s="37">
        <v>95</v>
      </c>
      <c r="F73" s="22">
        <v>116</v>
      </c>
      <c r="G73" s="22">
        <v>117</v>
      </c>
      <c r="H73" s="22">
        <v>100</v>
      </c>
      <c r="I73" s="22">
        <v>138</v>
      </c>
      <c r="J73">
        <v>120</v>
      </c>
      <c r="K73">
        <v>121</v>
      </c>
      <c r="L73" s="6">
        <v>103</v>
      </c>
      <c r="M73" s="6">
        <v>89</v>
      </c>
      <c r="N73" s="5">
        <v>97</v>
      </c>
      <c r="O73" s="5">
        <v>76</v>
      </c>
      <c r="P73" s="5">
        <v>74</v>
      </c>
      <c r="Q73" s="5">
        <v>62</v>
      </c>
      <c r="R73" s="5">
        <v>89</v>
      </c>
      <c r="S73" s="5">
        <v>100</v>
      </c>
      <c r="T73" s="5">
        <v>52</v>
      </c>
      <c r="U73" s="5">
        <v>72</v>
      </c>
      <c r="V73" s="5">
        <v>127</v>
      </c>
      <c r="W73" s="5">
        <v>128</v>
      </c>
      <c r="X73" s="5">
        <v>122</v>
      </c>
      <c r="Y73" s="5">
        <v>86</v>
      </c>
      <c r="Z73" s="5">
        <v>82</v>
      </c>
      <c r="AA73" s="5">
        <v>64</v>
      </c>
      <c r="AB73" s="5">
        <v>74</v>
      </c>
      <c r="AC73" s="5">
        <v>68</v>
      </c>
      <c r="AD73" s="5">
        <v>46</v>
      </c>
      <c r="AE73" s="5">
        <v>47</v>
      </c>
      <c r="AF73" s="5">
        <v>35</v>
      </c>
      <c r="AG73" s="5">
        <v>32</v>
      </c>
      <c r="AH73" s="5">
        <v>41</v>
      </c>
      <c r="AI73" s="5">
        <v>32</v>
      </c>
      <c r="AJ73" s="5">
        <v>10</v>
      </c>
      <c r="AK73" s="1">
        <f t="shared" si="21"/>
        <v>-0.38596491228070173</v>
      </c>
      <c r="AL73" s="1">
        <f t="shared" si="22"/>
        <v>-0.3</v>
      </c>
      <c r="AM73" s="1">
        <f t="shared" si="23"/>
        <v>-0.21348314606741572</v>
      </c>
      <c r="AN73" s="39">
        <v>347450</v>
      </c>
      <c r="AO73" s="37">
        <v>320000</v>
      </c>
      <c r="AP73" s="37">
        <v>290000</v>
      </c>
      <c r="AQ73" s="36">
        <v>251500</v>
      </c>
      <c r="AR73" s="29">
        <v>280000</v>
      </c>
      <c r="AS73" s="29">
        <v>256500</v>
      </c>
      <c r="AT73" s="23">
        <v>172500</v>
      </c>
      <c r="AU73">
        <v>152950</v>
      </c>
      <c r="AV73">
        <v>139900</v>
      </c>
      <c r="AW73" s="6">
        <v>107000</v>
      </c>
      <c r="AX73" s="5">
        <v>75000</v>
      </c>
      <c r="AY73" s="5">
        <v>67000</v>
      </c>
      <c r="AZ73" s="5">
        <v>52436</v>
      </c>
      <c r="BA73" s="5">
        <v>47500</v>
      </c>
      <c r="BB73" s="5">
        <v>45050</v>
      </c>
      <c r="BC73" s="5">
        <v>45000</v>
      </c>
      <c r="BD73" s="5">
        <v>32063</v>
      </c>
      <c r="BE73" s="2">
        <v>107500</v>
      </c>
      <c r="BF73" s="5">
        <v>251250</v>
      </c>
      <c r="BG73" s="5">
        <v>250000</v>
      </c>
      <c r="BH73" s="5">
        <v>234450</v>
      </c>
      <c r="BI73" s="5">
        <v>198500</v>
      </c>
      <c r="BJ73" s="5">
        <v>172500</v>
      </c>
      <c r="BK73" s="5">
        <v>145048</v>
      </c>
      <c r="BL73" s="5">
        <v>141000</v>
      </c>
      <c r="BM73" s="5">
        <v>116950</v>
      </c>
      <c r="BN73" s="5">
        <v>123925</v>
      </c>
      <c r="BO73" s="5">
        <v>105500</v>
      </c>
      <c r="BP73" s="5">
        <v>113000</v>
      </c>
      <c r="BQ73" s="1">
        <f t="shared" si="24"/>
        <v>8.5781250000000003E-2</v>
      </c>
      <c r="BR73" s="1">
        <f t="shared" si="25"/>
        <v>0.35458089668615983</v>
      </c>
      <c r="BS73" s="1">
        <f t="shared" si="26"/>
        <v>3.6326666666666667</v>
      </c>
      <c r="BT73" s="39">
        <v>321869</v>
      </c>
      <c r="BU73" s="37">
        <v>302749</v>
      </c>
      <c r="BV73" s="37">
        <v>280822</v>
      </c>
      <c r="BW73" s="36">
        <v>263004</v>
      </c>
      <c r="BX73" s="29">
        <v>264317</v>
      </c>
      <c r="BY73" s="29">
        <v>241679</v>
      </c>
      <c r="BZ73" s="23">
        <v>174016</v>
      </c>
      <c r="CA73">
        <v>168436</v>
      </c>
      <c r="CB73">
        <v>140876</v>
      </c>
      <c r="CC73" s="6">
        <v>122409</v>
      </c>
      <c r="CD73" s="5">
        <v>105097</v>
      </c>
      <c r="CE73" s="5">
        <v>91406</v>
      </c>
      <c r="CF73" s="5">
        <v>77551</v>
      </c>
      <c r="CG73" s="5">
        <v>75205</v>
      </c>
      <c r="CH73" s="5">
        <v>69570</v>
      </c>
      <c r="CI73" s="5">
        <v>73489</v>
      </c>
      <c r="CJ73" s="5">
        <v>55672</v>
      </c>
      <c r="CK73" s="2">
        <v>134673</v>
      </c>
      <c r="CL73" s="5">
        <v>233188</v>
      </c>
      <c r="CM73" s="5">
        <v>245261</v>
      </c>
      <c r="CN73" s="5">
        <v>225293</v>
      </c>
      <c r="CO73" s="5">
        <v>193354</v>
      </c>
      <c r="CP73" s="5">
        <v>161507</v>
      </c>
      <c r="CQ73" s="5">
        <v>134069</v>
      </c>
      <c r="CR73" s="5">
        <v>136294</v>
      </c>
      <c r="CS73" s="5">
        <v>114796</v>
      </c>
      <c r="CT73" s="5">
        <v>114391</v>
      </c>
      <c r="CU73" s="5">
        <v>100573</v>
      </c>
      <c r="CV73" s="5">
        <v>111478</v>
      </c>
      <c r="CW73" s="5">
        <v>109394</v>
      </c>
      <c r="CX73" s="5">
        <v>102403</v>
      </c>
      <c r="CY73" s="5">
        <v>95965</v>
      </c>
      <c r="CZ73" s="5">
        <v>97775</v>
      </c>
      <c r="DA73" s="5">
        <v>89150</v>
      </c>
      <c r="DB73" s="1">
        <f t="shared" si="27"/>
        <v>6.3154626439723999E-2</v>
      </c>
      <c r="DC73" s="1">
        <f t="shared" si="28"/>
        <v>0.33180375622209624</v>
      </c>
      <c r="DD73" s="1">
        <f t="shared" si="29"/>
        <v>2.0625897979961367</v>
      </c>
      <c r="DE73" s="37">
        <v>67</v>
      </c>
      <c r="DF73" s="37">
        <v>86</v>
      </c>
      <c r="DG73" s="37">
        <v>117</v>
      </c>
      <c r="DH73" s="22">
        <v>82</v>
      </c>
      <c r="DI73" s="22">
        <v>67</v>
      </c>
      <c r="DJ73" s="22">
        <v>78</v>
      </c>
      <c r="DK73" s="22">
        <v>94</v>
      </c>
      <c r="DL73">
        <v>77</v>
      </c>
      <c r="DM73">
        <v>120</v>
      </c>
      <c r="DN73" s="6">
        <v>120</v>
      </c>
      <c r="DO73" s="6">
        <v>99</v>
      </c>
      <c r="DP73" s="5">
        <v>141</v>
      </c>
      <c r="DQ73" s="5">
        <v>89</v>
      </c>
      <c r="DR73" s="5">
        <v>152</v>
      </c>
      <c r="DS73" s="5">
        <v>157</v>
      </c>
      <c r="DT73" s="5">
        <v>119</v>
      </c>
      <c r="DU73" s="5">
        <v>161</v>
      </c>
      <c r="DV73" s="2">
        <v>184</v>
      </c>
      <c r="DW73" s="5">
        <v>118</v>
      </c>
      <c r="DX73" s="5">
        <v>73</v>
      </c>
      <c r="DY73" s="5">
        <v>54</v>
      </c>
      <c r="DZ73" s="5">
        <v>41</v>
      </c>
      <c r="EA73" s="5">
        <v>33</v>
      </c>
      <c r="EB73" s="5">
        <v>51</v>
      </c>
      <c r="EC73" s="5">
        <v>32</v>
      </c>
      <c r="ED73" s="5">
        <v>33</v>
      </c>
      <c r="EE73" s="5">
        <v>41</v>
      </c>
      <c r="EF73" s="5">
        <v>50</v>
      </c>
      <c r="EG73" s="5">
        <v>53</v>
      </c>
      <c r="EH73" s="5">
        <v>86</v>
      </c>
      <c r="EI73" s="5">
        <v>63</v>
      </c>
      <c r="EJ73" s="5">
        <v>50</v>
      </c>
      <c r="EK73" s="5">
        <v>70</v>
      </c>
      <c r="EL73" s="5">
        <v>70</v>
      </c>
      <c r="EM73" s="1">
        <f t="shared" si="30"/>
        <v>-0.22093023255813954</v>
      </c>
      <c r="EN73" s="1">
        <f t="shared" si="31"/>
        <v>-0.14102564102564102</v>
      </c>
      <c r="EO73" s="1">
        <f t="shared" si="32"/>
        <v>-0.32323232323232326</v>
      </c>
      <c r="EP73" s="37">
        <v>180</v>
      </c>
      <c r="EQ73" s="37">
        <v>190</v>
      </c>
      <c r="ER73" s="37">
        <v>207</v>
      </c>
      <c r="ES73" s="22">
        <v>274</v>
      </c>
      <c r="ET73" s="22">
        <v>224</v>
      </c>
      <c r="EU73" s="22">
        <v>199</v>
      </c>
      <c r="EV73" s="22">
        <v>222</v>
      </c>
      <c r="EW73">
        <v>250</v>
      </c>
      <c r="EX73">
        <v>199</v>
      </c>
      <c r="EY73" s="6">
        <v>191</v>
      </c>
      <c r="EZ73" s="5">
        <v>203</v>
      </c>
      <c r="FA73" s="5">
        <v>163</v>
      </c>
      <c r="FB73" s="5">
        <v>184</v>
      </c>
      <c r="FC73" s="5">
        <v>150</v>
      </c>
      <c r="FD73" s="5">
        <v>178</v>
      </c>
      <c r="FE73" s="1">
        <f t="shared" si="33"/>
        <v>-5.2631578947368418E-2</v>
      </c>
      <c r="FF73" s="1">
        <f t="shared" si="34"/>
        <v>-9.5477386934673364E-2</v>
      </c>
      <c r="FG73" s="1">
        <f t="shared" si="35"/>
        <v>-0.11330049261083744</v>
      </c>
      <c r="FH73" s="39">
        <v>335000</v>
      </c>
      <c r="FI73" s="37">
        <v>312000</v>
      </c>
      <c r="FJ73" s="37">
        <v>319900</v>
      </c>
      <c r="FK73" s="36">
        <v>275000</v>
      </c>
      <c r="FL73" s="29">
        <v>269950</v>
      </c>
      <c r="FM73" s="29">
        <v>250000</v>
      </c>
      <c r="FN73" s="23">
        <v>199250</v>
      </c>
      <c r="FO73">
        <v>164950</v>
      </c>
      <c r="FP73">
        <v>150000</v>
      </c>
      <c r="FQ73" s="6">
        <v>130000</v>
      </c>
      <c r="FR73" s="5">
        <v>110000</v>
      </c>
      <c r="FS73" s="5">
        <v>97585</v>
      </c>
      <c r="FT73" s="5">
        <v>88450</v>
      </c>
      <c r="FU73" s="5">
        <v>83500</v>
      </c>
      <c r="FV73" s="5">
        <v>99000</v>
      </c>
      <c r="FW73" s="1">
        <f t="shared" si="36"/>
        <v>7.371794871794872E-2</v>
      </c>
      <c r="FX73" s="1">
        <f t="shared" si="37"/>
        <v>0.34</v>
      </c>
      <c r="FY73" s="1">
        <f t="shared" si="38"/>
        <v>2.0454545454545454</v>
      </c>
      <c r="FZ73" s="39">
        <v>322966</v>
      </c>
      <c r="GA73" s="37">
        <v>308115</v>
      </c>
      <c r="GB73" s="37">
        <v>284256</v>
      </c>
      <c r="GC73" s="36">
        <v>262857</v>
      </c>
      <c r="GD73" s="29">
        <v>263186</v>
      </c>
      <c r="GE73" s="29">
        <v>243362</v>
      </c>
      <c r="GF73" s="23">
        <v>176866</v>
      </c>
      <c r="GG73">
        <v>173561</v>
      </c>
      <c r="GH73">
        <v>144163</v>
      </c>
      <c r="GI73" s="6">
        <v>128536</v>
      </c>
      <c r="GJ73" s="5">
        <v>108195</v>
      </c>
      <c r="GK73" s="5">
        <v>96289</v>
      </c>
      <c r="GL73" s="5">
        <v>81335</v>
      </c>
      <c r="GM73" s="5">
        <v>82605</v>
      </c>
      <c r="GN73" s="5">
        <v>74634</v>
      </c>
      <c r="GO73" s="1">
        <f t="shared" si="39"/>
        <v>4.8199535887574446E-2</v>
      </c>
      <c r="GP73" s="30">
        <f t="shared" si="40"/>
        <v>0.32710119081861588</v>
      </c>
      <c r="GQ73" s="30">
        <f t="shared" si="41"/>
        <v>1.9850362770922871</v>
      </c>
    </row>
    <row r="74" spans="1:199" ht="14.5" x14ac:dyDescent="0.35">
      <c r="A74" s="5">
        <v>8072</v>
      </c>
      <c r="B74" s="5" t="s">
        <v>187</v>
      </c>
      <c r="C74" s="37">
        <v>3</v>
      </c>
      <c r="D74" s="37">
        <v>5</v>
      </c>
      <c r="E74" s="37">
        <v>2</v>
      </c>
      <c r="F74" s="22">
        <v>3</v>
      </c>
      <c r="G74" s="22">
        <v>9</v>
      </c>
      <c r="H74" s="22">
        <v>7</v>
      </c>
      <c r="I74" s="22">
        <v>11</v>
      </c>
      <c r="J74">
        <v>5</v>
      </c>
      <c r="K74">
        <v>3</v>
      </c>
      <c r="L74" s="6">
        <v>3</v>
      </c>
      <c r="M74" s="6">
        <v>8</v>
      </c>
      <c r="N74" s="5">
        <v>2</v>
      </c>
      <c r="O74" s="5">
        <v>4</v>
      </c>
      <c r="P74" s="5">
        <v>2</v>
      </c>
      <c r="Q74" s="5">
        <v>1</v>
      </c>
      <c r="R74" s="5">
        <v>3</v>
      </c>
      <c r="S74" s="5">
        <v>2</v>
      </c>
      <c r="T74" s="5">
        <v>0</v>
      </c>
      <c r="U74" s="5">
        <v>3</v>
      </c>
      <c r="V74" s="5">
        <v>4</v>
      </c>
      <c r="W74" s="5">
        <v>8</v>
      </c>
      <c r="X74" s="5">
        <v>2</v>
      </c>
      <c r="Y74" s="5">
        <v>5</v>
      </c>
      <c r="Z74" s="5">
        <v>4</v>
      </c>
      <c r="AA74" s="5">
        <v>1</v>
      </c>
      <c r="AB74" s="5">
        <v>1</v>
      </c>
      <c r="AC74" s="5">
        <v>7</v>
      </c>
      <c r="AD74" s="5">
        <v>2</v>
      </c>
      <c r="AE74" s="5">
        <v>4</v>
      </c>
      <c r="AF74" s="5">
        <v>2</v>
      </c>
      <c r="AG74" s="5">
        <v>4</v>
      </c>
      <c r="AH74" s="5">
        <v>2</v>
      </c>
      <c r="AI74" s="5">
        <v>6</v>
      </c>
      <c r="AJ74" s="5">
        <v>3</v>
      </c>
      <c r="AK74" s="1">
        <f t="shared" si="21"/>
        <v>-0.4</v>
      </c>
      <c r="AL74" s="1">
        <f t="shared" si="22"/>
        <v>-0.5714285714285714</v>
      </c>
      <c r="AM74" s="1">
        <f t="shared" si="23"/>
        <v>-0.625</v>
      </c>
      <c r="AN74" s="39">
        <v>500000</v>
      </c>
      <c r="AO74" s="37">
        <v>425000</v>
      </c>
      <c r="AP74" s="37">
        <v>268625</v>
      </c>
      <c r="AQ74" s="36">
        <v>300000</v>
      </c>
      <c r="AR74" s="29">
        <v>467000</v>
      </c>
      <c r="AS74" s="29">
        <v>340000</v>
      </c>
      <c r="AT74" s="23">
        <v>312000</v>
      </c>
      <c r="AU74">
        <v>299000</v>
      </c>
      <c r="AV74">
        <v>350000</v>
      </c>
      <c r="AW74" s="6">
        <v>410000</v>
      </c>
      <c r="AX74" s="5">
        <v>288500</v>
      </c>
      <c r="AY74" s="5">
        <v>99287</v>
      </c>
      <c r="AZ74" s="5">
        <v>204000</v>
      </c>
      <c r="BA74" s="5">
        <v>87000</v>
      </c>
      <c r="BB74" s="5">
        <v>318000</v>
      </c>
      <c r="BC74" s="5">
        <v>440000</v>
      </c>
      <c r="BD74" s="5">
        <v>163000</v>
      </c>
      <c r="BE74" s="2">
        <v>0</v>
      </c>
      <c r="BF74" s="5">
        <v>442000</v>
      </c>
      <c r="BG74" s="5">
        <v>479950</v>
      </c>
      <c r="BH74" s="5">
        <v>355000</v>
      </c>
      <c r="BI74" s="5">
        <v>402500</v>
      </c>
      <c r="BJ74" s="5">
        <v>315000</v>
      </c>
      <c r="BK74" s="5">
        <v>332500</v>
      </c>
      <c r="BL74" s="5">
        <v>365000</v>
      </c>
      <c r="BM74" s="5">
        <v>220000</v>
      </c>
      <c r="BN74" s="5">
        <v>241500</v>
      </c>
      <c r="BO74" s="5">
        <v>214950</v>
      </c>
      <c r="BP74" s="5">
        <v>219949</v>
      </c>
      <c r="BQ74" s="1">
        <f t="shared" si="24"/>
        <v>0.17647058823529413</v>
      </c>
      <c r="BR74" s="1">
        <f t="shared" si="25"/>
        <v>0.47058823529411764</v>
      </c>
      <c r="BS74" s="1">
        <f t="shared" si="26"/>
        <v>0.73310225303292897</v>
      </c>
      <c r="BT74" s="39">
        <v>454167</v>
      </c>
      <c r="BU74" s="37">
        <v>410980</v>
      </c>
      <c r="BV74" s="37">
        <v>268625</v>
      </c>
      <c r="BW74" s="36">
        <v>290000</v>
      </c>
      <c r="BX74" s="29">
        <v>445111</v>
      </c>
      <c r="BY74" s="29">
        <v>326057</v>
      </c>
      <c r="BZ74" s="23">
        <v>311845</v>
      </c>
      <c r="CA74">
        <v>253800</v>
      </c>
      <c r="CB74">
        <v>330000</v>
      </c>
      <c r="CC74" s="6">
        <v>381000</v>
      </c>
      <c r="CD74" s="5">
        <v>269843</v>
      </c>
      <c r="CE74" s="5">
        <v>99287</v>
      </c>
      <c r="CF74" s="5">
        <v>176975</v>
      </c>
      <c r="CG74" s="5">
        <v>87000</v>
      </c>
      <c r="CH74" s="5">
        <v>318000</v>
      </c>
      <c r="CI74" s="5">
        <v>359666</v>
      </c>
      <c r="CJ74" s="5">
        <v>163000</v>
      </c>
      <c r="CK74" s="2">
        <v>0</v>
      </c>
      <c r="CL74" s="5">
        <v>419216</v>
      </c>
      <c r="CM74" s="5">
        <v>448725</v>
      </c>
      <c r="CN74" s="5">
        <v>344437</v>
      </c>
      <c r="CO74" s="5">
        <v>402500</v>
      </c>
      <c r="CP74" s="5">
        <v>306300</v>
      </c>
      <c r="CQ74" s="5">
        <v>337500</v>
      </c>
      <c r="CR74" s="5">
        <v>365000</v>
      </c>
      <c r="CS74" s="5">
        <v>220000</v>
      </c>
      <c r="CT74" s="5">
        <v>237535</v>
      </c>
      <c r="CU74" s="5">
        <v>214950</v>
      </c>
      <c r="CV74" s="5">
        <v>228724</v>
      </c>
      <c r="CW74" s="5">
        <v>219000</v>
      </c>
      <c r="CX74" s="5">
        <v>162500</v>
      </c>
      <c r="CY74" s="5">
        <v>192500</v>
      </c>
      <c r="CZ74" s="5">
        <v>189000</v>
      </c>
      <c r="DA74" s="5">
        <v>245500</v>
      </c>
      <c r="DB74" s="1">
        <f t="shared" si="27"/>
        <v>0.10508297240741642</v>
      </c>
      <c r="DC74" s="1">
        <f t="shared" si="28"/>
        <v>0.39290676170117494</v>
      </c>
      <c r="DD74" s="1">
        <f t="shared" si="29"/>
        <v>0.68307867908376352</v>
      </c>
      <c r="DE74" s="37">
        <v>8</v>
      </c>
      <c r="DF74" s="37">
        <v>132</v>
      </c>
      <c r="DG74" s="37">
        <v>99</v>
      </c>
      <c r="DH74" s="22">
        <v>16</v>
      </c>
      <c r="DI74" s="22">
        <v>52</v>
      </c>
      <c r="DJ74" s="22">
        <v>122</v>
      </c>
      <c r="DK74" s="22">
        <v>58</v>
      </c>
      <c r="DL74">
        <v>259</v>
      </c>
      <c r="DM74">
        <v>70</v>
      </c>
      <c r="DN74" s="6">
        <v>70</v>
      </c>
      <c r="DO74" s="6">
        <v>134</v>
      </c>
      <c r="DP74" s="5">
        <v>55</v>
      </c>
      <c r="DQ74" s="5">
        <v>111</v>
      </c>
      <c r="DR74" s="5">
        <v>279</v>
      </c>
      <c r="DS74" s="5">
        <v>40</v>
      </c>
      <c r="DT74" s="5">
        <v>75</v>
      </c>
      <c r="DU74" s="5">
        <v>34</v>
      </c>
      <c r="DV74" s="2">
        <v>0</v>
      </c>
      <c r="DW74" s="5">
        <v>189</v>
      </c>
      <c r="DX74" s="5">
        <v>217</v>
      </c>
      <c r="DY74" s="5">
        <v>33</v>
      </c>
      <c r="DZ74" s="5">
        <v>59</v>
      </c>
      <c r="EA74" s="5">
        <v>23</v>
      </c>
      <c r="EB74" s="5">
        <v>24</v>
      </c>
      <c r="EC74" s="5">
        <v>15</v>
      </c>
      <c r="ED74" s="5">
        <v>8</v>
      </c>
      <c r="EE74" s="5">
        <v>40</v>
      </c>
      <c r="EF74" s="5">
        <v>39</v>
      </c>
      <c r="EG74" s="5">
        <v>79</v>
      </c>
      <c r="EH74" s="5">
        <v>31</v>
      </c>
      <c r="EI74" s="5">
        <v>99</v>
      </c>
      <c r="EJ74" s="5">
        <v>61</v>
      </c>
      <c r="EK74" s="5">
        <v>31</v>
      </c>
      <c r="EL74" s="5">
        <v>22</v>
      </c>
      <c r="EM74" s="1">
        <f t="shared" si="30"/>
        <v>-0.93939393939393945</v>
      </c>
      <c r="EN74" s="1">
        <f t="shared" si="31"/>
        <v>-0.93442622950819676</v>
      </c>
      <c r="EO74" s="1">
        <f t="shared" si="32"/>
        <v>-0.94029850746268662</v>
      </c>
      <c r="EP74" s="37">
        <v>4</v>
      </c>
      <c r="EQ74" s="37">
        <v>8</v>
      </c>
      <c r="ER74" s="37">
        <v>8</v>
      </c>
      <c r="ES74" s="22">
        <v>5</v>
      </c>
      <c r="ET74" s="22">
        <v>11</v>
      </c>
      <c r="EU74" s="22">
        <v>7</v>
      </c>
      <c r="EV74" s="22">
        <v>19</v>
      </c>
      <c r="EW74">
        <v>4</v>
      </c>
      <c r="EX74">
        <v>16</v>
      </c>
      <c r="EY74" s="6">
        <v>20</v>
      </c>
      <c r="EZ74" s="5">
        <v>8</v>
      </c>
      <c r="FA74" s="5">
        <v>9</v>
      </c>
      <c r="FB74" s="5">
        <v>6</v>
      </c>
      <c r="FC74" s="5">
        <v>5</v>
      </c>
      <c r="FD74" s="5">
        <v>4</v>
      </c>
      <c r="FE74" s="1">
        <f t="shared" si="33"/>
        <v>-0.5</v>
      </c>
      <c r="FF74" s="1">
        <f t="shared" si="34"/>
        <v>-0.42857142857142855</v>
      </c>
      <c r="FG74" s="1">
        <f t="shared" si="35"/>
        <v>-0.5</v>
      </c>
      <c r="FH74" s="39">
        <v>489450</v>
      </c>
      <c r="FI74" s="37">
        <v>467450</v>
      </c>
      <c r="FJ74" s="37">
        <v>364900</v>
      </c>
      <c r="FK74" s="36">
        <v>400000</v>
      </c>
      <c r="FL74" s="29">
        <v>397000</v>
      </c>
      <c r="FM74" s="29">
        <v>424900</v>
      </c>
      <c r="FN74" s="23">
        <v>349900</v>
      </c>
      <c r="FO74">
        <v>314500</v>
      </c>
      <c r="FP74">
        <v>339450</v>
      </c>
      <c r="FQ74" s="6">
        <v>362450</v>
      </c>
      <c r="FR74" s="5">
        <v>332250</v>
      </c>
      <c r="FS74" s="5">
        <v>370000</v>
      </c>
      <c r="FT74" s="5">
        <v>227500</v>
      </c>
      <c r="FU74" s="5">
        <v>149900</v>
      </c>
      <c r="FV74" s="5">
        <v>372450</v>
      </c>
      <c r="FW74" s="1">
        <f t="shared" si="36"/>
        <v>4.7063857097015722E-2</v>
      </c>
      <c r="FX74" s="1">
        <f t="shared" si="37"/>
        <v>0.1519180983760885</v>
      </c>
      <c r="FY74" s="1">
        <f t="shared" si="38"/>
        <v>0.47313769751693002</v>
      </c>
      <c r="FZ74" s="39">
        <v>468167</v>
      </c>
      <c r="GA74" s="37">
        <v>419940</v>
      </c>
      <c r="GB74" s="37">
        <v>333250</v>
      </c>
      <c r="GC74" s="36">
        <v>303266</v>
      </c>
      <c r="GD74" s="29">
        <v>447733</v>
      </c>
      <c r="GE74" s="29">
        <v>319671</v>
      </c>
      <c r="GF74" s="23">
        <v>323600</v>
      </c>
      <c r="GG74">
        <v>258380</v>
      </c>
      <c r="GH74">
        <v>356500</v>
      </c>
      <c r="GI74" s="6">
        <v>399900</v>
      </c>
      <c r="GJ74" s="5">
        <v>293462</v>
      </c>
      <c r="GK74" s="5">
        <v>101500</v>
      </c>
      <c r="GL74" s="5">
        <v>216075</v>
      </c>
      <c r="GM74" s="5">
        <v>96700</v>
      </c>
      <c r="GN74" s="5">
        <v>369900</v>
      </c>
      <c r="GO74" s="1">
        <f t="shared" si="39"/>
        <v>0.11484259656141353</v>
      </c>
      <c r="GP74" s="30">
        <f t="shared" si="40"/>
        <v>0.46452759243096808</v>
      </c>
      <c r="GQ74" s="30">
        <f t="shared" si="41"/>
        <v>0.59532409647586404</v>
      </c>
    </row>
    <row r="75" spans="1:199" ht="14.5" x14ac:dyDescent="0.35">
      <c r="A75" s="5">
        <v>8073</v>
      </c>
      <c r="B75" s="5" t="s">
        <v>188</v>
      </c>
      <c r="C75" s="37">
        <v>15</v>
      </c>
      <c r="D75" s="37">
        <v>11</v>
      </c>
      <c r="E75" s="37">
        <v>15</v>
      </c>
      <c r="F75" s="22">
        <v>16</v>
      </c>
      <c r="G75" s="22">
        <v>16</v>
      </c>
      <c r="H75" s="22">
        <v>21</v>
      </c>
      <c r="I75" s="22">
        <v>16</v>
      </c>
      <c r="J75">
        <v>10</v>
      </c>
      <c r="K75">
        <v>19</v>
      </c>
      <c r="L75" s="6">
        <v>19</v>
      </c>
      <c r="M75" s="6">
        <v>18</v>
      </c>
      <c r="N75" s="5">
        <v>9</v>
      </c>
      <c r="O75" s="5">
        <v>10</v>
      </c>
      <c r="P75" s="5">
        <v>14</v>
      </c>
      <c r="Q75" s="5">
        <v>14</v>
      </c>
      <c r="R75" s="5">
        <v>8</v>
      </c>
      <c r="S75" s="5">
        <v>11</v>
      </c>
      <c r="T75" s="5">
        <v>8</v>
      </c>
      <c r="U75" s="5">
        <v>7</v>
      </c>
      <c r="V75" s="5">
        <v>16</v>
      </c>
      <c r="W75" s="5">
        <v>16</v>
      </c>
      <c r="X75" s="5">
        <v>12</v>
      </c>
      <c r="Y75" s="5">
        <v>20</v>
      </c>
      <c r="Z75" s="5">
        <v>10</v>
      </c>
      <c r="AA75" s="5">
        <v>12</v>
      </c>
      <c r="AB75" s="5">
        <v>12</v>
      </c>
      <c r="AC75" s="5">
        <v>12</v>
      </c>
      <c r="AD75" s="5">
        <v>11</v>
      </c>
      <c r="AE75" s="5">
        <v>12</v>
      </c>
      <c r="AF75" s="5">
        <v>10</v>
      </c>
      <c r="AG75" s="5">
        <v>3</v>
      </c>
      <c r="AH75" s="5">
        <v>2</v>
      </c>
      <c r="AI75" s="5">
        <v>9</v>
      </c>
      <c r="AJ75" s="5">
        <v>4</v>
      </c>
      <c r="AK75" s="1">
        <f t="shared" si="21"/>
        <v>0.36363636363636365</v>
      </c>
      <c r="AL75" s="1">
        <f t="shared" si="22"/>
        <v>-0.2857142857142857</v>
      </c>
      <c r="AM75" s="1">
        <f t="shared" si="23"/>
        <v>-0.16666666666666666</v>
      </c>
      <c r="AN75" s="39">
        <v>280000</v>
      </c>
      <c r="AO75" s="37">
        <v>365000</v>
      </c>
      <c r="AP75" s="37">
        <v>290000</v>
      </c>
      <c r="AQ75" s="36">
        <v>240500</v>
      </c>
      <c r="AR75" s="29">
        <v>251000</v>
      </c>
      <c r="AS75" s="29">
        <v>239000</v>
      </c>
      <c r="AT75" s="23">
        <v>110000</v>
      </c>
      <c r="AU75">
        <v>154000</v>
      </c>
      <c r="AV75">
        <v>139000</v>
      </c>
      <c r="AW75" s="6">
        <v>125000</v>
      </c>
      <c r="AX75" s="5">
        <v>94950</v>
      </c>
      <c r="AY75" s="5">
        <v>50000</v>
      </c>
      <c r="AZ75" s="5">
        <v>62550</v>
      </c>
      <c r="BA75" s="5">
        <v>47450</v>
      </c>
      <c r="BB75" s="5">
        <v>102500</v>
      </c>
      <c r="BC75" s="5">
        <v>43500</v>
      </c>
      <c r="BD75" s="5">
        <v>35000</v>
      </c>
      <c r="BE75" s="2">
        <v>176295</v>
      </c>
      <c r="BF75" s="5">
        <v>160000</v>
      </c>
      <c r="BG75" s="5">
        <v>252000</v>
      </c>
      <c r="BH75" s="5">
        <v>230950</v>
      </c>
      <c r="BI75" s="5">
        <v>198500</v>
      </c>
      <c r="BJ75" s="5">
        <v>144950</v>
      </c>
      <c r="BK75" s="5">
        <v>113950</v>
      </c>
      <c r="BL75" s="5">
        <v>87450</v>
      </c>
      <c r="BM75" s="5">
        <v>119950</v>
      </c>
      <c r="BN75" s="5">
        <v>120850</v>
      </c>
      <c r="BO75" s="5">
        <v>69000</v>
      </c>
      <c r="BP75" s="5">
        <v>122450</v>
      </c>
      <c r="BQ75" s="1">
        <f t="shared" si="24"/>
        <v>-0.23287671232876711</v>
      </c>
      <c r="BR75" s="1">
        <f t="shared" si="25"/>
        <v>0.17154811715481172</v>
      </c>
      <c r="BS75" s="1">
        <f t="shared" si="26"/>
        <v>1.9489204844655081</v>
      </c>
      <c r="BT75" s="39">
        <v>298533</v>
      </c>
      <c r="BU75" s="37">
        <v>330445</v>
      </c>
      <c r="BV75" s="37">
        <v>293617</v>
      </c>
      <c r="BW75" s="36">
        <v>239875</v>
      </c>
      <c r="BX75" s="29">
        <v>253112</v>
      </c>
      <c r="BY75" s="29">
        <v>241513</v>
      </c>
      <c r="BZ75" s="23">
        <v>149882</v>
      </c>
      <c r="CA75">
        <v>156050</v>
      </c>
      <c r="CB75">
        <v>149395</v>
      </c>
      <c r="CC75" s="6">
        <v>143409</v>
      </c>
      <c r="CD75" s="5">
        <v>100662</v>
      </c>
      <c r="CE75" s="5">
        <v>76044</v>
      </c>
      <c r="CF75" s="5">
        <v>78025</v>
      </c>
      <c r="CG75" s="5">
        <v>65921</v>
      </c>
      <c r="CH75" s="5">
        <v>104628</v>
      </c>
      <c r="CI75" s="5">
        <v>55012</v>
      </c>
      <c r="CJ75" s="5">
        <v>45945</v>
      </c>
      <c r="CK75" s="2">
        <v>167549</v>
      </c>
      <c r="CL75" s="5">
        <v>208804</v>
      </c>
      <c r="CM75" s="5">
        <v>253312</v>
      </c>
      <c r="CN75" s="5">
        <v>229381</v>
      </c>
      <c r="CO75" s="5">
        <v>202004</v>
      </c>
      <c r="CP75" s="5">
        <v>152175</v>
      </c>
      <c r="CQ75" s="5">
        <v>116330</v>
      </c>
      <c r="CR75" s="5">
        <v>108327</v>
      </c>
      <c r="CS75" s="5">
        <v>129000</v>
      </c>
      <c r="CT75" s="5">
        <v>123008</v>
      </c>
      <c r="CU75" s="5">
        <v>94363</v>
      </c>
      <c r="CV75" s="5">
        <v>128516</v>
      </c>
      <c r="CW75" s="5">
        <v>123210</v>
      </c>
      <c r="CX75" s="5">
        <v>118333</v>
      </c>
      <c r="CY75" s="5">
        <v>80250</v>
      </c>
      <c r="CZ75" s="5">
        <v>107044</v>
      </c>
      <c r="DA75" s="5">
        <v>74125</v>
      </c>
      <c r="DB75" s="1">
        <f t="shared" si="27"/>
        <v>-9.6572803340949323E-2</v>
      </c>
      <c r="DC75" s="1">
        <f t="shared" si="28"/>
        <v>0.23609495141048309</v>
      </c>
      <c r="DD75" s="1">
        <f t="shared" si="29"/>
        <v>1.9656970852953448</v>
      </c>
      <c r="DE75" s="37">
        <v>76</v>
      </c>
      <c r="DF75" s="37">
        <v>59</v>
      </c>
      <c r="DG75" s="37">
        <v>55</v>
      </c>
      <c r="DH75" s="22">
        <v>89</v>
      </c>
      <c r="DI75" s="22">
        <v>145</v>
      </c>
      <c r="DJ75" s="22">
        <v>94</v>
      </c>
      <c r="DK75" s="22">
        <v>96</v>
      </c>
      <c r="DL75">
        <v>41</v>
      </c>
      <c r="DM75">
        <v>172</v>
      </c>
      <c r="DN75" s="6">
        <v>172</v>
      </c>
      <c r="DO75" s="6">
        <v>202</v>
      </c>
      <c r="DP75" s="5">
        <v>113</v>
      </c>
      <c r="DQ75" s="5">
        <v>136</v>
      </c>
      <c r="DR75" s="5">
        <v>179</v>
      </c>
      <c r="DS75" s="5">
        <v>174</v>
      </c>
      <c r="DT75" s="5">
        <v>65</v>
      </c>
      <c r="DU75" s="5">
        <v>231</v>
      </c>
      <c r="DV75" s="2">
        <v>177</v>
      </c>
      <c r="DW75" s="5">
        <v>89</v>
      </c>
      <c r="DX75" s="5">
        <v>61</v>
      </c>
      <c r="DY75" s="5">
        <v>31</v>
      </c>
      <c r="DZ75" s="5">
        <v>76</v>
      </c>
      <c r="EA75" s="5">
        <v>67</v>
      </c>
      <c r="EB75" s="5">
        <v>24</v>
      </c>
      <c r="EC75" s="5">
        <v>23</v>
      </c>
      <c r="ED75" s="5">
        <v>36</v>
      </c>
      <c r="EE75" s="5">
        <v>40</v>
      </c>
      <c r="EF75" s="5">
        <v>73</v>
      </c>
      <c r="EG75" s="5">
        <v>54</v>
      </c>
      <c r="EH75" s="5">
        <v>39</v>
      </c>
      <c r="EI75" s="5">
        <v>155</v>
      </c>
      <c r="EJ75" s="5">
        <v>96</v>
      </c>
      <c r="EK75" s="5">
        <v>96</v>
      </c>
      <c r="EL75" s="5">
        <v>-36</v>
      </c>
      <c r="EM75" s="1">
        <f t="shared" si="30"/>
        <v>0.28813559322033899</v>
      </c>
      <c r="EN75" s="1">
        <f t="shared" si="31"/>
        <v>-0.19148936170212766</v>
      </c>
      <c r="EO75" s="1">
        <f t="shared" si="32"/>
        <v>-0.62376237623762376</v>
      </c>
      <c r="EP75" s="37">
        <v>24</v>
      </c>
      <c r="EQ75" s="37">
        <v>27</v>
      </c>
      <c r="ER75" s="37">
        <v>33</v>
      </c>
      <c r="ES75" s="22">
        <v>34</v>
      </c>
      <c r="ET75" s="22">
        <v>27</v>
      </c>
      <c r="EU75" s="22">
        <v>45</v>
      </c>
      <c r="EV75" s="22">
        <v>34</v>
      </c>
      <c r="EW75">
        <v>31</v>
      </c>
      <c r="EX75">
        <v>23</v>
      </c>
      <c r="EY75" s="6">
        <v>29</v>
      </c>
      <c r="EZ75" s="5">
        <v>38</v>
      </c>
      <c r="FA75" s="5">
        <v>37</v>
      </c>
      <c r="FB75" s="5">
        <v>23</v>
      </c>
      <c r="FC75" s="5">
        <v>24</v>
      </c>
      <c r="FD75" s="5">
        <v>26</v>
      </c>
      <c r="FE75" s="1">
        <f t="shared" si="33"/>
        <v>-0.1111111111111111</v>
      </c>
      <c r="FF75" s="1">
        <f t="shared" si="34"/>
        <v>-0.46666666666666667</v>
      </c>
      <c r="FG75" s="1">
        <f t="shared" si="35"/>
        <v>-0.36842105263157893</v>
      </c>
      <c r="FH75" s="39">
        <v>344000</v>
      </c>
      <c r="FI75" s="37">
        <v>320000</v>
      </c>
      <c r="FJ75" s="37">
        <v>300000</v>
      </c>
      <c r="FK75" s="36">
        <v>279500</v>
      </c>
      <c r="FL75" s="29">
        <v>265000</v>
      </c>
      <c r="FM75" s="29">
        <v>239000</v>
      </c>
      <c r="FN75" s="23">
        <v>142500</v>
      </c>
      <c r="FO75">
        <v>145000</v>
      </c>
      <c r="FP75">
        <v>150000</v>
      </c>
      <c r="FQ75" s="6">
        <v>145000</v>
      </c>
      <c r="FR75" s="5">
        <v>117500</v>
      </c>
      <c r="FS75" s="5">
        <v>99900</v>
      </c>
      <c r="FT75" s="5">
        <v>144900</v>
      </c>
      <c r="FU75" s="5">
        <v>90500</v>
      </c>
      <c r="FV75" s="5">
        <v>132500</v>
      </c>
      <c r="FW75" s="1">
        <f t="shared" si="36"/>
        <v>7.4999999999999997E-2</v>
      </c>
      <c r="FX75" s="1">
        <f t="shared" si="37"/>
        <v>0.43933054393305437</v>
      </c>
      <c r="FY75" s="1">
        <f t="shared" si="38"/>
        <v>1.9276595744680851</v>
      </c>
      <c r="FZ75" s="39">
        <v>304760</v>
      </c>
      <c r="GA75" s="37">
        <v>340893</v>
      </c>
      <c r="GB75" s="37">
        <v>297620</v>
      </c>
      <c r="GC75" s="36">
        <v>236418</v>
      </c>
      <c r="GD75" s="29">
        <v>258231</v>
      </c>
      <c r="GE75" s="29">
        <v>246474</v>
      </c>
      <c r="GF75" s="23">
        <v>154075</v>
      </c>
      <c r="GG75">
        <v>158099</v>
      </c>
      <c r="GH75">
        <v>144900</v>
      </c>
      <c r="GI75" s="6">
        <v>149710</v>
      </c>
      <c r="GJ75" s="5">
        <v>112141</v>
      </c>
      <c r="GK75" s="5">
        <v>77733</v>
      </c>
      <c r="GL75" s="5">
        <v>86215</v>
      </c>
      <c r="GM75" s="5">
        <v>76110</v>
      </c>
      <c r="GN75" s="5">
        <v>109103</v>
      </c>
      <c r="GO75" s="1">
        <f t="shared" si="39"/>
        <v>-0.10599513630376688</v>
      </c>
      <c r="GP75" s="30">
        <f t="shared" si="40"/>
        <v>0.23647930410509832</v>
      </c>
      <c r="GQ75" s="30">
        <f t="shared" si="41"/>
        <v>1.7176501012118672</v>
      </c>
    </row>
    <row r="76" spans="1:199" ht="14.5" x14ac:dyDescent="0.35">
      <c r="A76" s="5">
        <v>8074</v>
      </c>
      <c r="B76" s="5" t="s">
        <v>189</v>
      </c>
      <c r="C76" s="37">
        <v>0</v>
      </c>
      <c r="D76" s="37">
        <v>2</v>
      </c>
      <c r="E76" s="37">
        <v>0</v>
      </c>
      <c r="F76" s="22">
        <v>0</v>
      </c>
      <c r="G76" s="22">
        <v>1</v>
      </c>
      <c r="H76" s="22">
        <v>4</v>
      </c>
      <c r="I76" s="22">
        <v>0</v>
      </c>
      <c r="J76">
        <v>1</v>
      </c>
      <c r="K76">
        <v>1</v>
      </c>
      <c r="L76" s="6">
        <v>2</v>
      </c>
      <c r="M76" s="6">
        <v>2</v>
      </c>
      <c r="N76" s="5">
        <v>0</v>
      </c>
      <c r="O76" s="5">
        <v>0</v>
      </c>
      <c r="P76" s="5">
        <v>2</v>
      </c>
      <c r="Q76" s="5">
        <v>0</v>
      </c>
      <c r="R76" s="5">
        <v>0</v>
      </c>
      <c r="S76" s="5">
        <v>0</v>
      </c>
      <c r="T76" s="5">
        <v>0</v>
      </c>
      <c r="U76" s="5">
        <v>2</v>
      </c>
      <c r="V76" s="5">
        <v>0</v>
      </c>
      <c r="W76" s="5">
        <v>2</v>
      </c>
      <c r="X76" s="5">
        <v>1</v>
      </c>
      <c r="Y76" s="5">
        <v>0</v>
      </c>
      <c r="Z76" s="5">
        <v>1</v>
      </c>
      <c r="AA76" s="5">
        <v>2</v>
      </c>
      <c r="AB76" s="5">
        <v>2</v>
      </c>
      <c r="AC76" s="5">
        <v>2</v>
      </c>
      <c r="AD76" s="5">
        <v>3</v>
      </c>
      <c r="AE76" s="5">
        <v>1</v>
      </c>
      <c r="AF76" s="5">
        <v>1</v>
      </c>
      <c r="AG76" s="5">
        <v>1</v>
      </c>
      <c r="AH76" s="5">
        <v>0</v>
      </c>
      <c r="AI76" s="5">
        <v>0</v>
      </c>
      <c r="AJ76" s="5">
        <v>0</v>
      </c>
      <c r="AK76" s="1">
        <f t="shared" si="21"/>
        <v>-1</v>
      </c>
      <c r="AL76" s="1">
        <f t="shared" si="22"/>
        <v>-1</v>
      </c>
      <c r="AM76" s="1">
        <f t="shared" si="23"/>
        <v>-1</v>
      </c>
      <c r="AN76" s="39">
        <v>0</v>
      </c>
      <c r="AO76" s="37">
        <v>582000</v>
      </c>
      <c r="AP76" s="37">
        <v>0</v>
      </c>
      <c r="AQ76" s="36">
        <v>0</v>
      </c>
      <c r="AR76" s="29">
        <v>499000</v>
      </c>
      <c r="AS76" s="29">
        <v>337500</v>
      </c>
      <c r="AT76" s="23">
        <v>0</v>
      </c>
      <c r="AU76">
        <v>202500</v>
      </c>
      <c r="AV76">
        <v>340000</v>
      </c>
      <c r="AW76" s="6">
        <v>206000</v>
      </c>
      <c r="AX76" s="5">
        <v>148050</v>
      </c>
      <c r="AY76" s="5">
        <v>0</v>
      </c>
      <c r="AZ76" s="5">
        <v>0</v>
      </c>
      <c r="BA76" s="5">
        <v>175000</v>
      </c>
      <c r="BB76" s="5">
        <v>0</v>
      </c>
      <c r="BC76" s="5">
        <v>0</v>
      </c>
      <c r="BD76" s="5">
        <v>0</v>
      </c>
      <c r="BE76" s="2">
        <v>0</v>
      </c>
      <c r="BF76" s="5">
        <v>431000</v>
      </c>
      <c r="BG76" s="5">
        <v>0</v>
      </c>
      <c r="BH76" s="5">
        <v>431000</v>
      </c>
      <c r="BI76" s="5">
        <v>190000</v>
      </c>
      <c r="BJ76" s="5">
        <v>0</v>
      </c>
      <c r="BK76" s="5">
        <v>142000</v>
      </c>
      <c r="BL76" s="5">
        <v>122450</v>
      </c>
      <c r="BM76" s="5">
        <v>139750</v>
      </c>
      <c r="BN76" s="5">
        <v>141200</v>
      </c>
      <c r="BO76" s="5">
        <v>116500</v>
      </c>
      <c r="BP76" s="5">
        <v>140000</v>
      </c>
      <c r="BQ76" s="1">
        <f t="shared" si="24"/>
        <v>-1</v>
      </c>
      <c r="BR76" s="1">
        <f t="shared" si="25"/>
        <v>-1</v>
      </c>
      <c r="BS76" s="1">
        <f t="shared" si="26"/>
        <v>-1</v>
      </c>
      <c r="BT76" s="39">
        <v>0</v>
      </c>
      <c r="BU76" s="37">
        <v>582000</v>
      </c>
      <c r="BV76" s="37">
        <v>0</v>
      </c>
      <c r="BW76" s="36">
        <v>0</v>
      </c>
      <c r="BX76" s="29">
        <v>499000</v>
      </c>
      <c r="BY76" s="29">
        <v>341250</v>
      </c>
      <c r="BZ76" s="23">
        <v>0</v>
      </c>
      <c r="CA76">
        <v>202500</v>
      </c>
      <c r="CB76">
        <v>340000</v>
      </c>
      <c r="CC76" s="6">
        <v>206000</v>
      </c>
      <c r="CD76" s="5">
        <v>148050</v>
      </c>
      <c r="CE76" s="5">
        <v>0</v>
      </c>
      <c r="CF76" s="5">
        <v>0</v>
      </c>
      <c r="CG76" s="5">
        <v>175000</v>
      </c>
      <c r="CH76" s="5">
        <v>0</v>
      </c>
      <c r="CI76" s="5">
        <v>0</v>
      </c>
      <c r="CJ76" s="5">
        <v>0</v>
      </c>
      <c r="CK76" s="2">
        <v>0</v>
      </c>
      <c r="CL76" s="5">
        <v>215750</v>
      </c>
      <c r="CM76" s="5">
        <v>0</v>
      </c>
      <c r="CN76" s="5">
        <v>431000</v>
      </c>
      <c r="CO76" s="5">
        <v>190000</v>
      </c>
      <c r="CP76" s="5">
        <v>0</v>
      </c>
      <c r="CQ76" s="5">
        <v>142000</v>
      </c>
      <c r="CR76" s="5">
        <v>122450</v>
      </c>
      <c r="CS76" s="5">
        <v>139750</v>
      </c>
      <c r="CT76" s="5">
        <v>141200</v>
      </c>
      <c r="CU76" s="5">
        <v>112833</v>
      </c>
      <c r="CV76" s="5">
        <v>140000</v>
      </c>
      <c r="CW76" s="5">
        <v>220000</v>
      </c>
      <c r="CX76" s="5">
        <v>92000</v>
      </c>
      <c r="CY76" s="5">
        <v>0</v>
      </c>
      <c r="CZ76" s="5">
        <v>0</v>
      </c>
      <c r="DA76" s="5">
        <v>0</v>
      </c>
      <c r="DB76" s="1">
        <f t="shared" si="27"/>
        <v>-1</v>
      </c>
      <c r="DC76" s="1">
        <f t="shared" si="28"/>
        <v>-1</v>
      </c>
      <c r="DD76" s="1">
        <f t="shared" si="29"/>
        <v>-1</v>
      </c>
      <c r="DE76" s="37">
        <v>0</v>
      </c>
      <c r="DF76" s="37">
        <v>41</v>
      </c>
      <c r="DG76" s="37">
        <v>0</v>
      </c>
      <c r="DH76" s="22">
        <v>0</v>
      </c>
      <c r="DI76" s="22">
        <v>7</v>
      </c>
      <c r="DJ76" s="22">
        <v>33</v>
      </c>
      <c r="DK76" s="22">
        <v>0</v>
      </c>
      <c r="DL76">
        <v>7</v>
      </c>
      <c r="DM76">
        <v>64</v>
      </c>
      <c r="DN76" s="6">
        <v>64</v>
      </c>
      <c r="DO76" s="6">
        <v>36</v>
      </c>
      <c r="DP76" s="5">
        <v>0</v>
      </c>
      <c r="DQ76" s="5">
        <v>0</v>
      </c>
      <c r="DR76" s="5">
        <v>12</v>
      </c>
      <c r="DS76" s="5">
        <v>0</v>
      </c>
      <c r="DT76" s="5">
        <v>0</v>
      </c>
      <c r="DU76" s="5">
        <v>0</v>
      </c>
      <c r="DV76" s="2">
        <v>0</v>
      </c>
      <c r="DW76" s="5">
        <v>278</v>
      </c>
      <c r="DX76" s="5">
        <v>0</v>
      </c>
      <c r="DY76" s="5">
        <v>80</v>
      </c>
      <c r="DZ76" s="5">
        <v>21</v>
      </c>
      <c r="EA76" s="5">
        <v>0</v>
      </c>
      <c r="EB76" s="5">
        <v>81</v>
      </c>
      <c r="EC76" s="5">
        <v>12</v>
      </c>
      <c r="ED76" s="5">
        <v>106</v>
      </c>
      <c r="EE76" s="5">
        <v>25</v>
      </c>
      <c r="EF76" s="5">
        <v>63</v>
      </c>
      <c r="EG76" s="5">
        <v>15</v>
      </c>
      <c r="EH76" s="5">
        <v>90</v>
      </c>
      <c r="EI76" s="5">
        <v>109</v>
      </c>
      <c r="EJ76" s="5">
        <v>0</v>
      </c>
      <c r="EK76" s="5">
        <v>0</v>
      </c>
      <c r="EL76" s="5">
        <v>0</v>
      </c>
      <c r="EM76" s="1">
        <f t="shared" si="30"/>
        <v>-1</v>
      </c>
      <c r="EN76" s="1">
        <f t="shared" si="31"/>
        <v>-1</v>
      </c>
      <c r="EO76" s="1">
        <f t="shared" si="32"/>
        <v>-1</v>
      </c>
      <c r="EP76" s="37">
        <v>0</v>
      </c>
      <c r="EQ76" s="37">
        <v>1</v>
      </c>
      <c r="ER76" s="37">
        <v>1</v>
      </c>
      <c r="ES76" s="22">
        <v>1</v>
      </c>
      <c r="ET76" s="22">
        <v>3</v>
      </c>
      <c r="EU76" s="22">
        <v>6</v>
      </c>
      <c r="EV76" s="22">
        <v>8</v>
      </c>
      <c r="EW76">
        <v>4</v>
      </c>
      <c r="EX76">
        <v>6</v>
      </c>
      <c r="EY76" s="6">
        <v>5</v>
      </c>
      <c r="EZ76" s="5">
        <v>5</v>
      </c>
      <c r="FA76" s="5">
        <v>4</v>
      </c>
      <c r="FB76" s="5">
        <v>1</v>
      </c>
      <c r="FC76" s="5">
        <v>2</v>
      </c>
      <c r="FD76" s="5">
        <v>4</v>
      </c>
      <c r="FE76" s="1">
        <f t="shared" si="33"/>
        <v>-1</v>
      </c>
      <c r="FF76" s="1">
        <f t="shared" si="34"/>
        <v>-1</v>
      </c>
      <c r="FG76" s="1">
        <f t="shared" si="35"/>
        <v>-1</v>
      </c>
      <c r="FH76" s="39">
        <v>0</v>
      </c>
      <c r="FI76" s="37">
        <v>549900</v>
      </c>
      <c r="FJ76" s="37">
        <v>599900</v>
      </c>
      <c r="FK76" s="36">
        <v>179000</v>
      </c>
      <c r="FL76" s="29">
        <v>260000</v>
      </c>
      <c r="FM76" s="29">
        <v>307500</v>
      </c>
      <c r="FN76" s="23">
        <v>277000</v>
      </c>
      <c r="FO76">
        <v>334950</v>
      </c>
      <c r="FP76">
        <v>364450</v>
      </c>
      <c r="FQ76" s="6">
        <v>234900</v>
      </c>
      <c r="FR76" s="5">
        <v>168500</v>
      </c>
      <c r="FS76" s="5">
        <v>94950</v>
      </c>
      <c r="FT76" s="5">
        <v>249900</v>
      </c>
      <c r="FU76" s="5">
        <v>94950</v>
      </c>
      <c r="FV76" s="5">
        <v>189900</v>
      </c>
      <c r="FW76" s="1">
        <f t="shared" si="36"/>
        <v>-1</v>
      </c>
      <c r="FX76" s="1">
        <f t="shared" si="37"/>
        <v>-1</v>
      </c>
      <c r="FY76" s="1">
        <f t="shared" si="38"/>
        <v>-1</v>
      </c>
      <c r="FZ76" s="39">
        <v>0</v>
      </c>
      <c r="GA76" s="37">
        <v>574900</v>
      </c>
      <c r="GB76" s="37">
        <v>0</v>
      </c>
      <c r="GC76" s="36">
        <v>0</v>
      </c>
      <c r="GD76" s="29">
        <v>514900</v>
      </c>
      <c r="GE76" s="29">
        <v>354750</v>
      </c>
      <c r="GF76" s="23">
        <v>0</v>
      </c>
      <c r="GG76">
        <v>200000</v>
      </c>
      <c r="GH76">
        <v>389000</v>
      </c>
      <c r="GI76" s="6">
        <v>224950</v>
      </c>
      <c r="GJ76" s="5">
        <v>144900</v>
      </c>
      <c r="GK76" s="5">
        <v>0</v>
      </c>
      <c r="GL76" s="5">
        <v>0</v>
      </c>
      <c r="GM76" s="5">
        <v>207400</v>
      </c>
      <c r="GN76" s="5">
        <v>0</v>
      </c>
      <c r="GO76" s="1">
        <f t="shared" si="39"/>
        <v>-1</v>
      </c>
      <c r="GP76" s="30">
        <f t="shared" si="40"/>
        <v>-1</v>
      </c>
      <c r="GQ76" s="30">
        <f t="shared" si="41"/>
        <v>-1</v>
      </c>
    </row>
    <row r="77" spans="1:199" ht="14.5" x14ac:dyDescent="0.35">
      <c r="A77" s="5">
        <v>8075</v>
      </c>
      <c r="B77" s="5" t="s">
        <v>190</v>
      </c>
      <c r="C77" s="37">
        <v>7</v>
      </c>
      <c r="D77" s="37">
        <v>7</v>
      </c>
      <c r="E77" s="37">
        <v>6</v>
      </c>
      <c r="F77" s="22">
        <v>13</v>
      </c>
      <c r="G77" s="22">
        <v>8</v>
      </c>
      <c r="H77" s="22">
        <v>8</v>
      </c>
      <c r="I77" s="22">
        <v>10</v>
      </c>
      <c r="J77">
        <v>7</v>
      </c>
      <c r="K77">
        <v>5</v>
      </c>
      <c r="L77" s="6">
        <v>9</v>
      </c>
      <c r="M77" s="6">
        <v>7</v>
      </c>
      <c r="N77" s="5">
        <v>13</v>
      </c>
      <c r="O77" s="5">
        <v>8</v>
      </c>
      <c r="P77" s="5">
        <v>3</v>
      </c>
      <c r="Q77" s="5">
        <v>8</v>
      </c>
      <c r="R77" s="5">
        <v>15</v>
      </c>
      <c r="S77" s="5">
        <v>8</v>
      </c>
      <c r="T77" s="5">
        <v>2</v>
      </c>
      <c r="U77" s="5">
        <v>5</v>
      </c>
      <c r="V77" s="5">
        <v>8</v>
      </c>
      <c r="W77" s="5">
        <v>8</v>
      </c>
      <c r="X77" s="5">
        <v>8</v>
      </c>
      <c r="Y77" s="5">
        <v>13</v>
      </c>
      <c r="Z77" s="5">
        <v>7</v>
      </c>
      <c r="AA77" s="5">
        <v>4</v>
      </c>
      <c r="AB77" s="5">
        <v>10</v>
      </c>
      <c r="AC77" s="5">
        <v>10</v>
      </c>
      <c r="AD77" s="5">
        <v>6</v>
      </c>
      <c r="AE77" s="5">
        <v>8</v>
      </c>
      <c r="AF77" s="5">
        <v>7</v>
      </c>
      <c r="AG77" s="5">
        <v>3</v>
      </c>
      <c r="AH77" s="5">
        <v>7</v>
      </c>
      <c r="AI77" s="5">
        <v>10</v>
      </c>
      <c r="AJ77" s="5">
        <v>1</v>
      </c>
      <c r="AK77" s="1">
        <f t="shared" si="21"/>
        <v>0</v>
      </c>
      <c r="AL77" s="1">
        <f t="shared" si="22"/>
        <v>-0.125</v>
      </c>
      <c r="AM77" s="1">
        <f t="shared" si="23"/>
        <v>0</v>
      </c>
      <c r="AN77" s="39">
        <v>330000</v>
      </c>
      <c r="AO77" s="37">
        <v>235000</v>
      </c>
      <c r="AP77" s="37">
        <v>205050</v>
      </c>
      <c r="AQ77" s="36">
        <v>370000</v>
      </c>
      <c r="AR77" s="29">
        <v>397750</v>
      </c>
      <c r="AS77" s="29">
        <v>151000</v>
      </c>
      <c r="AT77" s="23">
        <v>282500</v>
      </c>
      <c r="AU77">
        <v>150000</v>
      </c>
      <c r="AV77">
        <v>179000</v>
      </c>
      <c r="AW77" s="6">
        <v>148950</v>
      </c>
      <c r="AX77" s="5">
        <v>270000</v>
      </c>
      <c r="AY77" s="5">
        <v>59900</v>
      </c>
      <c r="AZ77" s="5">
        <v>145050</v>
      </c>
      <c r="BA77" s="5">
        <v>72500</v>
      </c>
      <c r="BB77" s="5">
        <v>72000</v>
      </c>
      <c r="BC77" s="5">
        <v>75000</v>
      </c>
      <c r="BD77" s="5">
        <v>16000</v>
      </c>
      <c r="BE77" s="2">
        <v>245000</v>
      </c>
      <c r="BF77" s="5">
        <v>140000</v>
      </c>
      <c r="BG77" s="5">
        <v>219000</v>
      </c>
      <c r="BH77" s="5">
        <v>160000</v>
      </c>
      <c r="BI77" s="5">
        <v>167500</v>
      </c>
      <c r="BJ77" s="5">
        <v>185000</v>
      </c>
      <c r="BK77" s="5">
        <v>155000</v>
      </c>
      <c r="BL77" s="5">
        <v>147500</v>
      </c>
      <c r="BM77" s="5">
        <v>96500</v>
      </c>
      <c r="BN77" s="5">
        <v>115000</v>
      </c>
      <c r="BO77" s="5">
        <v>55000</v>
      </c>
      <c r="BP77" s="5">
        <v>54000</v>
      </c>
      <c r="BQ77" s="1">
        <f t="shared" si="24"/>
        <v>0.40425531914893614</v>
      </c>
      <c r="BR77" s="1">
        <f t="shared" si="25"/>
        <v>1.185430463576159</v>
      </c>
      <c r="BS77" s="1">
        <f t="shared" si="26"/>
        <v>0.22222222222222221</v>
      </c>
      <c r="BT77" s="39">
        <v>314286</v>
      </c>
      <c r="BU77" s="37">
        <v>313143</v>
      </c>
      <c r="BV77" s="37">
        <v>239833</v>
      </c>
      <c r="BW77" s="36">
        <v>327296</v>
      </c>
      <c r="BX77" s="29">
        <v>334362</v>
      </c>
      <c r="BY77" s="29">
        <v>186656</v>
      </c>
      <c r="BZ77" s="23">
        <v>244700</v>
      </c>
      <c r="CA77">
        <v>154928</v>
      </c>
      <c r="CB77">
        <v>206780</v>
      </c>
      <c r="CC77" s="6">
        <v>162483</v>
      </c>
      <c r="CD77" s="5">
        <v>237357</v>
      </c>
      <c r="CE77" s="5">
        <v>114446</v>
      </c>
      <c r="CF77" s="5">
        <v>130625</v>
      </c>
      <c r="CG77" s="5">
        <v>127166</v>
      </c>
      <c r="CH77" s="5">
        <v>85250</v>
      </c>
      <c r="CI77" s="5">
        <v>89806</v>
      </c>
      <c r="CJ77" s="5">
        <v>45350</v>
      </c>
      <c r="CK77" s="2">
        <v>245000</v>
      </c>
      <c r="CL77" s="5">
        <v>198001</v>
      </c>
      <c r="CM77" s="5">
        <v>256912</v>
      </c>
      <c r="CN77" s="5">
        <v>191618</v>
      </c>
      <c r="CO77" s="5">
        <v>179662</v>
      </c>
      <c r="CP77" s="5">
        <v>215453</v>
      </c>
      <c r="CQ77" s="5">
        <v>147500</v>
      </c>
      <c r="CR77" s="5">
        <v>136249</v>
      </c>
      <c r="CS77" s="5">
        <v>111908</v>
      </c>
      <c r="CT77" s="5">
        <v>120350</v>
      </c>
      <c r="CU77" s="5">
        <v>69800</v>
      </c>
      <c r="CV77" s="5">
        <v>91937</v>
      </c>
      <c r="CW77" s="5">
        <v>131214</v>
      </c>
      <c r="CX77" s="5">
        <v>86333</v>
      </c>
      <c r="CY77" s="5">
        <v>129662</v>
      </c>
      <c r="CZ77" s="5">
        <v>92350</v>
      </c>
      <c r="DA77" s="5">
        <v>45000</v>
      </c>
      <c r="DB77" s="1">
        <f t="shared" si="27"/>
        <v>3.650089575689062E-3</v>
      </c>
      <c r="DC77" s="1">
        <f t="shared" si="28"/>
        <v>0.68377121549802844</v>
      </c>
      <c r="DD77" s="1">
        <f t="shared" si="29"/>
        <v>0.32410672531250395</v>
      </c>
      <c r="DE77" s="37">
        <v>24</v>
      </c>
      <c r="DF77" s="37">
        <v>27</v>
      </c>
      <c r="DG77" s="37">
        <v>45</v>
      </c>
      <c r="DH77" s="22">
        <v>118</v>
      </c>
      <c r="DI77" s="22">
        <v>31</v>
      </c>
      <c r="DJ77" s="22">
        <v>103</v>
      </c>
      <c r="DK77" s="22">
        <v>86</v>
      </c>
      <c r="DL77">
        <v>71</v>
      </c>
      <c r="DM77">
        <v>143</v>
      </c>
      <c r="DN77" s="6">
        <v>143</v>
      </c>
      <c r="DO77" s="6">
        <v>86</v>
      </c>
      <c r="DP77" s="5">
        <v>189</v>
      </c>
      <c r="DQ77" s="5">
        <v>76</v>
      </c>
      <c r="DR77" s="5">
        <v>61</v>
      </c>
      <c r="DS77" s="5">
        <v>66</v>
      </c>
      <c r="DT77" s="5">
        <v>258</v>
      </c>
      <c r="DU77" s="5">
        <v>119</v>
      </c>
      <c r="DV77" s="2">
        <v>579</v>
      </c>
      <c r="DW77" s="5">
        <v>141</v>
      </c>
      <c r="DX77" s="5">
        <v>98</v>
      </c>
      <c r="DY77" s="5">
        <v>110</v>
      </c>
      <c r="DZ77" s="5">
        <v>127</v>
      </c>
      <c r="EA77" s="5">
        <v>73</v>
      </c>
      <c r="EB77" s="5">
        <v>90</v>
      </c>
      <c r="EC77" s="5">
        <v>205</v>
      </c>
      <c r="ED77" s="5">
        <v>91</v>
      </c>
      <c r="EE77" s="5">
        <v>15</v>
      </c>
      <c r="EF77" s="5">
        <v>40</v>
      </c>
      <c r="EG77" s="5">
        <v>117</v>
      </c>
      <c r="EH77" s="5">
        <v>51</v>
      </c>
      <c r="EI77" s="5">
        <v>176</v>
      </c>
      <c r="EJ77" s="5">
        <v>68</v>
      </c>
      <c r="EK77" s="5">
        <v>75</v>
      </c>
      <c r="EL77" s="5">
        <v>42</v>
      </c>
      <c r="EM77" s="1">
        <f t="shared" si="30"/>
        <v>-0.1111111111111111</v>
      </c>
      <c r="EN77" s="1">
        <f t="shared" si="31"/>
        <v>-0.76699029126213591</v>
      </c>
      <c r="EO77" s="1">
        <f t="shared" si="32"/>
        <v>-0.72093023255813948</v>
      </c>
      <c r="EP77" s="37">
        <v>10</v>
      </c>
      <c r="EQ77" s="37">
        <v>16</v>
      </c>
      <c r="ER77" s="37">
        <v>12</v>
      </c>
      <c r="ES77" s="22">
        <v>23</v>
      </c>
      <c r="ET77" s="22">
        <v>34</v>
      </c>
      <c r="EU77" s="22">
        <v>15</v>
      </c>
      <c r="EV77" s="22">
        <v>19</v>
      </c>
      <c r="EW77">
        <v>26</v>
      </c>
      <c r="EX77">
        <v>17</v>
      </c>
      <c r="EY77" s="6">
        <v>17</v>
      </c>
      <c r="EZ77" s="5">
        <v>24</v>
      </c>
      <c r="FA77" s="5">
        <v>27</v>
      </c>
      <c r="FB77" s="5">
        <v>24</v>
      </c>
      <c r="FC77" s="5">
        <v>11</v>
      </c>
      <c r="FD77" s="5">
        <v>17</v>
      </c>
      <c r="FE77" s="1">
        <f t="shared" si="33"/>
        <v>-0.375</v>
      </c>
      <c r="FF77" s="1">
        <f t="shared" si="34"/>
        <v>-0.33333333333333331</v>
      </c>
      <c r="FG77" s="1">
        <f t="shared" si="35"/>
        <v>-0.58333333333333337</v>
      </c>
      <c r="FH77" s="39">
        <v>234499</v>
      </c>
      <c r="FI77" s="37">
        <v>222500</v>
      </c>
      <c r="FJ77" s="37">
        <v>148450</v>
      </c>
      <c r="FK77" s="36">
        <v>285000</v>
      </c>
      <c r="FL77" s="29">
        <v>314900</v>
      </c>
      <c r="FM77" s="29">
        <v>115000</v>
      </c>
      <c r="FN77" s="23">
        <v>145900</v>
      </c>
      <c r="FO77">
        <v>189950</v>
      </c>
      <c r="FP77">
        <v>259900</v>
      </c>
      <c r="FQ77" s="6">
        <v>174900</v>
      </c>
      <c r="FR77" s="5">
        <v>194950</v>
      </c>
      <c r="FS77" s="5">
        <v>159900</v>
      </c>
      <c r="FT77" s="5">
        <v>204500</v>
      </c>
      <c r="FU77" s="5">
        <v>150000</v>
      </c>
      <c r="FV77" s="5">
        <v>99900</v>
      </c>
      <c r="FW77" s="1">
        <f t="shared" si="36"/>
        <v>5.3928089887640453E-2</v>
      </c>
      <c r="FX77" s="1">
        <f t="shared" si="37"/>
        <v>1.0391217391304348</v>
      </c>
      <c r="FY77" s="1">
        <f t="shared" si="38"/>
        <v>0.20286740189792254</v>
      </c>
      <c r="FZ77" s="39">
        <v>312986</v>
      </c>
      <c r="GA77" s="37">
        <v>324211</v>
      </c>
      <c r="GB77" s="37">
        <v>239800</v>
      </c>
      <c r="GC77" s="36">
        <v>330653</v>
      </c>
      <c r="GD77" s="29">
        <v>345975</v>
      </c>
      <c r="GE77" s="29">
        <v>196700</v>
      </c>
      <c r="GF77" s="23">
        <v>249560</v>
      </c>
      <c r="GG77">
        <v>171014</v>
      </c>
      <c r="GH77">
        <v>213940</v>
      </c>
      <c r="GI77" s="6">
        <v>172911</v>
      </c>
      <c r="GJ77" s="5">
        <v>247114</v>
      </c>
      <c r="GK77" s="5">
        <v>118741</v>
      </c>
      <c r="GL77" s="5">
        <v>125412</v>
      </c>
      <c r="GM77" s="5">
        <v>131133</v>
      </c>
      <c r="GN77" s="5">
        <v>91900</v>
      </c>
      <c r="GO77" s="1">
        <f t="shared" si="39"/>
        <v>-3.4622514350222539E-2</v>
      </c>
      <c r="GP77" s="30">
        <f t="shared" si="40"/>
        <v>0.59118454499237416</v>
      </c>
      <c r="GQ77" s="30">
        <f t="shared" si="41"/>
        <v>0.26656522900361779</v>
      </c>
    </row>
    <row r="78" spans="1:199" ht="14.5" x14ac:dyDescent="0.35">
      <c r="A78" s="5">
        <v>8076</v>
      </c>
      <c r="B78" s="5" t="s">
        <v>191</v>
      </c>
      <c r="C78" s="37">
        <v>4</v>
      </c>
      <c r="D78" s="37">
        <v>7</v>
      </c>
      <c r="E78" s="37">
        <v>3</v>
      </c>
      <c r="F78" s="22">
        <v>7</v>
      </c>
      <c r="G78" s="22">
        <v>12</v>
      </c>
      <c r="H78" s="22">
        <v>6</v>
      </c>
      <c r="I78" s="22">
        <v>11</v>
      </c>
      <c r="J78">
        <v>4</v>
      </c>
      <c r="K78">
        <v>6</v>
      </c>
      <c r="L78" s="6">
        <v>3</v>
      </c>
      <c r="M78" s="6">
        <v>11</v>
      </c>
      <c r="N78" s="5">
        <v>6</v>
      </c>
      <c r="O78" s="5">
        <v>5</v>
      </c>
      <c r="P78" s="5">
        <v>4</v>
      </c>
      <c r="Q78" s="5">
        <v>3</v>
      </c>
      <c r="R78" s="5">
        <v>1</v>
      </c>
      <c r="S78" s="5">
        <v>0</v>
      </c>
      <c r="T78" s="5">
        <v>2</v>
      </c>
      <c r="U78" s="5">
        <v>5</v>
      </c>
      <c r="V78" s="5">
        <v>6</v>
      </c>
      <c r="W78" s="5">
        <v>11</v>
      </c>
      <c r="X78" s="5">
        <v>5</v>
      </c>
      <c r="Y78" s="5">
        <v>7</v>
      </c>
      <c r="Z78" s="5">
        <v>5</v>
      </c>
      <c r="AA78" s="5">
        <v>5</v>
      </c>
      <c r="AB78" s="5">
        <v>7</v>
      </c>
      <c r="AC78" s="5">
        <v>12</v>
      </c>
      <c r="AD78" s="5">
        <v>6</v>
      </c>
      <c r="AE78" s="5">
        <v>9</v>
      </c>
      <c r="AF78" s="5">
        <v>4</v>
      </c>
      <c r="AG78" s="5">
        <v>3</v>
      </c>
      <c r="AH78" s="5">
        <v>4</v>
      </c>
      <c r="AI78" s="5">
        <v>4</v>
      </c>
      <c r="AJ78" s="5">
        <v>6</v>
      </c>
      <c r="AK78" s="1">
        <f t="shared" si="21"/>
        <v>-0.42857142857142855</v>
      </c>
      <c r="AL78" s="1">
        <f t="shared" si="22"/>
        <v>-0.33333333333333331</v>
      </c>
      <c r="AM78" s="1">
        <f t="shared" si="23"/>
        <v>-0.63636363636363635</v>
      </c>
      <c r="AN78" s="39">
        <v>757500</v>
      </c>
      <c r="AO78" s="37">
        <v>700000</v>
      </c>
      <c r="AP78" s="37">
        <v>665000</v>
      </c>
      <c r="AQ78" s="36">
        <v>600000</v>
      </c>
      <c r="AR78" s="29">
        <v>582450</v>
      </c>
      <c r="AS78" s="29">
        <v>517500</v>
      </c>
      <c r="AT78" s="23">
        <v>520000</v>
      </c>
      <c r="AU78">
        <v>517500</v>
      </c>
      <c r="AV78">
        <v>427450</v>
      </c>
      <c r="AW78" s="6">
        <v>463000</v>
      </c>
      <c r="AX78" s="5">
        <v>440000</v>
      </c>
      <c r="AY78" s="5">
        <v>467500</v>
      </c>
      <c r="AZ78" s="5">
        <v>395000</v>
      </c>
      <c r="BA78" s="5">
        <v>356000</v>
      </c>
      <c r="BB78" s="5">
        <v>345000</v>
      </c>
      <c r="BC78" s="5">
        <v>554000</v>
      </c>
      <c r="BD78" s="5">
        <v>0</v>
      </c>
      <c r="BE78" s="2">
        <v>456500</v>
      </c>
      <c r="BF78" s="5">
        <v>574500</v>
      </c>
      <c r="BG78" s="5">
        <v>632500</v>
      </c>
      <c r="BH78" s="5">
        <v>595000</v>
      </c>
      <c r="BI78" s="5">
        <v>550000</v>
      </c>
      <c r="BJ78" s="5">
        <v>500000</v>
      </c>
      <c r="BK78" s="5">
        <v>450000</v>
      </c>
      <c r="BL78" s="5">
        <v>430000</v>
      </c>
      <c r="BM78" s="5">
        <v>380000</v>
      </c>
      <c r="BN78" s="5">
        <v>344750</v>
      </c>
      <c r="BO78" s="5">
        <v>319000</v>
      </c>
      <c r="BP78" s="5">
        <v>325000</v>
      </c>
      <c r="BQ78" s="1">
        <f t="shared" si="24"/>
        <v>8.2142857142857142E-2</v>
      </c>
      <c r="BR78" s="1">
        <f t="shared" si="25"/>
        <v>0.46376811594202899</v>
      </c>
      <c r="BS78" s="1">
        <f t="shared" si="26"/>
        <v>0.72159090909090906</v>
      </c>
      <c r="BT78" s="39">
        <v>753750</v>
      </c>
      <c r="BU78" s="37">
        <v>701857</v>
      </c>
      <c r="BV78" s="37">
        <v>671667</v>
      </c>
      <c r="BW78" s="36">
        <v>602985</v>
      </c>
      <c r="BX78" s="29">
        <v>591908</v>
      </c>
      <c r="BY78" s="29">
        <v>511500</v>
      </c>
      <c r="BZ78" s="23">
        <v>520909</v>
      </c>
      <c r="CA78">
        <v>515000</v>
      </c>
      <c r="CB78">
        <v>439233</v>
      </c>
      <c r="CC78" s="6">
        <v>469333</v>
      </c>
      <c r="CD78" s="5">
        <v>449590</v>
      </c>
      <c r="CE78" s="5">
        <v>460833</v>
      </c>
      <c r="CF78" s="5">
        <v>413980</v>
      </c>
      <c r="CG78" s="5">
        <v>360500</v>
      </c>
      <c r="CH78" s="5">
        <v>380000</v>
      </c>
      <c r="CI78" s="5">
        <v>554000</v>
      </c>
      <c r="CJ78" s="5">
        <v>0</v>
      </c>
      <c r="CK78" s="2">
        <v>456500</v>
      </c>
      <c r="CL78" s="5">
        <v>574500</v>
      </c>
      <c r="CM78" s="5">
        <v>635000</v>
      </c>
      <c r="CN78" s="5">
        <v>604445</v>
      </c>
      <c r="CO78" s="5">
        <v>545600</v>
      </c>
      <c r="CP78" s="5">
        <v>516000</v>
      </c>
      <c r="CQ78" s="5">
        <v>450600</v>
      </c>
      <c r="CR78" s="5">
        <v>434400</v>
      </c>
      <c r="CS78" s="5">
        <v>393142</v>
      </c>
      <c r="CT78" s="5">
        <v>349666</v>
      </c>
      <c r="CU78" s="5">
        <v>316000</v>
      </c>
      <c r="CV78" s="5">
        <v>322666</v>
      </c>
      <c r="CW78" s="5">
        <v>340250</v>
      </c>
      <c r="CX78" s="5">
        <v>304166</v>
      </c>
      <c r="CY78" s="5">
        <v>291000</v>
      </c>
      <c r="CZ78" s="5">
        <v>318500</v>
      </c>
      <c r="DA78" s="5">
        <v>316666</v>
      </c>
      <c r="DB78" s="1">
        <f t="shared" si="27"/>
        <v>7.3936713604053253E-2</v>
      </c>
      <c r="DC78" s="1">
        <f t="shared" si="28"/>
        <v>0.47360703812316718</v>
      </c>
      <c r="DD78" s="1">
        <f t="shared" si="29"/>
        <v>0.67652750283591712</v>
      </c>
      <c r="DE78" s="37">
        <v>40</v>
      </c>
      <c r="DF78" s="37">
        <v>87</v>
      </c>
      <c r="DG78" s="37">
        <v>6</v>
      </c>
      <c r="DH78" s="22">
        <v>20</v>
      </c>
      <c r="DI78" s="22">
        <v>42</v>
      </c>
      <c r="DJ78" s="22">
        <v>17</v>
      </c>
      <c r="DK78" s="22">
        <v>58</v>
      </c>
      <c r="DL78">
        <v>37</v>
      </c>
      <c r="DM78">
        <v>50</v>
      </c>
      <c r="DN78" s="6">
        <v>50</v>
      </c>
      <c r="DO78" s="6">
        <v>28</v>
      </c>
      <c r="DP78" s="5">
        <v>60</v>
      </c>
      <c r="DQ78" s="5">
        <v>166</v>
      </c>
      <c r="DR78" s="5">
        <v>201</v>
      </c>
      <c r="DS78" s="5">
        <v>116</v>
      </c>
      <c r="DT78" s="5">
        <v>1</v>
      </c>
      <c r="DU78" s="5">
        <v>0</v>
      </c>
      <c r="DV78" s="2">
        <v>35</v>
      </c>
      <c r="DW78" s="5">
        <v>136</v>
      </c>
      <c r="DX78" s="5">
        <v>58</v>
      </c>
      <c r="DY78" s="5">
        <v>161</v>
      </c>
      <c r="DZ78" s="5">
        <v>50</v>
      </c>
      <c r="EA78" s="5">
        <v>26</v>
      </c>
      <c r="EB78" s="5">
        <v>16</v>
      </c>
      <c r="EC78" s="5">
        <v>10</v>
      </c>
      <c r="ED78" s="5">
        <v>38</v>
      </c>
      <c r="EE78" s="5">
        <v>22</v>
      </c>
      <c r="EF78" s="5">
        <v>23</v>
      </c>
      <c r="EG78" s="5">
        <v>101</v>
      </c>
      <c r="EH78" s="5">
        <v>69</v>
      </c>
      <c r="EI78" s="5">
        <v>81</v>
      </c>
      <c r="EJ78" s="5">
        <v>90</v>
      </c>
      <c r="EK78" s="5">
        <v>213</v>
      </c>
      <c r="EL78" s="5">
        <v>69</v>
      </c>
      <c r="EM78" s="1">
        <f t="shared" si="30"/>
        <v>-0.54022988505747127</v>
      </c>
      <c r="EN78" s="1">
        <f t="shared" si="31"/>
        <v>1.3529411764705883</v>
      </c>
      <c r="EO78" s="1">
        <f t="shared" si="32"/>
        <v>0.42857142857142855</v>
      </c>
      <c r="EP78" s="37">
        <v>17</v>
      </c>
      <c r="EQ78" s="37">
        <v>8</v>
      </c>
      <c r="ER78" s="37">
        <v>7</v>
      </c>
      <c r="ES78" s="22">
        <v>16</v>
      </c>
      <c r="ET78" s="22">
        <v>11</v>
      </c>
      <c r="EU78" s="22">
        <v>9</v>
      </c>
      <c r="EV78" s="22">
        <v>18</v>
      </c>
      <c r="EW78">
        <v>9</v>
      </c>
      <c r="EX78">
        <v>5</v>
      </c>
      <c r="EY78" s="6">
        <v>8</v>
      </c>
      <c r="EZ78" s="5">
        <v>14</v>
      </c>
      <c r="FA78" s="5">
        <v>15</v>
      </c>
      <c r="FB78" s="5">
        <v>8</v>
      </c>
      <c r="FC78" s="5">
        <v>4</v>
      </c>
      <c r="FD78" s="5">
        <v>7</v>
      </c>
      <c r="FE78" s="1">
        <f t="shared" si="33"/>
        <v>1.125</v>
      </c>
      <c r="FF78" s="1">
        <f t="shared" si="34"/>
        <v>0.88888888888888884</v>
      </c>
      <c r="FG78" s="1">
        <f t="shared" si="35"/>
        <v>0.21428571428571427</v>
      </c>
      <c r="FH78" s="39">
        <v>820000</v>
      </c>
      <c r="FI78" s="37">
        <v>717450</v>
      </c>
      <c r="FJ78" s="37">
        <v>737900</v>
      </c>
      <c r="FK78" s="36">
        <v>637000</v>
      </c>
      <c r="FL78" s="29">
        <v>649000</v>
      </c>
      <c r="FM78" s="29">
        <v>539900</v>
      </c>
      <c r="FN78" s="23">
        <v>542450</v>
      </c>
      <c r="FO78">
        <v>579900</v>
      </c>
      <c r="FP78">
        <v>449900</v>
      </c>
      <c r="FQ78" s="6">
        <v>479000</v>
      </c>
      <c r="FR78" s="5">
        <v>472000</v>
      </c>
      <c r="FS78" s="5">
        <v>499000</v>
      </c>
      <c r="FT78" s="5">
        <v>414450</v>
      </c>
      <c r="FU78" s="5">
        <v>392000</v>
      </c>
      <c r="FV78" s="5">
        <v>429000</v>
      </c>
      <c r="FW78" s="1">
        <f t="shared" si="36"/>
        <v>0.14293679002021048</v>
      </c>
      <c r="FX78" s="1">
        <f t="shared" si="37"/>
        <v>0.5187997777366179</v>
      </c>
      <c r="FY78" s="1">
        <f t="shared" si="38"/>
        <v>0.73728813559322037</v>
      </c>
      <c r="FZ78" s="39">
        <v>762450</v>
      </c>
      <c r="GA78" s="37">
        <v>728814</v>
      </c>
      <c r="GB78" s="37">
        <v>686600</v>
      </c>
      <c r="GC78" s="36">
        <v>607414</v>
      </c>
      <c r="GD78" s="29">
        <v>611758</v>
      </c>
      <c r="GE78" s="29">
        <v>523950</v>
      </c>
      <c r="GF78" s="23">
        <v>539627</v>
      </c>
      <c r="GG78">
        <v>532075</v>
      </c>
      <c r="GH78">
        <v>459200</v>
      </c>
      <c r="GI78" s="6">
        <v>481300</v>
      </c>
      <c r="GJ78" s="5">
        <v>462772</v>
      </c>
      <c r="GK78" s="5">
        <v>487150</v>
      </c>
      <c r="GL78" s="5">
        <v>437360</v>
      </c>
      <c r="GM78" s="5">
        <v>392475</v>
      </c>
      <c r="GN78" s="5">
        <v>404933</v>
      </c>
      <c r="GO78" s="1">
        <f t="shared" si="39"/>
        <v>4.6151693024557704E-2</v>
      </c>
      <c r="GP78" s="30">
        <f t="shared" si="40"/>
        <v>0.45519610649871173</v>
      </c>
      <c r="GQ78" s="30">
        <f t="shared" si="41"/>
        <v>0.64757159032957912</v>
      </c>
    </row>
    <row r="79" spans="1:199" ht="14.5" x14ac:dyDescent="0.35">
      <c r="A79" s="5">
        <v>8077</v>
      </c>
      <c r="B79" s="5" t="s">
        <v>192</v>
      </c>
      <c r="C79" s="37">
        <v>30</v>
      </c>
      <c r="D79" s="37">
        <v>34</v>
      </c>
      <c r="E79" s="37">
        <v>32</v>
      </c>
      <c r="F79" s="22">
        <v>55</v>
      </c>
      <c r="G79" s="22">
        <v>66</v>
      </c>
      <c r="H79" s="22">
        <v>39</v>
      </c>
      <c r="I79" s="22">
        <v>35</v>
      </c>
      <c r="J79">
        <v>41</v>
      </c>
      <c r="K79">
        <v>51</v>
      </c>
      <c r="L79" s="6">
        <v>47</v>
      </c>
      <c r="M79" s="6">
        <v>43</v>
      </c>
      <c r="N79" s="5">
        <v>42</v>
      </c>
      <c r="O79" s="5">
        <v>54</v>
      </c>
      <c r="P79" s="5">
        <v>42</v>
      </c>
      <c r="Q79" s="5">
        <v>30</v>
      </c>
      <c r="R79" s="5">
        <v>34</v>
      </c>
      <c r="S79" s="5">
        <v>14</v>
      </c>
      <c r="T79" s="5">
        <v>19</v>
      </c>
      <c r="U79" s="5">
        <v>33</v>
      </c>
      <c r="V79" s="5">
        <v>49</v>
      </c>
      <c r="W79" s="5">
        <v>60</v>
      </c>
      <c r="X79" s="5">
        <v>61</v>
      </c>
      <c r="Y79" s="5">
        <v>56</v>
      </c>
      <c r="Z79" s="5">
        <v>71</v>
      </c>
      <c r="AA79" s="5">
        <v>45</v>
      </c>
      <c r="AB79" s="5">
        <v>53</v>
      </c>
      <c r="AC79" s="5">
        <v>61</v>
      </c>
      <c r="AD79" s="5">
        <v>63</v>
      </c>
      <c r="AE79" s="5">
        <v>67</v>
      </c>
      <c r="AF79" s="5">
        <v>63</v>
      </c>
      <c r="AG79" s="5">
        <v>63</v>
      </c>
      <c r="AH79" s="5">
        <v>51</v>
      </c>
      <c r="AI79" s="5">
        <v>73</v>
      </c>
      <c r="AJ79" s="5">
        <v>40</v>
      </c>
      <c r="AK79" s="1">
        <f t="shared" si="21"/>
        <v>-0.11764705882352941</v>
      </c>
      <c r="AL79" s="1">
        <f t="shared" si="22"/>
        <v>-0.23076923076923078</v>
      </c>
      <c r="AM79" s="1">
        <f t="shared" si="23"/>
        <v>-0.30232558139534882</v>
      </c>
      <c r="AN79" s="39">
        <v>964250</v>
      </c>
      <c r="AO79" s="37">
        <v>825000</v>
      </c>
      <c r="AP79" s="37">
        <v>740000</v>
      </c>
      <c r="AQ79" s="36">
        <v>700000</v>
      </c>
      <c r="AR79" s="29">
        <v>675750</v>
      </c>
      <c r="AS79" s="29">
        <v>637500</v>
      </c>
      <c r="AT79" s="23">
        <v>579000</v>
      </c>
      <c r="AU79">
        <v>695000</v>
      </c>
      <c r="AV79">
        <v>593500</v>
      </c>
      <c r="AW79" s="6">
        <v>640000</v>
      </c>
      <c r="AX79" s="5">
        <v>590000</v>
      </c>
      <c r="AY79" s="5">
        <v>579250</v>
      </c>
      <c r="AZ79" s="5">
        <v>520200</v>
      </c>
      <c r="BA79" s="5">
        <v>443750</v>
      </c>
      <c r="BB79" s="5">
        <v>390000</v>
      </c>
      <c r="BC79" s="5">
        <v>366250</v>
      </c>
      <c r="BD79" s="5">
        <v>422500</v>
      </c>
      <c r="BE79" s="2">
        <v>566000</v>
      </c>
      <c r="BF79" s="5">
        <v>590000</v>
      </c>
      <c r="BG79" s="5">
        <v>647000</v>
      </c>
      <c r="BH79" s="5">
        <v>586250</v>
      </c>
      <c r="BI79" s="5">
        <v>549900</v>
      </c>
      <c r="BJ79" s="5">
        <v>515500</v>
      </c>
      <c r="BK79" s="5">
        <v>425000</v>
      </c>
      <c r="BL79" s="5">
        <v>470000</v>
      </c>
      <c r="BM79" s="5">
        <v>360000</v>
      </c>
      <c r="BN79" s="5">
        <v>340000</v>
      </c>
      <c r="BO79" s="5">
        <v>258000</v>
      </c>
      <c r="BP79" s="5">
        <v>222500</v>
      </c>
      <c r="BQ79" s="1">
        <f t="shared" si="24"/>
        <v>0.16878787878787879</v>
      </c>
      <c r="BR79" s="1">
        <f t="shared" si="25"/>
        <v>0.51254901960784316</v>
      </c>
      <c r="BS79" s="1">
        <f t="shared" si="26"/>
        <v>0.6343220338983051</v>
      </c>
      <c r="BT79" s="39">
        <v>1028276</v>
      </c>
      <c r="BU79" s="37">
        <v>802191</v>
      </c>
      <c r="BV79" s="37">
        <v>812466</v>
      </c>
      <c r="BW79" s="36">
        <v>768283</v>
      </c>
      <c r="BX79" s="29">
        <v>725333</v>
      </c>
      <c r="BY79" s="29">
        <v>668533</v>
      </c>
      <c r="BZ79" s="23">
        <v>665337</v>
      </c>
      <c r="CA79">
        <v>681037</v>
      </c>
      <c r="CB79">
        <v>626512</v>
      </c>
      <c r="CC79" s="6">
        <v>655387</v>
      </c>
      <c r="CD79" s="5">
        <v>602234</v>
      </c>
      <c r="CE79" s="5">
        <v>576496</v>
      </c>
      <c r="CF79" s="5">
        <v>519333</v>
      </c>
      <c r="CG79" s="5">
        <v>434077</v>
      </c>
      <c r="CH79" s="5">
        <v>419786</v>
      </c>
      <c r="CI79" s="5">
        <v>365441</v>
      </c>
      <c r="CJ79" s="5">
        <v>438196</v>
      </c>
      <c r="CK79" s="2">
        <v>559211</v>
      </c>
      <c r="CL79" s="5">
        <v>609133</v>
      </c>
      <c r="CM79" s="5">
        <v>640525</v>
      </c>
      <c r="CN79" s="5">
        <v>608521</v>
      </c>
      <c r="CO79" s="5">
        <v>533207</v>
      </c>
      <c r="CP79" s="5">
        <v>497914</v>
      </c>
      <c r="CQ79" s="5">
        <v>454368</v>
      </c>
      <c r="CR79" s="5">
        <v>469261</v>
      </c>
      <c r="CS79" s="5">
        <v>384263</v>
      </c>
      <c r="CT79" s="5">
        <v>347177</v>
      </c>
      <c r="CU79" s="5">
        <v>280056</v>
      </c>
      <c r="CV79" s="5">
        <v>242321</v>
      </c>
      <c r="CW79" s="5">
        <v>206456</v>
      </c>
      <c r="CX79" s="5">
        <v>209749</v>
      </c>
      <c r="CY79" s="5">
        <v>196181</v>
      </c>
      <c r="CZ79" s="5">
        <v>190865</v>
      </c>
      <c r="DA79" s="5">
        <v>184380</v>
      </c>
      <c r="DB79" s="1">
        <f t="shared" si="27"/>
        <v>0.28183437610244944</v>
      </c>
      <c r="DC79" s="1">
        <f t="shared" si="28"/>
        <v>0.53810806646792309</v>
      </c>
      <c r="DD79" s="1">
        <f t="shared" si="29"/>
        <v>0.70743598003433883</v>
      </c>
      <c r="DE79" s="37">
        <v>51</v>
      </c>
      <c r="DF79" s="37">
        <v>70</v>
      </c>
      <c r="DG79" s="37">
        <v>69</v>
      </c>
      <c r="DH79" s="22">
        <v>44</v>
      </c>
      <c r="DI79" s="22">
        <v>69</v>
      </c>
      <c r="DJ79" s="22">
        <v>101</v>
      </c>
      <c r="DK79" s="22">
        <v>64</v>
      </c>
      <c r="DL79">
        <v>55</v>
      </c>
      <c r="DM79">
        <v>67</v>
      </c>
      <c r="DN79" s="6">
        <v>67</v>
      </c>
      <c r="DO79" s="6">
        <v>34</v>
      </c>
      <c r="DP79" s="5">
        <v>56</v>
      </c>
      <c r="DQ79" s="5">
        <v>49</v>
      </c>
      <c r="DR79" s="5">
        <v>106</v>
      </c>
      <c r="DS79" s="5">
        <v>91</v>
      </c>
      <c r="DT79" s="5">
        <v>181</v>
      </c>
      <c r="DU79" s="5">
        <v>217</v>
      </c>
      <c r="DV79" s="2">
        <v>121</v>
      </c>
      <c r="DW79" s="5">
        <v>126</v>
      </c>
      <c r="DX79" s="5">
        <v>75</v>
      </c>
      <c r="DY79" s="5">
        <v>68</v>
      </c>
      <c r="DZ79" s="5">
        <v>81</v>
      </c>
      <c r="EA79" s="5">
        <v>34</v>
      </c>
      <c r="EB79" s="5">
        <v>41</v>
      </c>
      <c r="EC79" s="5">
        <v>27</v>
      </c>
      <c r="ED79" s="5">
        <v>27</v>
      </c>
      <c r="EE79" s="5">
        <v>19</v>
      </c>
      <c r="EF79" s="5">
        <v>29</v>
      </c>
      <c r="EG79" s="5">
        <v>41</v>
      </c>
      <c r="EH79" s="5">
        <v>42</v>
      </c>
      <c r="EI79" s="5">
        <v>70</v>
      </c>
      <c r="EJ79" s="5">
        <v>71</v>
      </c>
      <c r="EK79" s="5">
        <v>81</v>
      </c>
      <c r="EL79" s="5">
        <v>72</v>
      </c>
      <c r="EM79" s="1">
        <f t="shared" si="30"/>
        <v>-0.27142857142857141</v>
      </c>
      <c r="EN79" s="1">
        <f t="shared" si="31"/>
        <v>-0.49504950495049505</v>
      </c>
      <c r="EO79" s="1">
        <f t="shared" si="32"/>
        <v>0.5</v>
      </c>
      <c r="EP79" s="37">
        <v>47</v>
      </c>
      <c r="EQ79" s="37">
        <v>55</v>
      </c>
      <c r="ER79" s="37">
        <v>54</v>
      </c>
      <c r="ES79" s="22">
        <v>98</v>
      </c>
      <c r="ET79" s="22">
        <v>108</v>
      </c>
      <c r="EU79" s="22">
        <v>84</v>
      </c>
      <c r="EV79" s="22">
        <v>75</v>
      </c>
      <c r="EW79">
        <v>75</v>
      </c>
      <c r="EX79">
        <v>82</v>
      </c>
      <c r="EY79" s="6">
        <v>67</v>
      </c>
      <c r="EZ79" s="5">
        <v>73</v>
      </c>
      <c r="FA79" s="5">
        <v>67</v>
      </c>
      <c r="FB79" s="5">
        <v>74</v>
      </c>
      <c r="FC79" s="5">
        <v>58</v>
      </c>
      <c r="FD79" s="5">
        <v>64</v>
      </c>
      <c r="FE79" s="1">
        <f t="shared" si="33"/>
        <v>-0.14545454545454545</v>
      </c>
      <c r="FF79" s="1">
        <f t="shared" si="34"/>
        <v>-0.44047619047619047</v>
      </c>
      <c r="FG79" s="1">
        <f t="shared" si="35"/>
        <v>-0.35616438356164382</v>
      </c>
      <c r="FH79" s="39">
        <v>959000</v>
      </c>
      <c r="FI79" s="37">
        <v>899900</v>
      </c>
      <c r="FJ79" s="37">
        <v>797000</v>
      </c>
      <c r="FK79" s="36">
        <v>704950</v>
      </c>
      <c r="FL79" s="29">
        <v>690000</v>
      </c>
      <c r="FM79" s="29">
        <v>690000</v>
      </c>
      <c r="FN79" s="23">
        <v>634900</v>
      </c>
      <c r="FO79">
        <v>649450</v>
      </c>
      <c r="FP79" s="6">
        <v>659000</v>
      </c>
      <c r="FQ79" s="5">
        <v>649900</v>
      </c>
      <c r="FR79" s="5">
        <v>599900</v>
      </c>
      <c r="FS79" s="5">
        <v>559500</v>
      </c>
      <c r="FT79" s="5">
        <v>464500</v>
      </c>
      <c r="FU79" s="5">
        <v>425000</v>
      </c>
      <c r="FV79" s="1"/>
      <c r="FW79" s="1">
        <f t="shared" si="36"/>
        <v>6.5673963773752633E-2</v>
      </c>
      <c r="FX79" s="1">
        <f t="shared" si="37"/>
        <v>0.3898550724637681</v>
      </c>
      <c r="FY79" s="1">
        <f t="shared" si="38"/>
        <v>0.59859976662777126</v>
      </c>
      <c r="FZ79" s="39">
        <v>985207</v>
      </c>
      <c r="GA79" s="37">
        <v>796403</v>
      </c>
      <c r="GB79" s="37">
        <v>835703</v>
      </c>
      <c r="GC79" s="36">
        <v>784219</v>
      </c>
      <c r="GD79" s="29">
        <v>732113</v>
      </c>
      <c r="GE79" s="29">
        <v>694004</v>
      </c>
      <c r="GF79" s="23">
        <v>681022</v>
      </c>
      <c r="GG79">
        <v>648535</v>
      </c>
      <c r="GH79" s="6">
        <v>670791</v>
      </c>
      <c r="GI79" s="5">
        <v>621018</v>
      </c>
      <c r="GJ79" s="5">
        <v>592221</v>
      </c>
      <c r="GK79" s="5">
        <v>526232</v>
      </c>
      <c r="GL79" s="5">
        <v>452547</v>
      </c>
      <c r="GM79" s="5">
        <v>441468</v>
      </c>
      <c r="GN79" s="1">
        <f>(FW79-GG79)/GG79</f>
        <v>-0.9999998987348967</v>
      </c>
      <c r="GO79" s="1">
        <f t="shared" si="39"/>
        <v>0.23707093016977585</v>
      </c>
      <c r="GP79" s="30">
        <f t="shared" si="40"/>
        <v>0.4195984461184662</v>
      </c>
      <c r="GQ79" s="30">
        <f>(FZ79-GJ79)/GJ79</f>
        <v>0.6635799811219123</v>
      </c>
    </row>
    <row r="80" spans="1:199" ht="14.5" x14ac:dyDescent="0.35">
      <c r="A80" s="5"/>
      <c r="B80" s="5" t="s">
        <v>193</v>
      </c>
      <c r="C80" s="37">
        <v>3289</v>
      </c>
      <c r="D80" s="37">
        <v>3459</v>
      </c>
      <c r="E80" s="37">
        <v>3434</v>
      </c>
      <c r="F80" s="22">
        <v>4266</v>
      </c>
      <c r="G80" s="22">
        <v>4842</v>
      </c>
      <c r="H80" s="22">
        <v>3777</v>
      </c>
      <c r="I80" s="22">
        <v>4181</v>
      </c>
      <c r="J80" s="14">
        <v>4222</v>
      </c>
      <c r="K80" s="15">
        <v>4359</v>
      </c>
      <c r="L80" s="5">
        <f>SUM(L3:L79)</f>
        <v>4082</v>
      </c>
      <c r="M80" s="5">
        <f>SUM(M3:M79)</f>
        <v>4021</v>
      </c>
      <c r="N80" s="5">
        <f>SUM(N3:N79)</f>
        <v>3855</v>
      </c>
      <c r="O80" s="5">
        <f t="shared" ref="O80:AJ80" si="42">SUM(O3:O79)</f>
        <v>4071</v>
      </c>
      <c r="P80" s="5">
        <f t="shared" si="42"/>
        <v>3656</v>
      </c>
      <c r="Q80" s="5">
        <f t="shared" si="42"/>
        <v>3597</v>
      </c>
      <c r="R80" s="5">
        <f t="shared" si="42"/>
        <v>4299</v>
      </c>
      <c r="S80" s="5">
        <f t="shared" si="42"/>
        <v>4458</v>
      </c>
      <c r="T80" s="5">
        <f t="shared" si="42"/>
        <v>2526</v>
      </c>
      <c r="U80" s="5">
        <f t="shared" si="42"/>
        <v>2814</v>
      </c>
      <c r="V80" s="5">
        <f t="shared" si="42"/>
        <v>5179</v>
      </c>
      <c r="W80" s="5">
        <f t="shared" si="42"/>
        <v>6557</v>
      </c>
      <c r="X80" s="5">
        <f t="shared" si="42"/>
        <v>6493</v>
      </c>
      <c r="Y80" s="5">
        <f t="shared" si="42"/>
        <v>5801</v>
      </c>
      <c r="Z80" s="5">
        <f t="shared" si="42"/>
        <v>5326</v>
      </c>
      <c r="AA80" s="5">
        <f t="shared" si="42"/>
        <v>4664</v>
      </c>
      <c r="AB80" s="5">
        <f t="shared" si="42"/>
        <v>4900</v>
      </c>
      <c r="AC80" s="5">
        <f t="shared" si="42"/>
        <v>5144</v>
      </c>
      <c r="AD80" s="5">
        <f t="shared" si="42"/>
        <v>4499</v>
      </c>
      <c r="AE80" s="5">
        <f t="shared" si="42"/>
        <v>4511</v>
      </c>
      <c r="AF80" s="5">
        <f t="shared" si="42"/>
        <v>4546</v>
      </c>
      <c r="AG80" s="5">
        <f t="shared" si="42"/>
        <v>4500</v>
      </c>
      <c r="AH80" s="5">
        <f t="shared" si="42"/>
        <v>3921</v>
      </c>
      <c r="AI80" s="5">
        <f t="shared" si="42"/>
        <v>3804</v>
      </c>
      <c r="AJ80" s="5">
        <f t="shared" si="42"/>
        <v>2897</v>
      </c>
      <c r="AK80" s="1">
        <f t="shared" si="21"/>
        <v>-4.9147152356172306E-2</v>
      </c>
      <c r="AL80" s="1">
        <f t="shared" si="22"/>
        <v>-0.12920307122054542</v>
      </c>
      <c r="AM80" s="1">
        <f t="shared" si="23"/>
        <v>-0.1820442675951256</v>
      </c>
      <c r="AN80" s="39">
        <v>447000</v>
      </c>
      <c r="AO80" s="37">
        <v>405000</v>
      </c>
      <c r="AP80" s="37">
        <v>381750</v>
      </c>
      <c r="AQ80" s="36">
        <v>375000</v>
      </c>
      <c r="AR80" s="29">
        <v>382250</v>
      </c>
      <c r="AS80" s="29">
        <v>315000</v>
      </c>
      <c r="AT80" s="23">
        <v>279000</v>
      </c>
      <c r="AU80">
        <v>248000</v>
      </c>
      <c r="AV80">
        <v>240000</v>
      </c>
      <c r="AW80" s="5"/>
      <c r="AX80" s="5"/>
      <c r="AY80" s="5"/>
      <c r="AZ80" s="5"/>
      <c r="BA80" s="5"/>
      <c r="BB80" s="5"/>
      <c r="BC80" s="5"/>
      <c r="BD80" s="2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1">
        <f t="shared" si="24"/>
        <v>0.1037037037037037</v>
      </c>
      <c r="BR80" s="1">
        <f t="shared" si="25"/>
        <v>0.41904761904761906</v>
      </c>
      <c r="BS80" s="1"/>
      <c r="BT80" s="39">
        <v>516177</v>
      </c>
      <c r="BU80" s="37">
        <v>472667</v>
      </c>
      <c r="BV80" s="37">
        <v>440013</v>
      </c>
      <c r="BW80" s="36">
        <v>432570</v>
      </c>
      <c r="BX80" s="29">
        <v>434925</v>
      </c>
      <c r="BY80" s="29">
        <v>358717</v>
      </c>
      <c r="BZ80" s="23">
        <v>330990</v>
      </c>
      <c r="CA80">
        <v>312039</v>
      </c>
      <c r="CB80">
        <v>300542</v>
      </c>
      <c r="CC80" s="5">
        <v>258572</v>
      </c>
      <c r="CD80" s="5"/>
      <c r="CE80" s="5"/>
      <c r="CF80" s="5">
        <v>120000</v>
      </c>
      <c r="CG80" s="5">
        <v>147432</v>
      </c>
      <c r="CH80" s="5">
        <v>136109</v>
      </c>
      <c r="CI80" s="5">
        <v>148050</v>
      </c>
      <c r="CJ80" s="2">
        <v>326703</v>
      </c>
      <c r="CK80" s="2">
        <v>356086</v>
      </c>
      <c r="CL80" s="2">
        <v>359307</v>
      </c>
      <c r="CM80" s="2">
        <v>306765</v>
      </c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5"/>
      <c r="DB80" s="1">
        <f t="shared" si="27"/>
        <v>9.2052121260845374E-2</v>
      </c>
      <c r="DC80" s="1">
        <f t="shared" si="28"/>
        <v>0.43895326956904746</v>
      </c>
      <c r="DD80" s="1"/>
      <c r="DE80" s="37">
        <v>63</v>
      </c>
      <c r="DF80" s="37">
        <v>74</v>
      </c>
      <c r="DG80" s="37">
        <v>81</v>
      </c>
      <c r="DH80" s="5">
        <v>77</v>
      </c>
      <c r="DI80" s="22">
        <v>71</v>
      </c>
      <c r="DJ80" s="22">
        <v>85</v>
      </c>
      <c r="DK80" s="22">
        <v>79</v>
      </c>
      <c r="DL80">
        <v>82</v>
      </c>
      <c r="DM80">
        <v>91</v>
      </c>
      <c r="DN80" s="6">
        <v>95</v>
      </c>
      <c r="DO80" s="5"/>
      <c r="DP80" s="5"/>
      <c r="DQ80" s="5">
        <v>137</v>
      </c>
      <c r="DR80" s="5">
        <v>144</v>
      </c>
      <c r="DS80" s="5">
        <v>138</v>
      </c>
      <c r="DT80" s="5">
        <v>166</v>
      </c>
      <c r="DU80" s="2">
        <v>165</v>
      </c>
      <c r="DV80" s="2">
        <v>105</v>
      </c>
      <c r="DW80" s="2">
        <v>71</v>
      </c>
      <c r="DX80" s="2">
        <v>77</v>
      </c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5"/>
      <c r="EM80" s="1">
        <f>(DE80-DF80)/DF80</f>
        <v>-0.14864864864864866</v>
      </c>
      <c r="EN80" s="1">
        <f t="shared" si="31"/>
        <v>-0.25882352941176473</v>
      </c>
      <c r="EO80" s="1" t="e">
        <f t="shared" si="32"/>
        <v>#DIV/0!</v>
      </c>
      <c r="EP80" s="37">
        <v>6462</v>
      </c>
      <c r="EQ80" s="37">
        <v>6331</v>
      </c>
      <c r="ER80" s="37">
        <v>6712</v>
      </c>
      <c r="ES80" s="22">
        <v>8412</v>
      </c>
      <c r="ET80" s="22">
        <v>9451</v>
      </c>
      <c r="EU80" s="22">
        <v>7542</v>
      </c>
      <c r="EV80" s="22">
        <v>8486</v>
      </c>
      <c r="EW80">
        <v>8350</v>
      </c>
      <c r="EX80">
        <v>7826</v>
      </c>
      <c r="EY80" s="5">
        <v>7681</v>
      </c>
      <c r="EZ80" s="5"/>
      <c r="FA80" s="5"/>
      <c r="FB80" s="5"/>
      <c r="FC80" s="5"/>
      <c r="FD80" s="5"/>
      <c r="FE80" s="1">
        <f t="shared" si="33"/>
        <v>2.0691833833517612E-2</v>
      </c>
      <c r="FF80" s="1">
        <f t="shared" si="34"/>
        <v>-0.14319809069212411</v>
      </c>
      <c r="FG80" s="1"/>
      <c r="FH80" s="39">
        <v>449900</v>
      </c>
      <c r="FI80" s="37">
        <v>424900</v>
      </c>
      <c r="FJ80" s="5">
        <v>389000</v>
      </c>
      <c r="FK80" s="36">
        <v>380000</v>
      </c>
      <c r="FL80" s="29">
        <v>399000</v>
      </c>
      <c r="FM80" s="29">
        <v>365000</v>
      </c>
      <c r="FN80" s="23">
        <v>300000</v>
      </c>
      <c r="FO80">
        <v>249000</v>
      </c>
      <c r="FP80" s="5"/>
      <c r="FQ80" s="5"/>
      <c r="FR80" s="5"/>
      <c r="FS80" s="5"/>
      <c r="FT80" s="5"/>
      <c r="FU80" s="5"/>
      <c r="FV80" s="1"/>
      <c r="FW80" s="1">
        <f t="shared" si="36"/>
        <v>5.8837373499646975E-2</v>
      </c>
      <c r="FX80" s="1">
        <f t="shared" si="37"/>
        <v>0.23260273972602741</v>
      </c>
      <c r="FY80" s="1"/>
      <c r="FZ80" s="39">
        <v>521121</v>
      </c>
      <c r="GA80" s="37">
        <v>478947</v>
      </c>
      <c r="GB80" s="37">
        <v>448883</v>
      </c>
      <c r="GC80" s="36">
        <v>440866</v>
      </c>
      <c r="GD80" s="29">
        <v>443231</v>
      </c>
      <c r="GE80" s="29">
        <v>368552</v>
      </c>
      <c r="GF80" s="23">
        <v>340764</v>
      </c>
      <c r="GG80">
        <v>308963</v>
      </c>
      <c r="GH80" s="5"/>
      <c r="GI80" s="5"/>
      <c r="GJ80" s="5"/>
      <c r="GK80" s="5"/>
      <c r="GL80" s="5"/>
      <c r="GM80" s="5"/>
      <c r="GN80" s="1">
        <f>(FW80-GG80)/GG80</f>
        <v>-0.99999980956498513</v>
      </c>
      <c r="GO80" s="1">
        <f t="shared" si="39"/>
        <v>8.8055672130736798E-2</v>
      </c>
      <c r="GP80" s="30">
        <f t="shared" si="40"/>
        <v>0.41396872083179581</v>
      </c>
    </row>
    <row r="81" spans="11:189" ht="15" customHeight="1" x14ac:dyDescent="0.35">
      <c r="K81" s="9"/>
      <c r="BS81" s="9"/>
      <c r="BT81" s="9"/>
      <c r="BU81" s="9"/>
      <c r="BV81" s="9"/>
      <c r="BW81" s="9"/>
      <c r="BX81" s="9"/>
      <c r="BY81" s="9"/>
      <c r="BZ81" s="9"/>
      <c r="CA81" s="9"/>
      <c r="CB81" s="6"/>
      <c r="DD81" s="11"/>
      <c r="DE81" s="11"/>
      <c r="DF81" s="11"/>
      <c r="DG81" s="11"/>
      <c r="DH81" s="11"/>
      <c r="DI81" s="11"/>
      <c r="DJ81" s="11"/>
      <c r="DK81" s="11"/>
      <c r="DL81" s="11"/>
      <c r="DM81" s="6"/>
      <c r="EN81" s="1"/>
      <c r="EO81" s="9"/>
      <c r="EP81" s="9"/>
      <c r="EQ81" s="9"/>
      <c r="ER81" s="9"/>
      <c r="ES81" s="9"/>
      <c r="ET81" s="9"/>
      <c r="EU81" s="9"/>
      <c r="EV81" s="9"/>
      <c r="EW81" s="9"/>
      <c r="EX81" s="6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6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6"/>
    </row>
    <row r="82" spans="11:189" ht="15" customHeight="1" x14ac:dyDescent="0.35">
      <c r="K82" s="10"/>
      <c r="BS82" s="10"/>
      <c r="BT82" s="10"/>
      <c r="BU82" s="10"/>
      <c r="BV82" s="10"/>
      <c r="BW82" s="10"/>
      <c r="BX82" s="10"/>
      <c r="BY82" s="10"/>
      <c r="BZ82" s="10"/>
      <c r="CA82" s="10"/>
      <c r="CB82" s="6"/>
      <c r="DD82" s="10"/>
      <c r="DE82" s="10"/>
      <c r="DF82" s="10"/>
      <c r="DG82" s="10"/>
      <c r="DH82" s="10"/>
      <c r="DI82" s="10"/>
      <c r="DJ82" s="10"/>
      <c r="DK82" s="10"/>
      <c r="DL82" s="10"/>
      <c r="DM82" s="6"/>
      <c r="EO82" s="10"/>
      <c r="EP82" s="10"/>
      <c r="EQ82" s="10"/>
      <c r="ER82" s="10"/>
      <c r="ES82" s="10"/>
      <c r="ET82" s="10"/>
      <c r="EU82" s="10"/>
      <c r="EV82" s="10"/>
      <c r="EW82" s="10"/>
      <c r="EX82" s="6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6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6"/>
    </row>
    <row r="83" spans="11:189" ht="15" customHeight="1" x14ac:dyDescent="0.35">
      <c r="K83" s="10"/>
      <c r="BS83" s="10"/>
      <c r="BT83" s="10"/>
      <c r="BU83" s="10"/>
      <c r="BV83" s="10"/>
      <c r="BW83" s="10"/>
      <c r="BX83" s="10"/>
      <c r="BY83" s="10"/>
      <c r="BZ83" s="10"/>
      <c r="CA83" s="10"/>
      <c r="CB83" s="6"/>
      <c r="DD83" s="10"/>
      <c r="DE83" s="10"/>
      <c r="DF83" s="10"/>
      <c r="DG83" s="10"/>
      <c r="DH83" s="10"/>
      <c r="DI83" s="10"/>
      <c r="DJ83" s="10"/>
      <c r="DK83" s="10"/>
      <c r="DL83" s="10"/>
      <c r="DM83" s="6"/>
      <c r="EO83" s="10"/>
      <c r="EP83" s="10"/>
      <c r="EQ83" s="10"/>
      <c r="ER83" s="10"/>
      <c r="ES83" s="10"/>
      <c r="ET83" s="10"/>
      <c r="EU83" s="10"/>
      <c r="EV83" s="10"/>
      <c r="EW83" s="10"/>
      <c r="EX83" s="6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6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6"/>
    </row>
    <row r="84" spans="11:189" ht="15" customHeight="1" x14ac:dyDescent="0.35">
      <c r="BS84"/>
      <c r="BT84"/>
      <c r="BU84"/>
      <c r="BV84"/>
      <c r="BW84"/>
      <c r="BX84"/>
      <c r="BY84"/>
      <c r="BZ84"/>
      <c r="CA84"/>
      <c r="CB84" s="6"/>
      <c r="DD84"/>
      <c r="DE84" s="14"/>
      <c r="DF84"/>
      <c r="DG84"/>
      <c r="DH84"/>
      <c r="DI84"/>
      <c r="DJ84"/>
      <c r="DK84"/>
      <c r="DL84"/>
      <c r="DM84" s="6"/>
      <c r="EO84"/>
      <c r="EP84"/>
      <c r="EQ84"/>
      <c r="ER84"/>
      <c r="ES84"/>
      <c r="ET84"/>
      <c r="EU84"/>
      <c r="EV84"/>
      <c r="EW84"/>
      <c r="EX84" s="6"/>
      <c r="FE84"/>
      <c r="FF84"/>
      <c r="FG84"/>
      <c r="FH84"/>
      <c r="FI84"/>
      <c r="FJ84"/>
      <c r="FK84"/>
      <c r="FL84"/>
      <c r="FM84"/>
      <c r="FN84"/>
      <c r="FO84" s="6"/>
      <c r="FV84"/>
      <c r="FW84"/>
      <c r="FX84"/>
      <c r="FY84"/>
      <c r="FZ84"/>
      <c r="GA84"/>
      <c r="GB84"/>
      <c r="GC84"/>
      <c r="GD84"/>
      <c r="GE84"/>
      <c r="GF84"/>
      <c r="GG84" s="6"/>
    </row>
    <row r="85" spans="11:189" ht="15" customHeight="1" x14ac:dyDescent="0.35">
      <c r="K85" s="9"/>
      <c r="BS85" s="9"/>
      <c r="BT85" s="9"/>
      <c r="BU85" s="9"/>
      <c r="BV85" s="9"/>
      <c r="BW85" s="9"/>
      <c r="BX85" s="9"/>
      <c r="BY85" s="9"/>
      <c r="BZ85" s="9"/>
      <c r="CA85" s="9"/>
      <c r="CB85" s="6"/>
      <c r="DD85" s="11"/>
      <c r="DE85" s="11"/>
      <c r="DF85" s="11"/>
      <c r="DG85" s="11"/>
      <c r="DH85" s="11"/>
      <c r="DI85" s="11"/>
      <c r="DJ85" s="11"/>
      <c r="DK85" s="11"/>
      <c r="DL85" s="11"/>
      <c r="DM85" s="6"/>
      <c r="EO85" s="9"/>
      <c r="EP85" s="9"/>
      <c r="EQ85" s="9"/>
      <c r="ER85" s="9"/>
      <c r="ES85" s="9"/>
      <c r="ET85" s="9"/>
      <c r="EU85" s="9"/>
      <c r="EV85" s="9"/>
      <c r="EW85" s="9"/>
      <c r="EX85" s="6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6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6"/>
    </row>
    <row r="86" spans="11:189" ht="15" customHeight="1" x14ac:dyDescent="0.35">
      <c r="K86" s="10"/>
      <c r="BS86" s="10"/>
      <c r="BT86" s="10"/>
      <c r="BU86" s="10"/>
      <c r="BV86" s="10"/>
      <c r="BW86" s="10"/>
      <c r="BX86" s="10"/>
      <c r="BY86" s="10"/>
      <c r="BZ86" s="10"/>
      <c r="CA86" s="10"/>
      <c r="CB86" s="6"/>
      <c r="DD86" s="10"/>
      <c r="DE86" s="10"/>
      <c r="DF86" s="10"/>
      <c r="DG86" s="10"/>
      <c r="DH86" s="10"/>
      <c r="DI86" s="10"/>
      <c r="DJ86" s="10"/>
      <c r="DK86" s="10"/>
      <c r="DL86" s="10"/>
      <c r="DM86" s="6"/>
      <c r="EO86" s="10"/>
      <c r="EP86" s="10"/>
      <c r="EQ86" s="10"/>
      <c r="ER86" s="10"/>
      <c r="ES86" s="10"/>
      <c r="ET86" s="10"/>
      <c r="EU86" s="10"/>
      <c r="EV86" s="10"/>
      <c r="EW86" s="10"/>
      <c r="EX86" s="6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6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6"/>
    </row>
    <row r="87" spans="11:189" ht="15" customHeight="1" x14ac:dyDescent="0.35">
      <c r="K87" s="10"/>
      <c r="BS87" s="10"/>
      <c r="BT87" s="10"/>
      <c r="BU87" s="10"/>
      <c r="BV87" s="10"/>
      <c r="BW87" s="10"/>
      <c r="BX87" s="10"/>
      <c r="BY87" s="10"/>
      <c r="BZ87" s="10"/>
      <c r="CA87" s="10"/>
      <c r="CB87" s="6"/>
      <c r="DD87" s="10"/>
      <c r="DE87" s="10"/>
      <c r="DF87" s="10"/>
      <c r="DG87" s="10"/>
      <c r="DH87" s="10"/>
      <c r="DI87" s="10"/>
      <c r="DJ87" s="10"/>
      <c r="DK87" s="10"/>
      <c r="DL87" s="10"/>
      <c r="DM87" s="6"/>
      <c r="EO87" s="10"/>
      <c r="EP87" s="10"/>
      <c r="EQ87" s="10"/>
      <c r="ER87" s="10"/>
      <c r="ES87" s="10"/>
      <c r="ET87" s="10"/>
      <c r="EU87" s="10"/>
      <c r="EV87" s="10"/>
      <c r="EW87" s="10"/>
      <c r="EX87" s="6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6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6"/>
    </row>
    <row r="89" spans="11:189" ht="15" customHeight="1" x14ac:dyDescent="0.35">
      <c r="K89" s="10"/>
      <c r="CB89" s="12"/>
      <c r="DM89" s="12"/>
      <c r="EX89" s="10"/>
      <c r="FO89" s="12"/>
      <c r="GG89" s="12"/>
    </row>
  </sheetData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B8A8-C2CF-424A-A90F-491764E7BD74}">
  <dimension ref="A1:AD80"/>
  <sheetViews>
    <sheetView workbookViewId="0"/>
  </sheetViews>
  <sheetFormatPr defaultRowHeight="14.5" x14ac:dyDescent="0.35"/>
  <cols>
    <col min="1" max="1" width="12.81640625" style="6" customWidth="1"/>
    <col min="2" max="2" width="30" style="6" customWidth="1"/>
    <col min="3" max="3" width="10.08984375" style="6" customWidth="1"/>
    <col min="7" max="7" width="10.81640625" customWidth="1"/>
    <col min="11" max="11" width="10" customWidth="1"/>
    <col min="19" max="19" width="10.90625" customWidth="1"/>
    <col min="23" max="23" width="10.54296875" customWidth="1"/>
    <col min="27" max="27" width="9.90625" customWidth="1"/>
    <col min="28" max="29" width="9.36328125" bestFit="1" customWidth="1"/>
  </cols>
  <sheetData>
    <row r="1" spans="1:30" x14ac:dyDescent="0.35">
      <c r="A1" s="5" t="s">
        <v>333</v>
      </c>
      <c r="B1" s="5" t="s">
        <v>275</v>
      </c>
      <c r="C1" s="5"/>
      <c r="F1" s="5" t="s">
        <v>1</v>
      </c>
      <c r="G1" s="5"/>
      <c r="J1" s="5" t="s">
        <v>1</v>
      </c>
      <c r="K1" s="5"/>
      <c r="N1" s="5" t="s">
        <v>1</v>
      </c>
      <c r="O1" s="5"/>
      <c r="R1" s="5" t="s">
        <v>1</v>
      </c>
      <c r="S1" s="5"/>
      <c r="V1" s="5" t="s">
        <v>1</v>
      </c>
      <c r="W1" s="5"/>
      <c r="Z1" s="5" t="s">
        <v>1</v>
      </c>
      <c r="AA1" s="5"/>
      <c r="AD1" s="5" t="s">
        <v>1</v>
      </c>
    </row>
    <row r="2" spans="1:30" x14ac:dyDescent="0.35">
      <c r="A2" s="5" t="s">
        <v>2</v>
      </c>
      <c r="B2" s="5" t="s">
        <v>3</v>
      </c>
      <c r="C2" s="26" t="s">
        <v>334</v>
      </c>
      <c r="D2" s="38" t="s">
        <v>331</v>
      </c>
      <c r="E2" s="5" t="s">
        <v>314</v>
      </c>
      <c r="F2" s="27" t="s">
        <v>27</v>
      </c>
      <c r="G2" s="28" t="s">
        <v>335</v>
      </c>
      <c r="H2" s="38" t="s">
        <v>325</v>
      </c>
      <c r="I2" s="5" t="s">
        <v>315</v>
      </c>
      <c r="J2" s="27" t="s">
        <v>27</v>
      </c>
      <c r="K2" s="28" t="s">
        <v>336</v>
      </c>
      <c r="L2" s="38" t="s">
        <v>326</v>
      </c>
      <c r="M2" s="5" t="s">
        <v>323</v>
      </c>
      <c r="N2" s="27" t="s">
        <v>27</v>
      </c>
      <c r="O2" s="28" t="s">
        <v>337</v>
      </c>
      <c r="P2" s="38" t="s">
        <v>327</v>
      </c>
      <c r="Q2" s="5" t="s">
        <v>317</v>
      </c>
      <c r="R2" s="27" t="s">
        <v>27</v>
      </c>
      <c r="S2" s="28" t="s">
        <v>338</v>
      </c>
      <c r="T2" s="38" t="s">
        <v>328</v>
      </c>
      <c r="U2" s="5" t="s">
        <v>318</v>
      </c>
      <c r="V2" s="27" t="s">
        <v>27</v>
      </c>
      <c r="W2" s="28" t="s">
        <v>339</v>
      </c>
      <c r="X2" s="38" t="s">
        <v>329</v>
      </c>
      <c r="Y2" s="5" t="s">
        <v>319</v>
      </c>
      <c r="Z2" s="27" t="s">
        <v>27</v>
      </c>
      <c r="AA2" s="28" t="s">
        <v>341</v>
      </c>
      <c r="AB2" s="38" t="s">
        <v>332</v>
      </c>
      <c r="AC2" s="5" t="s">
        <v>322</v>
      </c>
      <c r="AD2" s="27" t="s">
        <v>27</v>
      </c>
    </row>
    <row r="3" spans="1:30" x14ac:dyDescent="0.35">
      <c r="A3" s="5">
        <v>8001</v>
      </c>
      <c r="B3" s="5" t="s">
        <v>107</v>
      </c>
      <c r="C3" s="37">
        <v>412</v>
      </c>
      <c r="D3" s="37">
        <v>434</v>
      </c>
      <c r="E3" s="37">
        <v>448</v>
      </c>
      <c r="F3" s="1">
        <f>(C3-D3)/D3</f>
        <v>-5.0691244239631339E-2</v>
      </c>
      <c r="G3" s="39">
        <v>260000</v>
      </c>
      <c r="H3" s="37">
        <v>230000</v>
      </c>
      <c r="I3" s="37">
        <v>207375</v>
      </c>
      <c r="J3" s="1">
        <f>(G3-H3)/H3</f>
        <v>0.13043478260869565</v>
      </c>
      <c r="K3" s="39">
        <v>309507</v>
      </c>
      <c r="L3" s="37">
        <v>265908</v>
      </c>
      <c r="M3" s="37">
        <v>251121</v>
      </c>
      <c r="N3" s="1">
        <f>(K3-L3)/L3</f>
        <v>0.16396272394963671</v>
      </c>
      <c r="O3" s="37">
        <v>37</v>
      </c>
      <c r="P3" s="37">
        <v>32</v>
      </c>
      <c r="Q3" s="37">
        <v>40</v>
      </c>
      <c r="R3" s="1">
        <f>(O3-P3)/P3</f>
        <v>0.15625</v>
      </c>
      <c r="S3" s="37">
        <v>569</v>
      </c>
      <c r="T3" s="37">
        <v>647</v>
      </c>
      <c r="U3" s="37">
        <v>578</v>
      </c>
      <c r="V3" s="1">
        <f>(S3-T3)/T3</f>
        <v>-0.12055641421947449</v>
      </c>
      <c r="W3" s="39">
        <v>250000</v>
      </c>
      <c r="X3" s="37">
        <v>230000</v>
      </c>
      <c r="Y3" s="37">
        <v>200000</v>
      </c>
      <c r="Z3" s="1">
        <f>(W3-X3)/X3</f>
        <v>8.6956521739130432E-2</v>
      </c>
      <c r="AA3" s="39">
        <v>307029</v>
      </c>
      <c r="AB3" s="37">
        <v>264026</v>
      </c>
      <c r="AC3" s="37">
        <v>249399</v>
      </c>
      <c r="AD3" s="1">
        <f>(AA3-AB3)/AB3</f>
        <v>0.16287411088301909</v>
      </c>
    </row>
    <row r="4" spans="1:30" x14ac:dyDescent="0.35">
      <c r="A4" s="5">
        <v>8002</v>
      </c>
      <c r="B4" s="5" t="s">
        <v>117</v>
      </c>
      <c r="C4" s="37">
        <v>435</v>
      </c>
      <c r="D4" s="37">
        <v>445</v>
      </c>
      <c r="E4" s="37">
        <v>448</v>
      </c>
      <c r="F4" s="1">
        <f t="shared" ref="F4:F67" si="0">(C4-D4)/D4</f>
        <v>-2.247191011235955E-2</v>
      </c>
      <c r="G4" s="39">
        <v>236500</v>
      </c>
      <c r="H4" s="37">
        <v>220000</v>
      </c>
      <c r="I4" s="37">
        <v>195000</v>
      </c>
      <c r="J4" s="1">
        <f t="shared" ref="J4:J67" si="1">(G4-H4)/H4</f>
        <v>7.4999999999999997E-2</v>
      </c>
      <c r="K4" s="39">
        <v>317035</v>
      </c>
      <c r="L4" s="37">
        <v>306051</v>
      </c>
      <c r="M4" s="37">
        <v>260171</v>
      </c>
      <c r="N4" s="1">
        <f t="shared" ref="N4:N67" si="2">(K4-L4)/L4</f>
        <v>3.588944326272419E-2</v>
      </c>
      <c r="O4" s="37">
        <v>47</v>
      </c>
      <c r="P4" s="37">
        <v>47</v>
      </c>
      <c r="Q4" s="37">
        <v>47</v>
      </c>
      <c r="R4" s="1">
        <f t="shared" ref="R4:R67" si="3">(O4-P4)/P4</f>
        <v>0</v>
      </c>
      <c r="S4" s="37">
        <v>684</v>
      </c>
      <c r="T4" s="37">
        <v>699</v>
      </c>
      <c r="U4" s="37">
        <v>666</v>
      </c>
      <c r="V4" s="1">
        <f t="shared" ref="V4:V67" si="4">(S4-T4)/T4</f>
        <v>-2.1459227467811159E-2</v>
      </c>
      <c r="W4" s="39">
        <v>239000</v>
      </c>
      <c r="X4" s="37">
        <v>229900</v>
      </c>
      <c r="Y4" s="37">
        <v>211000</v>
      </c>
      <c r="Z4" s="1">
        <f t="shared" ref="Z4:Z67" si="5">(W4-X4)/X4</f>
        <v>3.9582427142235754E-2</v>
      </c>
      <c r="AA4" s="39">
        <v>317990</v>
      </c>
      <c r="AB4" s="37">
        <v>310838</v>
      </c>
      <c r="AC4" s="37">
        <v>264492</v>
      </c>
      <c r="AD4" s="1">
        <f t="shared" ref="AD4:AD67" si="6">(AA4-AB4)/AB4</f>
        <v>2.3008769841525167E-2</v>
      </c>
    </row>
    <row r="5" spans="1:30" x14ac:dyDescent="0.35">
      <c r="A5" s="5">
        <v>8003</v>
      </c>
      <c r="B5" s="5" t="s">
        <v>118</v>
      </c>
      <c r="C5" s="37">
        <v>674</v>
      </c>
      <c r="D5" s="37">
        <v>710</v>
      </c>
      <c r="E5" s="37">
        <v>678</v>
      </c>
      <c r="F5" s="1">
        <f t="shared" si="0"/>
        <v>-5.0704225352112678E-2</v>
      </c>
      <c r="G5" s="39">
        <v>351250</v>
      </c>
      <c r="H5" s="37">
        <v>356500</v>
      </c>
      <c r="I5" s="37">
        <v>330000</v>
      </c>
      <c r="J5" s="1">
        <f t="shared" si="1"/>
        <v>-1.4726507713884993E-2</v>
      </c>
      <c r="K5" s="39">
        <v>411390</v>
      </c>
      <c r="L5" s="37">
        <v>431455</v>
      </c>
      <c r="M5" s="37">
        <v>368042</v>
      </c>
      <c r="N5" s="1">
        <f t="shared" si="2"/>
        <v>-4.6505429303171829E-2</v>
      </c>
      <c r="O5" s="37">
        <v>31</v>
      </c>
      <c r="P5" s="37">
        <v>45</v>
      </c>
      <c r="Q5" s="37">
        <v>42</v>
      </c>
      <c r="R5" s="1">
        <f t="shared" si="3"/>
        <v>-0.31111111111111112</v>
      </c>
      <c r="S5" s="37">
        <v>984</v>
      </c>
      <c r="T5" s="37">
        <v>986</v>
      </c>
      <c r="U5" s="37">
        <v>955</v>
      </c>
      <c r="V5" s="1">
        <f t="shared" si="4"/>
        <v>-2.0283975659229209E-3</v>
      </c>
      <c r="W5" s="39">
        <v>357000</v>
      </c>
      <c r="X5" s="37">
        <v>350000</v>
      </c>
      <c r="Y5" s="37">
        <v>345000</v>
      </c>
      <c r="Z5" s="1">
        <f t="shared" si="5"/>
        <v>0.02</v>
      </c>
      <c r="AA5" s="39">
        <v>405667</v>
      </c>
      <c r="AB5" s="37">
        <v>430552</v>
      </c>
      <c r="AC5" s="37">
        <v>366840</v>
      </c>
      <c r="AD5" s="1">
        <f t="shared" si="6"/>
        <v>-5.779789665359817E-2</v>
      </c>
    </row>
    <row r="6" spans="1:30" x14ac:dyDescent="0.35">
      <c r="A6" s="5">
        <v>8004</v>
      </c>
      <c r="B6" s="5" t="s">
        <v>119</v>
      </c>
      <c r="C6" s="37">
        <v>326</v>
      </c>
      <c r="D6" s="37">
        <v>368</v>
      </c>
      <c r="E6" s="37">
        <v>344</v>
      </c>
      <c r="F6" s="1">
        <f t="shared" si="0"/>
        <v>-0.11413043478260869</v>
      </c>
      <c r="G6" s="39">
        <v>461000</v>
      </c>
      <c r="H6" s="37">
        <v>458000</v>
      </c>
      <c r="I6" s="37">
        <v>425500</v>
      </c>
      <c r="J6" s="1">
        <f t="shared" si="1"/>
        <v>6.5502183406113534E-3</v>
      </c>
      <c r="K6" s="39">
        <v>614418</v>
      </c>
      <c r="L6" s="37">
        <v>617104</v>
      </c>
      <c r="M6" s="37">
        <v>545069</v>
      </c>
      <c r="N6" s="1">
        <f t="shared" si="2"/>
        <v>-4.352588866706422E-3</v>
      </c>
      <c r="O6" s="37">
        <v>36</v>
      </c>
      <c r="P6" s="37">
        <v>32</v>
      </c>
      <c r="Q6" s="37">
        <v>37</v>
      </c>
      <c r="R6" s="1">
        <f t="shared" si="3"/>
        <v>0.125</v>
      </c>
      <c r="S6" s="37">
        <v>451</v>
      </c>
      <c r="T6" s="37">
        <v>537</v>
      </c>
      <c r="U6" s="37">
        <v>502</v>
      </c>
      <c r="V6" s="1">
        <f t="shared" si="4"/>
        <v>-0.16014897579143389</v>
      </c>
      <c r="W6" s="39">
        <v>409000</v>
      </c>
      <c r="X6" s="37">
        <v>549900</v>
      </c>
      <c r="Y6" s="37">
        <v>475000</v>
      </c>
      <c r="Z6" s="1">
        <f t="shared" si="5"/>
        <v>-0.2562284051645754</v>
      </c>
      <c r="AA6" s="39">
        <v>606730</v>
      </c>
      <c r="AB6" s="37">
        <v>614614</v>
      </c>
      <c r="AC6" s="37">
        <v>546674</v>
      </c>
      <c r="AD6" s="1">
        <f t="shared" si="6"/>
        <v>-1.2827563316162664E-2</v>
      </c>
    </row>
    <row r="7" spans="1:30" x14ac:dyDescent="0.35">
      <c r="A7" s="5">
        <v>8005</v>
      </c>
      <c r="B7" s="5" t="s">
        <v>120</v>
      </c>
      <c r="C7" s="37">
        <v>454</v>
      </c>
      <c r="D7" s="37">
        <v>425</v>
      </c>
      <c r="E7" s="37">
        <v>463</v>
      </c>
      <c r="F7" s="1">
        <f t="shared" si="0"/>
        <v>6.8235294117647061E-2</v>
      </c>
      <c r="G7" s="39">
        <v>700000</v>
      </c>
      <c r="H7" s="37">
        <v>655000</v>
      </c>
      <c r="I7" s="37">
        <v>600000</v>
      </c>
      <c r="J7" s="1">
        <f t="shared" si="1"/>
        <v>6.8702290076335881E-2</v>
      </c>
      <c r="K7" s="39">
        <v>961529</v>
      </c>
      <c r="L7" s="37">
        <v>879497</v>
      </c>
      <c r="M7" s="37">
        <v>820429</v>
      </c>
      <c r="N7" s="1">
        <f t="shared" si="2"/>
        <v>9.3271494956776432E-2</v>
      </c>
      <c r="O7" s="37">
        <v>34</v>
      </c>
      <c r="P7" s="37">
        <v>38</v>
      </c>
      <c r="Q7" s="37">
        <v>47</v>
      </c>
      <c r="R7" s="1">
        <f t="shared" si="3"/>
        <v>-0.10526315789473684</v>
      </c>
      <c r="S7" s="37">
        <v>607</v>
      </c>
      <c r="T7" s="37">
        <v>653</v>
      </c>
      <c r="U7" s="37">
        <v>773</v>
      </c>
      <c r="V7" s="1">
        <f t="shared" si="4"/>
        <v>-7.0444104134762639E-2</v>
      </c>
      <c r="W7" s="39">
        <v>825000</v>
      </c>
      <c r="X7" s="37">
        <v>725000</v>
      </c>
      <c r="Y7" s="37">
        <v>694000</v>
      </c>
      <c r="Z7" s="1">
        <f t="shared" si="5"/>
        <v>0.13793103448275862</v>
      </c>
      <c r="AA7" s="39">
        <v>952838</v>
      </c>
      <c r="AB7" s="37">
        <v>879808</v>
      </c>
      <c r="AC7" s="37">
        <v>826062</v>
      </c>
      <c r="AD7" s="1">
        <f t="shared" si="6"/>
        <v>8.3006746926602162E-2</v>
      </c>
    </row>
    <row r="8" spans="1:30" x14ac:dyDescent="0.35">
      <c r="A8" s="5">
        <v>8006</v>
      </c>
      <c r="B8" s="5" t="s">
        <v>121</v>
      </c>
      <c r="C8" s="37">
        <v>1655</v>
      </c>
      <c r="D8" s="37">
        <v>1549</v>
      </c>
      <c r="E8" s="37">
        <v>1644</v>
      </c>
      <c r="F8" s="1">
        <f t="shared" si="0"/>
        <v>6.8431245965138804E-2</v>
      </c>
      <c r="G8" s="39">
        <v>525101</v>
      </c>
      <c r="H8" s="37">
        <v>465000</v>
      </c>
      <c r="I8" s="37">
        <v>436250</v>
      </c>
      <c r="J8" s="1">
        <f t="shared" si="1"/>
        <v>0.1292494623655914</v>
      </c>
      <c r="K8" s="39">
        <v>658248</v>
      </c>
      <c r="L8" s="37">
        <v>577536</v>
      </c>
      <c r="M8" s="37">
        <v>548272</v>
      </c>
      <c r="N8" s="1">
        <f t="shared" si="2"/>
        <v>0.13975232712765959</v>
      </c>
      <c r="O8" s="37">
        <v>34</v>
      </c>
      <c r="P8" s="37">
        <v>38</v>
      </c>
      <c r="Q8" s="37">
        <v>47</v>
      </c>
      <c r="R8" s="1">
        <f t="shared" si="3"/>
        <v>-0.10526315789473684</v>
      </c>
      <c r="S8" s="37">
        <v>2219</v>
      </c>
      <c r="T8" s="37">
        <v>2395</v>
      </c>
      <c r="U8" s="37">
        <v>2490</v>
      </c>
      <c r="V8" s="1">
        <f t="shared" si="4"/>
        <v>-7.3486430062630476E-2</v>
      </c>
      <c r="W8" s="39">
        <v>500000</v>
      </c>
      <c r="X8" s="37">
        <v>475000</v>
      </c>
      <c r="Y8" s="37">
        <v>489000</v>
      </c>
      <c r="Z8" s="1">
        <f t="shared" si="5"/>
        <v>5.2631578947368418E-2</v>
      </c>
      <c r="AA8" s="39">
        <v>653888</v>
      </c>
      <c r="AB8" s="37">
        <v>578709</v>
      </c>
      <c r="AC8" s="37">
        <v>552276</v>
      </c>
      <c r="AD8" s="1">
        <f t="shared" si="6"/>
        <v>0.12990812308085756</v>
      </c>
    </row>
    <row r="9" spans="1:30" x14ac:dyDescent="0.35">
      <c r="A9" s="5">
        <v>8007</v>
      </c>
      <c r="B9" s="5" t="s">
        <v>122</v>
      </c>
      <c r="C9" s="37">
        <v>1274</v>
      </c>
      <c r="D9" s="37">
        <v>1241</v>
      </c>
      <c r="E9" s="37">
        <v>1167</v>
      </c>
      <c r="F9" s="1">
        <f t="shared" si="0"/>
        <v>2.6591458501208701E-2</v>
      </c>
      <c r="G9" s="39">
        <v>750000</v>
      </c>
      <c r="H9" s="37">
        <v>680000</v>
      </c>
      <c r="I9" s="37">
        <v>645000</v>
      </c>
      <c r="J9" s="1">
        <f t="shared" si="1"/>
        <v>0.10294117647058823</v>
      </c>
      <c r="K9" s="39">
        <v>1042340</v>
      </c>
      <c r="L9" s="37">
        <v>905228</v>
      </c>
      <c r="M9" s="37">
        <v>892379</v>
      </c>
      <c r="N9" s="1">
        <f t="shared" si="2"/>
        <v>0.15146681278086846</v>
      </c>
      <c r="O9" s="37">
        <v>39</v>
      </c>
      <c r="P9" s="37">
        <v>47</v>
      </c>
      <c r="Q9" s="37">
        <v>55</v>
      </c>
      <c r="R9" s="1">
        <f t="shared" si="3"/>
        <v>-0.1702127659574468</v>
      </c>
      <c r="S9" s="37">
        <v>1672</v>
      </c>
      <c r="T9" s="37">
        <v>1859</v>
      </c>
      <c r="U9" s="37">
        <v>1930</v>
      </c>
      <c r="V9" s="1">
        <f t="shared" si="4"/>
        <v>-0.10059171597633136</v>
      </c>
      <c r="W9" s="39">
        <v>775000</v>
      </c>
      <c r="X9" s="37">
        <v>725000</v>
      </c>
      <c r="Y9" s="37">
        <v>749250</v>
      </c>
      <c r="Z9" s="1">
        <f t="shared" si="5"/>
        <v>6.8965517241379309E-2</v>
      </c>
      <c r="AA9" s="39">
        <v>1042102</v>
      </c>
      <c r="AB9" s="37">
        <v>923553</v>
      </c>
      <c r="AC9" s="37">
        <v>911468</v>
      </c>
      <c r="AD9" s="1">
        <f t="shared" si="6"/>
        <v>0.12836188069336574</v>
      </c>
    </row>
    <row r="10" spans="1:30" x14ac:dyDescent="0.35">
      <c r="A10" s="5">
        <v>8008</v>
      </c>
      <c r="B10" s="5" t="s">
        <v>123</v>
      </c>
      <c r="C10" s="37">
        <v>2810</v>
      </c>
      <c r="D10" s="37">
        <v>2657</v>
      </c>
      <c r="E10" s="37">
        <v>2430</v>
      </c>
      <c r="F10" s="1">
        <f t="shared" si="0"/>
        <v>5.7583741061347386E-2</v>
      </c>
      <c r="G10" s="39">
        <v>445000</v>
      </c>
      <c r="H10" s="37">
        <v>419000</v>
      </c>
      <c r="I10" s="37">
        <v>400000</v>
      </c>
      <c r="J10" s="1">
        <f t="shared" si="1"/>
        <v>6.205250596658711E-2</v>
      </c>
      <c r="K10" s="39">
        <v>673505</v>
      </c>
      <c r="L10" s="37">
        <v>626257</v>
      </c>
      <c r="M10" s="37">
        <v>582309</v>
      </c>
      <c r="N10" s="1">
        <f t="shared" si="2"/>
        <v>7.5445064885502275E-2</v>
      </c>
      <c r="O10" s="37">
        <v>93</v>
      </c>
      <c r="P10" s="37">
        <v>106</v>
      </c>
      <c r="Q10" s="37">
        <v>105</v>
      </c>
      <c r="R10" s="1">
        <f t="shared" si="3"/>
        <v>-0.12264150943396226</v>
      </c>
      <c r="S10" s="37">
        <v>5014</v>
      </c>
      <c r="T10" s="37">
        <v>5743</v>
      </c>
      <c r="U10" s="37">
        <v>5904</v>
      </c>
      <c r="V10" s="1">
        <f t="shared" si="4"/>
        <v>-0.12693714086714261</v>
      </c>
      <c r="W10" s="39">
        <v>479450</v>
      </c>
      <c r="X10" s="37">
        <v>478000</v>
      </c>
      <c r="Y10" s="37">
        <v>484828</v>
      </c>
      <c r="Z10" s="1">
        <f t="shared" si="5"/>
        <v>3.0334728033472804E-3</v>
      </c>
      <c r="AA10" s="39">
        <v>695551</v>
      </c>
      <c r="AB10" s="37">
        <v>648747</v>
      </c>
      <c r="AC10" s="37">
        <v>606262</v>
      </c>
      <c r="AD10" s="1">
        <f t="shared" si="6"/>
        <v>7.2145227646524757E-2</v>
      </c>
    </row>
    <row r="11" spans="1:30" x14ac:dyDescent="0.35">
      <c r="A11" s="5">
        <v>8009</v>
      </c>
      <c r="B11" s="5" t="s">
        <v>124</v>
      </c>
      <c r="C11" s="37">
        <v>138</v>
      </c>
      <c r="D11" s="37">
        <v>133</v>
      </c>
      <c r="E11" s="37">
        <v>151</v>
      </c>
      <c r="F11" s="1">
        <f t="shared" si="0"/>
        <v>3.7593984962406013E-2</v>
      </c>
      <c r="G11" s="39">
        <v>450000</v>
      </c>
      <c r="H11" s="37">
        <v>435000</v>
      </c>
      <c r="I11" s="37">
        <v>381000</v>
      </c>
      <c r="J11" s="1">
        <f t="shared" si="1"/>
        <v>3.4482758620689655E-2</v>
      </c>
      <c r="K11" s="39">
        <v>462303</v>
      </c>
      <c r="L11" s="37">
        <v>447253</v>
      </c>
      <c r="M11" s="37">
        <v>427199</v>
      </c>
      <c r="N11" s="1">
        <f t="shared" si="2"/>
        <v>3.3649858133986806E-2</v>
      </c>
      <c r="O11" s="37">
        <v>33</v>
      </c>
      <c r="P11" s="37">
        <v>39</v>
      </c>
      <c r="Q11" s="37">
        <v>32</v>
      </c>
      <c r="R11" s="1">
        <f t="shared" si="3"/>
        <v>-0.15384615384615385</v>
      </c>
      <c r="S11" s="37">
        <v>194</v>
      </c>
      <c r="T11" s="37">
        <v>217</v>
      </c>
      <c r="U11" s="37">
        <v>231</v>
      </c>
      <c r="V11" s="1">
        <f t="shared" si="4"/>
        <v>-0.10599078341013825</v>
      </c>
      <c r="W11" s="39">
        <v>500000</v>
      </c>
      <c r="X11" s="37">
        <v>469000</v>
      </c>
      <c r="Y11" s="37">
        <v>449900</v>
      </c>
      <c r="Z11" s="1">
        <f t="shared" si="5"/>
        <v>6.6098081023454158E-2</v>
      </c>
      <c r="AA11" s="39">
        <v>465521</v>
      </c>
      <c r="AB11" s="37">
        <v>454261</v>
      </c>
      <c r="AC11" s="37">
        <v>431911</v>
      </c>
      <c r="AD11" s="1">
        <f t="shared" si="6"/>
        <v>2.4787512025025261E-2</v>
      </c>
    </row>
    <row r="12" spans="1:30" x14ac:dyDescent="0.35">
      <c r="A12" s="5">
        <v>8010</v>
      </c>
      <c r="B12" s="5" t="s">
        <v>125</v>
      </c>
      <c r="C12" s="37">
        <v>363</v>
      </c>
      <c r="D12" s="37">
        <v>409</v>
      </c>
      <c r="E12" s="37">
        <v>416</v>
      </c>
      <c r="F12" s="1">
        <f t="shared" si="0"/>
        <v>-0.11246943765281174</v>
      </c>
      <c r="G12" s="39">
        <v>425000</v>
      </c>
      <c r="H12" s="37">
        <v>395000</v>
      </c>
      <c r="I12" s="37">
        <v>377000</v>
      </c>
      <c r="J12" s="1">
        <f t="shared" si="1"/>
        <v>7.5949367088607597E-2</v>
      </c>
      <c r="K12" s="39">
        <v>441998</v>
      </c>
      <c r="L12" s="37">
        <v>407847</v>
      </c>
      <c r="M12" s="37">
        <v>392616</v>
      </c>
      <c r="N12" s="1">
        <f t="shared" si="2"/>
        <v>8.3734831934524467E-2</v>
      </c>
      <c r="O12" s="37">
        <v>34</v>
      </c>
      <c r="P12" s="37">
        <v>48</v>
      </c>
      <c r="Q12" s="37">
        <v>45</v>
      </c>
      <c r="R12" s="1">
        <f t="shared" si="3"/>
        <v>-0.29166666666666669</v>
      </c>
      <c r="S12" s="37">
        <v>510</v>
      </c>
      <c r="T12" s="37">
        <v>606</v>
      </c>
      <c r="U12" s="37">
        <v>650</v>
      </c>
      <c r="V12" s="1">
        <f t="shared" si="4"/>
        <v>-0.15841584158415842</v>
      </c>
      <c r="W12" s="39">
        <v>429900</v>
      </c>
      <c r="X12" s="37">
        <v>429900</v>
      </c>
      <c r="Y12" s="37">
        <v>400000</v>
      </c>
      <c r="Z12" s="1">
        <f t="shared" si="5"/>
        <v>0</v>
      </c>
      <c r="AA12" s="39">
        <v>441677</v>
      </c>
      <c r="AB12" s="37">
        <v>411210</v>
      </c>
      <c r="AC12" s="37">
        <v>396298</v>
      </c>
      <c r="AD12" s="1">
        <f t="shared" si="6"/>
        <v>7.4091097006395754E-2</v>
      </c>
    </row>
    <row r="13" spans="1:30" x14ac:dyDescent="0.35">
      <c r="A13" s="5">
        <v>8011</v>
      </c>
      <c r="B13" s="5" t="s">
        <v>126</v>
      </c>
      <c r="C13" s="37">
        <v>178</v>
      </c>
      <c r="D13" s="37">
        <v>221</v>
      </c>
      <c r="E13" s="37">
        <v>218</v>
      </c>
      <c r="F13" s="1">
        <f t="shared" si="0"/>
        <v>-0.19457013574660634</v>
      </c>
      <c r="G13" s="39">
        <v>410650</v>
      </c>
      <c r="H13" s="37">
        <v>429900</v>
      </c>
      <c r="I13" s="37">
        <v>350000</v>
      </c>
      <c r="J13" s="1">
        <f t="shared" si="1"/>
        <v>-4.4777855315189581E-2</v>
      </c>
      <c r="K13" s="39">
        <v>425366</v>
      </c>
      <c r="L13" s="37">
        <v>448760</v>
      </c>
      <c r="M13" s="37">
        <v>359388</v>
      </c>
      <c r="N13" s="1">
        <f t="shared" si="2"/>
        <v>-5.2130314644799003E-2</v>
      </c>
      <c r="O13" s="37">
        <v>35</v>
      </c>
      <c r="P13" s="37">
        <v>37</v>
      </c>
      <c r="Q13" s="37">
        <v>41</v>
      </c>
      <c r="R13" s="1">
        <f t="shared" si="3"/>
        <v>-5.4054054054054057E-2</v>
      </c>
      <c r="S13" s="37">
        <v>233</v>
      </c>
      <c r="T13" s="37">
        <v>317</v>
      </c>
      <c r="U13" s="37">
        <v>337</v>
      </c>
      <c r="V13" s="1">
        <f t="shared" si="4"/>
        <v>-0.26498422712933756</v>
      </c>
      <c r="W13" s="39">
        <v>425000</v>
      </c>
      <c r="X13" s="37">
        <v>445000</v>
      </c>
      <c r="Y13" s="37">
        <v>389900</v>
      </c>
      <c r="Z13" s="1">
        <f t="shared" si="5"/>
        <v>-4.49438202247191E-2</v>
      </c>
      <c r="AA13" s="39">
        <v>423277</v>
      </c>
      <c r="AB13" s="37">
        <v>447871</v>
      </c>
      <c r="AC13" s="37">
        <v>359654</v>
      </c>
      <c r="AD13" s="1">
        <f t="shared" si="6"/>
        <v>-5.4913133469235563E-2</v>
      </c>
    </row>
    <row r="14" spans="1:30" x14ac:dyDescent="0.35">
      <c r="A14" s="5">
        <v>8012</v>
      </c>
      <c r="B14" s="5" t="s">
        <v>127</v>
      </c>
      <c r="C14" s="37">
        <v>166</v>
      </c>
      <c r="D14" s="37">
        <v>162</v>
      </c>
      <c r="E14" s="37">
        <v>222</v>
      </c>
      <c r="F14" s="1">
        <f t="shared" si="0"/>
        <v>2.4691358024691357E-2</v>
      </c>
      <c r="G14" s="39">
        <v>570500</v>
      </c>
      <c r="H14" s="37">
        <v>555500</v>
      </c>
      <c r="I14" s="37">
        <v>502500</v>
      </c>
      <c r="J14" s="1">
        <f t="shared" si="1"/>
        <v>2.7002700270027002E-2</v>
      </c>
      <c r="K14" s="39">
        <v>644035</v>
      </c>
      <c r="L14" s="37">
        <v>587673</v>
      </c>
      <c r="M14" s="37">
        <v>564730</v>
      </c>
      <c r="N14" s="1">
        <f t="shared" si="2"/>
        <v>9.5907077575454372E-2</v>
      </c>
      <c r="O14" s="37">
        <v>41</v>
      </c>
      <c r="P14" s="37">
        <v>40</v>
      </c>
      <c r="Q14" s="37">
        <v>44</v>
      </c>
      <c r="R14" s="1">
        <f t="shared" si="3"/>
        <v>2.5000000000000001E-2</v>
      </c>
      <c r="S14" s="37">
        <v>260</v>
      </c>
      <c r="T14" s="37">
        <v>251</v>
      </c>
      <c r="U14" s="37">
        <v>330</v>
      </c>
      <c r="V14" s="1">
        <f t="shared" si="4"/>
        <v>3.5856573705179286E-2</v>
      </c>
      <c r="W14" s="39">
        <v>585000</v>
      </c>
      <c r="X14" s="37">
        <v>579900</v>
      </c>
      <c r="Y14" s="37">
        <v>499950</v>
      </c>
      <c r="Z14" s="1">
        <f t="shared" si="5"/>
        <v>8.7946197620279356E-3</v>
      </c>
      <c r="AA14" s="39">
        <v>647695</v>
      </c>
      <c r="AB14" s="37">
        <v>591098</v>
      </c>
      <c r="AC14" s="37">
        <v>572787</v>
      </c>
      <c r="AD14" s="1">
        <f t="shared" si="6"/>
        <v>9.5748928265702138E-2</v>
      </c>
    </row>
    <row r="15" spans="1:30" x14ac:dyDescent="0.35">
      <c r="A15" s="5">
        <v>8013</v>
      </c>
      <c r="B15" s="5" t="s">
        <v>128</v>
      </c>
      <c r="C15" s="37">
        <v>84</v>
      </c>
      <c r="D15" s="37">
        <v>93</v>
      </c>
      <c r="E15" s="37">
        <v>100</v>
      </c>
      <c r="F15" s="1">
        <f t="shared" si="0"/>
        <v>-9.6774193548387094E-2</v>
      </c>
      <c r="G15" s="39">
        <v>403750</v>
      </c>
      <c r="H15" s="37">
        <v>395000</v>
      </c>
      <c r="I15" s="37">
        <v>355000</v>
      </c>
      <c r="J15" s="1">
        <f t="shared" si="1"/>
        <v>2.2151898734177215E-2</v>
      </c>
      <c r="K15" s="39">
        <v>433828</v>
      </c>
      <c r="L15" s="37">
        <v>445456</v>
      </c>
      <c r="M15" s="37">
        <v>383325</v>
      </c>
      <c r="N15" s="1">
        <f t="shared" si="2"/>
        <v>-2.610358823318128E-2</v>
      </c>
      <c r="O15" s="37">
        <v>32</v>
      </c>
      <c r="P15" s="37">
        <v>55</v>
      </c>
      <c r="Q15" s="37">
        <v>39</v>
      </c>
      <c r="R15" s="1">
        <f t="shared" si="3"/>
        <v>-0.41818181818181815</v>
      </c>
      <c r="S15" s="37">
        <v>150</v>
      </c>
      <c r="T15" s="37">
        <v>163</v>
      </c>
      <c r="U15" s="37">
        <v>154</v>
      </c>
      <c r="V15" s="1">
        <f t="shared" si="4"/>
        <v>-7.9754601226993863E-2</v>
      </c>
      <c r="W15" s="39">
        <v>449000</v>
      </c>
      <c r="X15" s="37">
        <v>429000</v>
      </c>
      <c r="Y15" s="37">
        <v>390000</v>
      </c>
      <c r="Z15" s="1">
        <f t="shared" si="5"/>
        <v>4.6620046620046623E-2</v>
      </c>
      <c r="AA15" s="39">
        <v>439043</v>
      </c>
      <c r="AB15" s="37">
        <v>446824</v>
      </c>
      <c r="AC15" s="37">
        <v>384735</v>
      </c>
      <c r="AD15" s="1">
        <f t="shared" si="6"/>
        <v>-1.7414015361753174E-2</v>
      </c>
    </row>
    <row r="16" spans="1:30" x14ac:dyDescent="0.35">
      <c r="A16" s="5">
        <v>8014</v>
      </c>
      <c r="B16" s="5" t="s">
        <v>129</v>
      </c>
      <c r="C16" s="37">
        <v>219</v>
      </c>
      <c r="D16" s="37">
        <v>239</v>
      </c>
      <c r="E16" s="37">
        <v>284</v>
      </c>
      <c r="F16" s="1">
        <f t="shared" si="0"/>
        <v>-8.3682008368200833E-2</v>
      </c>
      <c r="G16" s="39">
        <v>350000</v>
      </c>
      <c r="H16" s="37">
        <v>359000</v>
      </c>
      <c r="I16" s="37">
        <v>335000</v>
      </c>
      <c r="J16" s="1">
        <f t="shared" si="1"/>
        <v>-2.5069637883008356E-2</v>
      </c>
      <c r="K16" s="39">
        <v>438687</v>
      </c>
      <c r="L16" s="37">
        <v>406706</v>
      </c>
      <c r="M16" s="37">
        <v>410182</v>
      </c>
      <c r="N16" s="1">
        <f t="shared" si="2"/>
        <v>7.8634197675962483E-2</v>
      </c>
      <c r="O16" s="37">
        <v>30</v>
      </c>
      <c r="P16" s="37">
        <v>35</v>
      </c>
      <c r="Q16" s="37">
        <v>50</v>
      </c>
      <c r="R16" s="1">
        <f t="shared" si="3"/>
        <v>-0.14285714285714285</v>
      </c>
      <c r="S16" s="37">
        <v>321</v>
      </c>
      <c r="T16" s="37">
        <v>360</v>
      </c>
      <c r="U16" s="37">
        <v>403</v>
      </c>
      <c r="V16" s="1">
        <f t="shared" si="4"/>
        <v>-0.10833333333333334</v>
      </c>
      <c r="W16" s="39">
        <v>359000</v>
      </c>
      <c r="X16" s="37">
        <v>350000</v>
      </c>
      <c r="Y16" s="37">
        <v>349900</v>
      </c>
      <c r="Z16" s="1">
        <f t="shared" si="5"/>
        <v>2.5714285714285714E-2</v>
      </c>
      <c r="AA16" s="39">
        <v>430172</v>
      </c>
      <c r="AB16" s="37">
        <v>401032</v>
      </c>
      <c r="AC16" s="37">
        <v>408142</v>
      </c>
      <c r="AD16" s="1">
        <f t="shared" si="6"/>
        <v>7.2662530670869155E-2</v>
      </c>
    </row>
    <row r="17" spans="1:30" x14ac:dyDescent="0.35">
      <c r="A17" s="5">
        <v>8015</v>
      </c>
      <c r="B17" s="5" t="s">
        <v>130</v>
      </c>
      <c r="C17" s="37">
        <v>370</v>
      </c>
      <c r="D17" s="37">
        <v>405</v>
      </c>
      <c r="E17" s="37">
        <v>414</v>
      </c>
      <c r="F17" s="1">
        <f t="shared" si="0"/>
        <v>-8.6419753086419748E-2</v>
      </c>
      <c r="G17" s="39">
        <v>410000</v>
      </c>
      <c r="H17" s="37">
        <v>400000</v>
      </c>
      <c r="I17" s="37">
        <v>365000</v>
      </c>
      <c r="J17" s="1">
        <f t="shared" si="1"/>
        <v>2.5000000000000001E-2</v>
      </c>
      <c r="K17" s="39">
        <v>439632</v>
      </c>
      <c r="L17" s="37">
        <v>418429</v>
      </c>
      <c r="M17" s="37">
        <v>381560</v>
      </c>
      <c r="N17" s="1">
        <f t="shared" si="2"/>
        <v>5.0672874012078511E-2</v>
      </c>
      <c r="O17" s="37">
        <v>40</v>
      </c>
      <c r="P17" s="37">
        <v>51</v>
      </c>
      <c r="Q17" s="37">
        <v>45</v>
      </c>
      <c r="R17" s="1">
        <f t="shared" si="3"/>
        <v>-0.21568627450980393</v>
      </c>
      <c r="S17" s="37">
        <v>562</v>
      </c>
      <c r="T17" s="37">
        <v>628</v>
      </c>
      <c r="U17" s="37">
        <v>671</v>
      </c>
      <c r="V17" s="1">
        <f t="shared" si="4"/>
        <v>-0.10509554140127389</v>
      </c>
      <c r="W17" s="39">
        <v>427450</v>
      </c>
      <c r="X17" s="37">
        <v>429949</v>
      </c>
      <c r="Y17" s="37">
        <v>399900</v>
      </c>
      <c r="Z17" s="1">
        <f t="shared" si="5"/>
        <v>-5.8123172748395738E-3</v>
      </c>
      <c r="AA17" s="39">
        <v>436117</v>
      </c>
      <c r="AB17" s="37">
        <v>419060</v>
      </c>
      <c r="AC17" s="37">
        <v>383446</v>
      </c>
      <c r="AD17" s="1">
        <f t="shared" si="6"/>
        <v>4.0703001956760368E-2</v>
      </c>
    </row>
    <row r="18" spans="1:30" x14ac:dyDescent="0.35">
      <c r="A18" s="5">
        <v>8016</v>
      </c>
      <c r="B18" s="5" t="s">
        <v>131</v>
      </c>
      <c r="C18" s="37">
        <v>411</v>
      </c>
      <c r="D18" s="37">
        <v>384</v>
      </c>
      <c r="E18" s="37">
        <v>404</v>
      </c>
      <c r="F18" s="1">
        <f t="shared" si="0"/>
        <v>7.03125E-2</v>
      </c>
      <c r="G18" s="39">
        <v>455000</v>
      </c>
      <c r="H18" s="37">
        <v>426200</v>
      </c>
      <c r="I18" s="37">
        <v>391000</v>
      </c>
      <c r="J18" s="1">
        <f t="shared" si="1"/>
        <v>6.7573908962928197E-2</v>
      </c>
      <c r="K18" s="39">
        <v>561427</v>
      </c>
      <c r="L18" s="37">
        <v>533713</v>
      </c>
      <c r="M18" s="37">
        <v>461125</v>
      </c>
      <c r="N18" s="1">
        <f t="shared" si="2"/>
        <v>5.1926784620198493E-2</v>
      </c>
      <c r="O18" s="37">
        <v>37</v>
      </c>
      <c r="P18" s="37">
        <v>49</v>
      </c>
      <c r="Q18" s="37">
        <v>44</v>
      </c>
      <c r="R18" s="1">
        <f t="shared" si="3"/>
        <v>-0.24489795918367346</v>
      </c>
      <c r="S18" s="37">
        <v>662</v>
      </c>
      <c r="T18" s="37">
        <v>605</v>
      </c>
      <c r="U18" s="37">
        <v>646</v>
      </c>
      <c r="V18" s="1">
        <f t="shared" si="4"/>
        <v>9.4214876033057851E-2</v>
      </c>
      <c r="W18" s="39">
        <v>494000</v>
      </c>
      <c r="X18" s="37">
        <v>509900</v>
      </c>
      <c r="Y18" s="37">
        <v>449450</v>
      </c>
      <c r="Z18" s="1">
        <f t="shared" si="5"/>
        <v>-3.1182584820553048E-2</v>
      </c>
      <c r="AA18" s="39">
        <v>558565</v>
      </c>
      <c r="AB18" s="37">
        <v>536323</v>
      </c>
      <c r="AC18" s="37">
        <v>464117</v>
      </c>
      <c r="AD18" s="1">
        <f t="shared" si="6"/>
        <v>4.1471277569673497E-2</v>
      </c>
    </row>
    <row r="19" spans="1:30" x14ac:dyDescent="0.35">
      <c r="A19" s="5">
        <v>8017</v>
      </c>
      <c r="B19" s="5" t="s">
        <v>132</v>
      </c>
      <c r="C19" s="37">
        <v>363</v>
      </c>
      <c r="D19" s="37">
        <v>393</v>
      </c>
      <c r="E19" s="37">
        <v>401</v>
      </c>
      <c r="F19" s="1">
        <f t="shared" si="0"/>
        <v>-7.6335877862595422E-2</v>
      </c>
      <c r="G19" s="39">
        <v>380000</v>
      </c>
      <c r="H19" s="37">
        <v>335000</v>
      </c>
      <c r="I19" s="37">
        <v>335000</v>
      </c>
      <c r="J19" s="1">
        <f t="shared" si="1"/>
        <v>0.13432835820895522</v>
      </c>
      <c r="K19" s="39">
        <v>386682</v>
      </c>
      <c r="L19" s="37">
        <v>346880</v>
      </c>
      <c r="M19" s="37">
        <v>338935</v>
      </c>
      <c r="N19" s="1">
        <f t="shared" si="2"/>
        <v>0.11474285055350554</v>
      </c>
      <c r="O19" s="37">
        <v>37</v>
      </c>
      <c r="P19" s="37">
        <v>40</v>
      </c>
      <c r="Q19" s="37">
        <v>44</v>
      </c>
      <c r="R19" s="1">
        <f t="shared" si="3"/>
        <v>-7.4999999999999997E-2</v>
      </c>
      <c r="S19" s="37">
        <v>557</v>
      </c>
      <c r="T19" s="37">
        <v>638</v>
      </c>
      <c r="U19" s="37">
        <v>650</v>
      </c>
      <c r="V19" s="1">
        <f t="shared" si="4"/>
        <v>-0.12695924764890282</v>
      </c>
      <c r="W19" s="39">
        <v>399900</v>
      </c>
      <c r="X19" s="37">
        <v>352500</v>
      </c>
      <c r="Y19" s="37">
        <v>350000</v>
      </c>
      <c r="Z19" s="1">
        <f t="shared" si="5"/>
        <v>0.13446808510638297</v>
      </c>
      <c r="AA19" s="39">
        <v>386498</v>
      </c>
      <c r="AB19" s="37">
        <v>346367</v>
      </c>
      <c r="AC19" s="37">
        <v>341547</v>
      </c>
      <c r="AD19" s="1">
        <f t="shared" si="6"/>
        <v>0.11586265435217558</v>
      </c>
    </row>
    <row r="20" spans="1:30" x14ac:dyDescent="0.35">
      <c r="A20" s="5">
        <v>8018</v>
      </c>
      <c r="B20" s="5" t="s">
        <v>133</v>
      </c>
      <c r="C20" s="37">
        <v>67</v>
      </c>
      <c r="D20" s="37">
        <v>72</v>
      </c>
      <c r="E20" s="37">
        <v>67</v>
      </c>
      <c r="F20" s="1">
        <f t="shared" si="0"/>
        <v>-6.9444444444444448E-2</v>
      </c>
      <c r="G20" s="39">
        <v>360000</v>
      </c>
      <c r="H20" s="37">
        <v>345750</v>
      </c>
      <c r="I20" s="37">
        <v>335500</v>
      </c>
      <c r="J20" s="1">
        <f t="shared" si="1"/>
        <v>4.1214750542299353E-2</v>
      </c>
      <c r="K20" s="39">
        <v>357231</v>
      </c>
      <c r="L20" s="37">
        <v>334696</v>
      </c>
      <c r="M20" s="37">
        <v>332382</v>
      </c>
      <c r="N20" s="1">
        <f t="shared" si="2"/>
        <v>6.7329755957645149E-2</v>
      </c>
      <c r="O20" s="37">
        <v>56</v>
      </c>
      <c r="P20" s="37">
        <v>38</v>
      </c>
      <c r="Q20" s="37">
        <v>62</v>
      </c>
      <c r="R20" s="1">
        <f t="shared" si="3"/>
        <v>0.47368421052631576</v>
      </c>
      <c r="S20" s="37">
        <v>109</v>
      </c>
      <c r="T20" s="37">
        <v>123</v>
      </c>
      <c r="U20" s="37">
        <v>113</v>
      </c>
      <c r="V20" s="1">
        <f t="shared" si="4"/>
        <v>-0.11382113821138211</v>
      </c>
      <c r="W20" s="39">
        <v>369900</v>
      </c>
      <c r="X20" s="37">
        <v>359900</v>
      </c>
      <c r="Y20" s="37">
        <v>349900</v>
      </c>
      <c r="Z20" s="1">
        <f t="shared" si="5"/>
        <v>2.7785495971103084E-2</v>
      </c>
      <c r="AA20" s="39">
        <v>354045</v>
      </c>
      <c r="AB20" s="37">
        <v>333287</v>
      </c>
      <c r="AC20" s="37">
        <v>336034</v>
      </c>
      <c r="AD20" s="1">
        <f t="shared" si="6"/>
        <v>6.2282657289363219E-2</v>
      </c>
    </row>
    <row r="21" spans="1:30" x14ac:dyDescent="0.35">
      <c r="A21" s="5">
        <v>8019</v>
      </c>
      <c r="B21" s="5" t="s">
        <v>134</v>
      </c>
      <c r="C21" s="37">
        <v>208</v>
      </c>
      <c r="D21" s="37">
        <v>206</v>
      </c>
      <c r="E21" s="37">
        <v>217</v>
      </c>
      <c r="F21" s="1">
        <f t="shared" si="0"/>
        <v>9.7087378640776691E-3</v>
      </c>
      <c r="G21" s="39">
        <v>350000</v>
      </c>
      <c r="H21" s="37">
        <v>355000</v>
      </c>
      <c r="I21" s="37">
        <v>307000</v>
      </c>
      <c r="J21" s="1">
        <f t="shared" si="1"/>
        <v>-1.4084507042253521E-2</v>
      </c>
      <c r="K21" s="39">
        <v>350826</v>
      </c>
      <c r="L21" s="37">
        <v>350261</v>
      </c>
      <c r="M21" s="37">
        <v>309335</v>
      </c>
      <c r="N21" s="1">
        <f t="shared" si="2"/>
        <v>1.6130828153862406E-3</v>
      </c>
      <c r="O21" s="37">
        <v>41</v>
      </c>
      <c r="P21" s="37">
        <v>53</v>
      </c>
      <c r="Q21" s="37">
        <v>53</v>
      </c>
      <c r="R21" s="1">
        <f t="shared" si="3"/>
        <v>-0.22641509433962265</v>
      </c>
      <c r="S21" s="37">
        <v>326</v>
      </c>
      <c r="T21" s="37">
        <v>368</v>
      </c>
      <c r="U21" s="37">
        <v>335</v>
      </c>
      <c r="V21" s="1">
        <f t="shared" si="4"/>
        <v>-0.11413043478260869</v>
      </c>
      <c r="W21" s="39">
        <v>378000</v>
      </c>
      <c r="X21" s="37">
        <v>374900</v>
      </c>
      <c r="Y21" s="37">
        <v>340000</v>
      </c>
      <c r="Z21" s="1">
        <f t="shared" si="5"/>
        <v>8.2688716991197661E-3</v>
      </c>
      <c r="AA21" s="39">
        <v>348181</v>
      </c>
      <c r="AB21" s="37">
        <v>351690</v>
      </c>
      <c r="AC21" s="37">
        <v>311967</v>
      </c>
      <c r="AD21" s="1">
        <f t="shared" si="6"/>
        <v>-9.9775370354573626E-3</v>
      </c>
    </row>
    <row r="22" spans="1:30" x14ac:dyDescent="0.35">
      <c r="A22" s="5">
        <v>8020</v>
      </c>
      <c r="B22" s="5" t="s">
        <v>135</v>
      </c>
      <c r="C22" s="37">
        <v>41</v>
      </c>
      <c r="D22" s="37">
        <v>52</v>
      </c>
      <c r="E22" s="37">
        <v>52</v>
      </c>
      <c r="F22" s="1">
        <f t="shared" si="0"/>
        <v>-0.21153846153846154</v>
      </c>
      <c r="G22" s="39">
        <v>410000</v>
      </c>
      <c r="H22" s="37">
        <v>377500</v>
      </c>
      <c r="I22" s="37">
        <v>345000</v>
      </c>
      <c r="J22" s="1">
        <f t="shared" si="1"/>
        <v>8.6092715231788075E-2</v>
      </c>
      <c r="K22" s="39">
        <v>430876</v>
      </c>
      <c r="L22" s="37">
        <v>382381</v>
      </c>
      <c r="M22" s="37">
        <v>343459</v>
      </c>
      <c r="N22" s="1">
        <f t="shared" si="2"/>
        <v>0.12682377000949316</v>
      </c>
      <c r="O22" s="37">
        <v>54</v>
      </c>
      <c r="P22" s="37">
        <v>37</v>
      </c>
      <c r="Q22" s="37">
        <v>39</v>
      </c>
      <c r="R22" s="1">
        <f t="shared" si="3"/>
        <v>0.45945945945945948</v>
      </c>
      <c r="S22" s="37">
        <v>77</v>
      </c>
      <c r="T22" s="37">
        <v>90</v>
      </c>
      <c r="U22" s="37">
        <v>82</v>
      </c>
      <c r="V22" s="1">
        <f t="shared" si="4"/>
        <v>-0.14444444444444443</v>
      </c>
      <c r="W22" s="39">
        <v>425000</v>
      </c>
      <c r="X22" s="37">
        <v>396000</v>
      </c>
      <c r="Y22" s="37">
        <v>349000</v>
      </c>
      <c r="Z22" s="1">
        <f t="shared" si="5"/>
        <v>7.3232323232323232E-2</v>
      </c>
      <c r="AA22" s="39">
        <v>433171</v>
      </c>
      <c r="AB22" s="37">
        <v>385212</v>
      </c>
      <c r="AC22" s="37">
        <v>353184</v>
      </c>
      <c r="AD22" s="1">
        <f t="shared" si="6"/>
        <v>0.1245002751731514</v>
      </c>
    </row>
    <row r="23" spans="1:30" x14ac:dyDescent="0.35">
      <c r="A23" s="5">
        <v>8021</v>
      </c>
      <c r="B23" s="5" t="s">
        <v>136</v>
      </c>
      <c r="C23" s="37">
        <v>225</v>
      </c>
      <c r="D23" s="37">
        <v>189</v>
      </c>
      <c r="E23" s="37">
        <v>228</v>
      </c>
      <c r="F23" s="1">
        <f t="shared" si="0"/>
        <v>0.19047619047619047</v>
      </c>
      <c r="G23" s="39">
        <v>520000</v>
      </c>
      <c r="H23" s="37">
        <v>510000</v>
      </c>
      <c r="I23" s="37">
        <v>450000</v>
      </c>
      <c r="J23" s="1">
        <f t="shared" si="1"/>
        <v>1.9607843137254902E-2</v>
      </c>
      <c r="K23" s="39">
        <v>565677</v>
      </c>
      <c r="L23" s="37">
        <v>547103</v>
      </c>
      <c r="M23" s="37">
        <v>500073</v>
      </c>
      <c r="N23" s="1">
        <f t="shared" si="2"/>
        <v>3.3949731586191266E-2</v>
      </c>
      <c r="O23" s="37">
        <v>29</v>
      </c>
      <c r="P23" s="37">
        <v>46</v>
      </c>
      <c r="Q23" s="37">
        <v>46</v>
      </c>
      <c r="R23" s="1">
        <f t="shared" si="3"/>
        <v>-0.36956521739130432</v>
      </c>
      <c r="S23" s="37">
        <v>314</v>
      </c>
      <c r="T23" s="37">
        <v>303</v>
      </c>
      <c r="U23" s="37">
        <v>382</v>
      </c>
      <c r="V23" s="1">
        <f t="shared" si="4"/>
        <v>3.6303630363036306E-2</v>
      </c>
      <c r="W23" s="39">
        <v>499900</v>
      </c>
      <c r="X23" s="37">
        <v>549000</v>
      </c>
      <c r="Y23" s="37">
        <v>459000</v>
      </c>
      <c r="Z23" s="1">
        <f t="shared" si="5"/>
        <v>-8.9435336976320584E-2</v>
      </c>
      <c r="AA23" s="39">
        <v>562563</v>
      </c>
      <c r="AB23" s="37">
        <v>548717</v>
      </c>
      <c r="AC23" s="37">
        <v>501556</v>
      </c>
      <c r="AD23" s="1">
        <f t="shared" si="6"/>
        <v>2.523340811383646E-2</v>
      </c>
    </row>
    <row r="24" spans="1:30" x14ac:dyDescent="0.35">
      <c r="A24" s="5">
        <v>8022</v>
      </c>
      <c r="B24" s="5" t="s">
        <v>137</v>
      </c>
      <c r="C24" s="37">
        <v>650</v>
      </c>
      <c r="D24" s="37">
        <v>708</v>
      </c>
      <c r="E24" s="37">
        <v>585</v>
      </c>
      <c r="F24" s="1">
        <f t="shared" si="0"/>
        <v>-8.1920903954802254E-2</v>
      </c>
      <c r="G24" s="39">
        <v>670825</v>
      </c>
      <c r="H24" s="37">
        <v>600000</v>
      </c>
      <c r="I24" s="37">
        <v>570000</v>
      </c>
      <c r="J24" s="1">
        <f t="shared" si="1"/>
        <v>0.11804166666666667</v>
      </c>
      <c r="K24" s="39">
        <v>759818</v>
      </c>
      <c r="L24" s="37">
        <v>730513</v>
      </c>
      <c r="M24" s="37">
        <v>672120</v>
      </c>
      <c r="N24" s="1">
        <f t="shared" si="2"/>
        <v>4.0115644759230844E-2</v>
      </c>
      <c r="O24" s="37">
        <v>31</v>
      </c>
      <c r="P24" s="37">
        <v>40</v>
      </c>
      <c r="Q24" s="37">
        <v>50</v>
      </c>
      <c r="R24" s="1">
        <f t="shared" si="3"/>
        <v>-0.22500000000000001</v>
      </c>
      <c r="S24" s="37">
        <v>923</v>
      </c>
      <c r="T24" s="37">
        <v>1139</v>
      </c>
      <c r="U24" s="37">
        <v>993</v>
      </c>
      <c r="V24" s="1">
        <f t="shared" si="4"/>
        <v>-0.18964003511852504</v>
      </c>
      <c r="W24" s="39">
        <v>630000</v>
      </c>
      <c r="X24" s="37">
        <v>675000</v>
      </c>
      <c r="Y24" s="37">
        <v>665000</v>
      </c>
      <c r="Z24" s="1">
        <f t="shared" si="5"/>
        <v>-6.6666666666666666E-2</v>
      </c>
      <c r="AA24" s="39">
        <v>754963</v>
      </c>
      <c r="AB24" s="37">
        <v>732839</v>
      </c>
      <c r="AC24" s="37">
        <v>675749</v>
      </c>
      <c r="AD24" s="1">
        <f t="shared" si="6"/>
        <v>3.0189441337046746E-2</v>
      </c>
    </row>
    <row r="25" spans="1:30" x14ac:dyDescent="0.35">
      <c r="A25" s="5">
        <v>8023</v>
      </c>
      <c r="B25" s="5" t="s">
        <v>138</v>
      </c>
      <c r="C25" s="37">
        <v>168</v>
      </c>
      <c r="D25" s="37">
        <v>160</v>
      </c>
      <c r="E25" s="37">
        <v>167</v>
      </c>
      <c r="F25" s="1">
        <f t="shared" si="0"/>
        <v>0.05</v>
      </c>
      <c r="G25" s="39">
        <v>372500</v>
      </c>
      <c r="H25" s="37">
        <v>351500</v>
      </c>
      <c r="I25" s="37">
        <v>295000</v>
      </c>
      <c r="J25" s="1">
        <f t="shared" si="1"/>
        <v>5.9743954480796585E-2</v>
      </c>
      <c r="K25" s="39">
        <v>417589</v>
      </c>
      <c r="L25" s="37">
        <v>405457</v>
      </c>
      <c r="M25" s="37">
        <v>363883</v>
      </c>
      <c r="N25" s="1">
        <f t="shared" si="2"/>
        <v>2.9921791953277412E-2</v>
      </c>
      <c r="O25" s="37">
        <v>120</v>
      </c>
      <c r="P25" s="37">
        <v>77</v>
      </c>
      <c r="Q25" s="37">
        <v>76</v>
      </c>
      <c r="R25" s="1">
        <f t="shared" si="3"/>
        <v>0.55844155844155841</v>
      </c>
      <c r="S25" s="37">
        <v>358</v>
      </c>
      <c r="T25" s="37">
        <v>364</v>
      </c>
      <c r="U25" s="37">
        <v>399</v>
      </c>
      <c r="V25" s="1">
        <f t="shared" si="4"/>
        <v>-1.6483516483516484E-2</v>
      </c>
      <c r="W25" s="39">
        <v>389975</v>
      </c>
      <c r="X25" s="37">
        <v>392950</v>
      </c>
      <c r="Y25" s="37">
        <v>390000</v>
      </c>
      <c r="Z25" s="1">
        <f t="shared" si="5"/>
        <v>-7.5709377783433011E-3</v>
      </c>
      <c r="AA25" s="39">
        <v>421040</v>
      </c>
      <c r="AB25" s="37">
        <v>412626</v>
      </c>
      <c r="AC25" s="37">
        <v>370529</v>
      </c>
      <c r="AD25" s="1">
        <f t="shared" si="6"/>
        <v>2.0391347127907598E-2</v>
      </c>
    </row>
    <row r="26" spans="1:30" x14ac:dyDescent="0.35">
      <c r="A26" s="5">
        <v>8024</v>
      </c>
      <c r="B26" s="5" t="s">
        <v>139</v>
      </c>
      <c r="C26" s="37">
        <v>1270</v>
      </c>
      <c r="D26" s="37">
        <v>1305</v>
      </c>
      <c r="E26" s="37">
        <v>1247</v>
      </c>
      <c r="F26" s="1">
        <f t="shared" si="0"/>
        <v>-2.681992337164751E-2</v>
      </c>
      <c r="G26" s="39">
        <v>631999</v>
      </c>
      <c r="H26" s="37">
        <v>612500</v>
      </c>
      <c r="I26" s="37">
        <v>570000</v>
      </c>
      <c r="J26" s="1">
        <f t="shared" si="1"/>
        <v>3.1835102040816327E-2</v>
      </c>
      <c r="K26" s="39">
        <v>733478</v>
      </c>
      <c r="L26" s="37">
        <v>697379</v>
      </c>
      <c r="M26" s="37">
        <v>649981</v>
      </c>
      <c r="N26" s="1">
        <f t="shared" si="2"/>
        <v>5.1763818526224623E-2</v>
      </c>
      <c r="O26" s="37">
        <v>41</v>
      </c>
      <c r="P26" s="37">
        <v>43</v>
      </c>
      <c r="Q26" s="37">
        <v>51</v>
      </c>
      <c r="R26" s="1">
        <f t="shared" si="3"/>
        <v>-4.6511627906976744E-2</v>
      </c>
      <c r="S26" s="37">
        <v>1946</v>
      </c>
      <c r="T26" s="37">
        <v>2284</v>
      </c>
      <c r="U26" s="37">
        <v>2237</v>
      </c>
      <c r="V26" s="1">
        <f t="shared" si="4"/>
        <v>-0.14798598949211908</v>
      </c>
      <c r="W26" s="39">
        <v>650000</v>
      </c>
      <c r="X26" s="37">
        <v>649000</v>
      </c>
      <c r="Y26" s="37">
        <v>625000</v>
      </c>
      <c r="Z26" s="1">
        <f t="shared" si="5"/>
        <v>1.5408320493066256E-3</v>
      </c>
      <c r="AA26" s="39">
        <v>730265</v>
      </c>
      <c r="AB26" s="37">
        <v>701237</v>
      </c>
      <c r="AC26" s="37">
        <v>657065</v>
      </c>
      <c r="AD26" s="1">
        <f t="shared" si="6"/>
        <v>4.1395419808139045E-2</v>
      </c>
    </row>
    <row r="27" spans="1:30" x14ac:dyDescent="0.35">
      <c r="A27" s="5">
        <v>8025</v>
      </c>
      <c r="B27" s="5" t="s">
        <v>140</v>
      </c>
      <c r="C27" s="37">
        <v>299</v>
      </c>
      <c r="D27" s="37">
        <v>342</v>
      </c>
      <c r="E27" s="37">
        <v>315</v>
      </c>
      <c r="F27" s="1">
        <f t="shared" si="0"/>
        <v>-0.12573099415204678</v>
      </c>
      <c r="G27" s="39">
        <v>280000</v>
      </c>
      <c r="H27" s="37">
        <v>279950</v>
      </c>
      <c r="I27" s="37">
        <v>250000</v>
      </c>
      <c r="J27" s="1">
        <f t="shared" si="1"/>
        <v>1.786033220217896E-4</v>
      </c>
      <c r="K27" s="39">
        <v>284794</v>
      </c>
      <c r="L27" s="37">
        <v>281297</v>
      </c>
      <c r="M27" s="37">
        <v>250321</v>
      </c>
      <c r="N27" s="1">
        <f t="shared" si="2"/>
        <v>1.2431700302527222E-2</v>
      </c>
      <c r="O27" s="37">
        <v>58</v>
      </c>
      <c r="P27" s="37">
        <v>64</v>
      </c>
      <c r="Q27" s="37">
        <v>63</v>
      </c>
      <c r="R27" s="1">
        <f t="shared" si="3"/>
        <v>-9.375E-2</v>
      </c>
      <c r="S27" s="37">
        <v>557</v>
      </c>
      <c r="T27" s="37">
        <v>620</v>
      </c>
      <c r="U27" s="37">
        <v>578</v>
      </c>
      <c r="V27" s="1">
        <f t="shared" si="4"/>
        <v>-0.10161290322580645</v>
      </c>
      <c r="W27" s="39">
        <v>339000</v>
      </c>
      <c r="X27" s="37">
        <v>307950</v>
      </c>
      <c r="Y27" s="37">
        <v>275000</v>
      </c>
      <c r="Z27" s="1">
        <f t="shared" si="5"/>
        <v>0.10082805650267901</v>
      </c>
      <c r="AA27" s="39">
        <v>286965</v>
      </c>
      <c r="AB27" s="37">
        <v>282446</v>
      </c>
      <c r="AC27" s="37">
        <v>252660</v>
      </c>
      <c r="AD27" s="1">
        <f t="shared" si="6"/>
        <v>1.5999518492030334E-2</v>
      </c>
    </row>
    <row r="28" spans="1:30" x14ac:dyDescent="0.35">
      <c r="A28" s="5">
        <v>8026</v>
      </c>
      <c r="B28" s="5" t="s">
        <v>141</v>
      </c>
      <c r="C28" s="37">
        <v>20</v>
      </c>
      <c r="D28" s="37">
        <v>27</v>
      </c>
      <c r="E28" s="37">
        <v>35</v>
      </c>
      <c r="F28" s="1">
        <f t="shared" si="0"/>
        <v>-0.25925925925925924</v>
      </c>
      <c r="G28" s="39">
        <v>285000</v>
      </c>
      <c r="H28" s="37">
        <v>152500</v>
      </c>
      <c r="I28" s="37">
        <v>94000</v>
      </c>
      <c r="J28" s="1">
        <f t="shared" si="1"/>
        <v>0.86885245901639341</v>
      </c>
      <c r="K28" s="39">
        <v>281900</v>
      </c>
      <c r="L28" s="37">
        <v>185456</v>
      </c>
      <c r="M28" s="37">
        <v>138771</v>
      </c>
      <c r="N28" s="1">
        <f t="shared" si="2"/>
        <v>0.52003709774825291</v>
      </c>
      <c r="O28" s="37">
        <v>108</v>
      </c>
      <c r="P28" s="37">
        <v>81</v>
      </c>
      <c r="Q28" s="37">
        <v>81</v>
      </c>
      <c r="R28" s="1">
        <f t="shared" si="3"/>
        <v>0.33333333333333331</v>
      </c>
      <c r="S28" s="37">
        <v>46</v>
      </c>
      <c r="T28" s="37">
        <v>52</v>
      </c>
      <c r="U28" s="37">
        <v>59</v>
      </c>
      <c r="V28" s="1">
        <f t="shared" si="4"/>
        <v>-0.11538461538461539</v>
      </c>
      <c r="W28" s="39">
        <v>308750</v>
      </c>
      <c r="X28" s="37">
        <v>254950</v>
      </c>
      <c r="Y28" s="37">
        <v>125000</v>
      </c>
      <c r="Z28" s="1">
        <f t="shared" si="5"/>
        <v>0.21102176897430869</v>
      </c>
      <c r="AA28" s="39">
        <v>291760</v>
      </c>
      <c r="AB28" s="37">
        <v>183291</v>
      </c>
      <c r="AC28" s="37">
        <v>143646</v>
      </c>
      <c r="AD28" s="1">
        <f t="shared" si="6"/>
        <v>0.5917857396162387</v>
      </c>
    </row>
    <row r="29" spans="1:30" x14ac:dyDescent="0.35">
      <c r="A29" s="5">
        <v>8027</v>
      </c>
      <c r="B29" s="5" t="s">
        <v>142</v>
      </c>
      <c r="C29" s="37">
        <v>48</v>
      </c>
      <c r="D29" s="37">
        <v>59</v>
      </c>
      <c r="E29" s="37">
        <v>74</v>
      </c>
      <c r="F29" s="1">
        <f t="shared" si="0"/>
        <v>-0.1864406779661017</v>
      </c>
      <c r="G29" s="39">
        <v>245000</v>
      </c>
      <c r="H29" s="37">
        <v>245000</v>
      </c>
      <c r="I29" s="37">
        <v>241500</v>
      </c>
      <c r="J29" s="1">
        <f t="shared" si="1"/>
        <v>0</v>
      </c>
      <c r="K29" s="39">
        <v>281141</v>
      </c>
      <c r="L29" s="37">
        <v>230546</v>
      </c>
      <c r="M29" s="37">
        <v>242501</v>
      </c>
      <c r="N29" s="1">
        <f t="shared" si="2"/>
        <v>0.21945728835026415</v>
      </c>
      <c r="O29" s="37">
        <v>139</v>
      </c>
      <c r="P29" s="37">
        <v>101</v>
      </c>
      <c r="Q29" s="37">
        <v>93</v>
      </c>
      <c r="R29" s="1">
        <f t="shared" si="3"/>
        <v>0.37623762376237624</v>
      </c>
      <c r="S29" s="37">
        <v>102</v>
      </c>
      <c r="T29" s="37">
        <v>142</v>
      </c>
      <c r="U29" s="37">
        <v>174</v>
      </c>
      <c r="V29" s="1">
        <f t="shared" si="4"/>
        <v>-0.28169014084507044</v>
      </c>
      <c r="W29" s="39">
        <v>267000</v>
      </c>
      <c r="X29" s="37">
        <v>249450</v>
      </c>
      <c r="Y29" s="37">
        <v>245000</v>
      </c>
      <c r="Z29" s="1">
        <f t="shared" si="5"/>
        <v>7.0354780517137699E-2</v>
      </c>
      <c r="AA29" s="39">
        <v>288247</v>
      </c>
      <c r="AB29" s="37">
        <v>234442</v>
      </c>
      <c r="AC29" s="37">
        <v>246360</v>
      </c>
      <c r="AD29" s="1">
        <f t="shared" si="6"/>
        <v>0.2295023929159451</v>
      </c>
    </row>
    <row r="30" spans="1:30" x14ac:dyDescent="0.35">
      <c r="A30" s="5">
        <v>8028</v>
      </c>
      <c r="B30" s="5" t="s">
        <v>143</v>
      </c>
      <c r="C30" s="37">
        <v>913</v>
      </c>
      <c r="D30" s="37">
        <v>906</v>
      </c>
      <c r="E30" s="37">
        <v>951</v>
      </c>
      <c r="F30" s="1">
        <f t="shared" si="0"/>
        <v>7.7262693156732896E-3</v>
      </c>
      <c r="G30" s="39">
        <v>420000</v>
      </c>
      <c r="H30" s="37">
        <v>406750</v>
      </c>
      <c r="I30" s="37">
        <v>398900</v>
      </c>
      <c r="J30" s="1">
        <f t="shared" si="1"/>
        <v>3.2575291948371235E-2</v>
      </c>
      <c r="K30" s="39">
        <v>533977</v>
      </c>
      <c r="L30" s="37">
        <v>568287</v>
      </c>
      <c r="M30" s="37">
        <v>576628</v>
      </c>
      <c r="N30" s="1">
        <f t="shared" si="2"/>
        <v>-6.0374423486724137E-2</v>
      </c>
      <c r="O30" s="37">
        <v>58</v>
      </c>
      <c r="P30" s="37">
        <v>59</v>
      </c>
      <c r="Q30" s="37">
        <v>68</v>
      </c>
      <c r="R30" s="1">
        <f t="shared" si="3"/>
        <v>-1.6949152542372881E-2</v>
      </c>
      <c r="S30" s="37">
        <v>1804</v>
      </c>
      <c r="T30" s="37">
        <v>1822</v>
      </c>
      <c r="U30" s="37">
        <v>1737</v>
      </c>
      <c r="V30" s="1">
        <f t="shared" si="4"/>
        <v>-9.8792535675082324E-3</v>
      </c>
      <c r="W30" s="39">
        <v>425000</v>
      </c>
      <c r="X30" s="37">
        <v>429900</v>
      </c>
      <c r="Y30" s="37">
        <v>435000</v>
      </c>
      <c r="Z30" s="1">
        <f t="shared" si="5"/>
        <v>-1.1397999534775528E-2</v>
      </c>
      <c r="AA30" s="39">
        <v>538044</v>
      </c>
      <c r="AB30" s="37">
        <v>570440</v>
      </c>
      <c r="AC30" s="37">
        <v>573669</v>
      </c>
      <c r="AD30" s="1">
        <f t="shared" si="6"/>
        <v>-5.6791248860528713E-2</v>
      </c>
    </row>
    <row r="31" spans="1:30" x14ac:dyDescent="0.35">
      <c r="A31" s="5">
        <v>8029</v>
      </c>
      <c r="B31" s="5" t="s">
        <v>144</v>
      </c>
      <c r="C31" s="37">
        <v>41</v>
      </c>
      <c r="D31" s="37">
        <v>41</v>
      </c>
      <c r="E31" s="37">
        <v>30</v>
      </c>
      <c r="F31" s="1">
        <f t="shared" si="0"/>
        <v>0</v>
      </c>
      <c r="G31" s="39">
        <v>175000</v>
      </c>
      <c r="H31" s="37">
        <v>190000</v>
      </c>
      <c r="I31" s="37">
        <v>195000</v>
      </c>
      <c r="J31" s="1">
        <f t="shared" si="1"/>
        <v>-7.8947368421052627E-2</v>
      </c>
      <c r="K31" s="39">
        <v>201551</v>
      </c>
      <c r="L31" s="37">
        <v>183483</v>
      </c>
      <c r="M31" s="37">
        <v>194027</v>
      </c>
      <c r="N31" s="1">
        <f t="shared" si="2"/>
        <v>9.8472338036766346E-2</v>
      </c>
      <c r="O31" s="37">
        <v>52</v>
      </c>
      <c r="P31" s="37">
        <v>87</v>
      </c>
      <c r="Q31" s="37">
        <v>78</v>
      </c>
      <c r="R31" s="1">
        <f t="shared" si="3"/>
        <v>-0.40229885057471265</v>
      </c>
      <c r="S31" s="37">
        <v>58</v>
      </c>
      <c r="T31" s="37">
        <v>91</v>
      </c>
      <c r="U31" s="37">
        <v>66</v>
      </c>
      <c r="V31" s="1">
        <f t="shared" si="4"/>
        <v>-0.36263736263736263</v>
      </c>
      <c r="W31" s="39">
        <v>199450</v>
      </c>
      <c r="X31" s="37">
        <v>200000</v>
      </c>
      <c r="Y31" s="37">
        <v>162500</v>
      </c>
      <c r="Z31" s="1">
        <f t="shared" si="5"/>
        <v>-2.7499999999999998E-3</v>
      </c>
      <c r="AA31" s="39">
        <v>202149</v>
      </c>
      <c r="AB31" s="37">
        <v>184454</v>
      </c>
      <c r="AC31" s="37">
        <v>199080</v>
      </c>
      <c r="AD31" s="1">
        <f t="shared" si="6"/>
        <v>9.5931777028419013E-2</v>
      </c>
    </row>
    <row r="32" spans="1:30" x14ac:dyDescent="0.35">
      <c r="A32" s="5">
        <v>8030</v>
      </c>
      <c r="B32" s="5" t="s">
        <v>145</v>
      </c>
      <c r="C32" s="37">
        <v>41</v>
      </c>
      <c r="D32" s="37">
        <v>45</v>
      </c>
      <c r="E32" s="37">
        <v>37</v>
      </c>
      <c r="F32" s="1">
        <f t="shared" si="0"/>
        <v>-8.8888888888888892E-2</v>
      </c>
      <c r="G32" s="39">
        <v>265000</v>
      </c>
      <c r="H32" s="37">
        <v>245000</v>
      </c>
      <c r="I32" s="37">
        <v>210000</v>
      </c>
      <c r="J32" s="1">
        <f t="shared" si="1"/>
        <v>8.1632653061224483E-2</v>
      </c>
      <c r="K32" s="39">
        <v>252222</v>
      </c>
      <c r="L32" s="37">
        <v>231028</v>
      </c>
      <c r="M32" s="37">
        <v>199487</v>
      </c>
      <c r="N32" s="1">
        <f t="shared" si="2"/>
        <v>9.173779801582492E-2</v>
      </c>
      <c r="O32" s="37">
        <v>62</v>
      </c>
      <c r="P32" s="37">
        <v>56</v>
      </c>
      <c r="Q32" s="37">
        <v>52</v>
      </c>
      <c r="R32" s="1">
        <f t="shared" si="3"/>
        <v>0.10714285714285714</v>
      </c>
      <c r="S32" s="37">
        <v>63</v>
      </c>
      <c r="T32" s="37">
        <v>77</v>
      </c>
      <c r="U32" s="37">
        <v>72</v>
      </c>
      <c r="V32" s="1">
        <f t="shared" si="4"/>
        <v>-0.18181818181818182</v>
      </c>
      <c r="W32" s="39">
        <v>250000</v>
      </c>
      <c r="X32" s="37">
        <v>245000</v>
      </c>
      <c r="Y32" s="37">
        <v>227000</v>
      </c>
      <c r="Z32" s="1">
        <f t="shared" si="5"/>
        <v>2.0408163265306121E-2</v>
      </c>
      <c r="AA32" s="39">
        <v>256670</v>
      </c>
      <c r="AB32" s="37">
        <v>233662</v>
      </c>
      <c r="AC32" s="37">
        <v>199964</v>
      </c>
      <c r="AD32" s="1">
        <f t="shared" si="6"/>
        <v>9.8467016459672513E-2</v>
      </c>
    </row>
    <row r="33" spans="1:30" x14ac:dyDescent="0.35">
      <c r="A33" s="5">
        <v>8031</v>
      </c>
      <c r="B33" s="5" t="s">
        <v>146</v>
      </c>
      <c r="C33" s="37">
        <v>88</v>
      </c>
      <c r="D33" s="37">
        <v>61</v>
      </c>
      <c r="E33" s="37">
        <v>66</v>
      </c>
      <c r="F33" s="1">
        <f t="shared" si="0"/>
        <v>0.44262295081967212</v>
      </c>
      <c r="G33" s="39">
        <v>494000</v>
      </c>
      <c r="H33" s="37">
        <v>435000</v>
      </c>
      <c r="I33" s="37">
        <v>410950</v>
      </c>
      <c r="J33" s="1">
        <f t="shared" si="1"/>
        <v>0.13563218390804599</v>
      </c>
      <c r="K33" s="39">
        <v>485080</v>
      </c>
      <c r="L33" s="37">
        <v>431209</v>
      </c>
      <c r="M33" s="37">
        <v>443614</v>
      </c>
      <c r="N33" s="1">
        <f t="shared" si="2"/>
        <v>0.12493013828561092</v>
      </c>
      <c r="O33" s="37">
        <v>63</v>
      </c>
      <c r="P33" s="37">
        <v>52</v>
      </c>
      <c r="Q33" s="37">
        <v>84</v>
      </c>
      <c r="R33" s="1">
        <f t="shared" si="3"/>
        <v>0.21153846153846154</v>
      </c>
      <c r="S33" s="37">
        <v>189</v>
      </c>
      <c r="T33" s="37">
        <v>153</v>
      </c>
      <c r="U33" s="37">
        <v>171</v>
      </c>
      <c r="V33" s="1">
        <f t="shared" si="4"/>
        <v>0.23529411764705882</v>
      </c>
      <c r="W33" s="39">
        <v>500000</v>
      </c>
      <c r="X33" s="37">
        <v>450000</v>
      </c>
      <c r="Y33" s="37">
        <v>499900</v>
      </c>
      <c r="Z33" s="1">
        <f t="shared" si="5"/>
        <v>0.1111111111111111</v>
      </c>
      <c r="AA33" s="39">
        <v>491774</v>
      </c>
      <c r="AB33" s="37">
        <v>437947</v>
      </c>
      <c r="AC33" s="37">
        <v>450911</v>
      </c>
      <c r="AD33" s="1">
        <f t="shared" si="6"/>
        <v>0.12290756644068802</v>
      </c>
    </row>
    <row r="34" spans="1:30" x14ac:dyDescent="0.35">
      <c r="A34" s="5">
        <v>8032</v>
      </c>
      <c r="B34" s="5" t="s">
        <v>147</v>
      </c>
      <c r="C34" s="37">
        <v>803</v>
      </c>
      <c r="D34" s="37">
        <v>771</v>
      </c>
      <c r="E34" s="37">
        <v>831</v>
      </c>
      <c r="F34" s="1">
        <f t="shared" si="0"/>
        <v>4.1504539559014265E-2</v>
      </c>
      <c r="G34" s="39">
        <v>405000</v>
      </c>
      <c r="H34" s="37">
        <v>399000</v>
      </c>
      <c r="I34" s="37">
        <v>370000</v>
      </c>
      <c r="J34" s="1">
        <f t="shared" si="1"/>
        <v>1.5037593984962405E-2</v>
      </c>
      <c r="K34" s="39">
        <v>591600</v>
      </c>
      <c r="L34" s="37">
        <v>566215</v>
      </c>
      <c r="M34" s="37">
        <v>546668</v>
      </c>
      <c r="N34" s="1">
        <f t="shared" si="2"/>
        <v>4.4832793196930495E-2</v>
      </c>
      <c r="O34" s="37">
        <v>78</v>
      </c>
      <c r="P34" s="37">
        <v>85</v>
      </c>
      <c r="Q34" s="37">
        <v>85</v>
      </c>
      <c r="R34" s="1">
        <f t="shared" si="3"/>
        <v>-8.2352941176470587E-2</v>
      </c>
      <c r="S34" s="37">
        <v>1491</v>
      </c>
      <c r="T34" s="37">
        <v>1576</v>
      </c>
      <c r="U34" s="37">
        <v>1554</v>
      </c>
      <c r="V34" s="1">
        <f t="shared" si="4"/>
        <v>-5.3934010152284266E-2</v>
      </c>
      <c r="W34" s="39">
        <v>424000</v>
      </c>
      <c r="X34" s="37">
        <v>415000</v>
      </c>
      <c r="Y34" s="37">
        <v>425000</v>
      </c>
      <c r="Z34" s="1">
        <f t="shared" si="5"/>
        <v>2.1686746987951807E-2</v>
      </c>
      <c r="AA34" s="39">
        <v>607738</v>
      </c>
      <c r="AB34" s="37">
        <v>582974</v>
      </c>
      <c r="AC34" s="37">
        <v>560269</v>
      </c>
      <c r="AD34" s="1">
        <f t="shared" si="6"/>
        <v>4.2478738331383561E-2</v>
      </c>
    </row>
    <row r="35" spans="1:30" x14ac:dyDescent="0.35">
      <c r="A35" s="5">
        <v>8033</v>
      </c>
      <c r="B35" s="5" t="s">
        <v>148</v>
      </c>
      <c r="C35" s="37">
        <v>548</v>
      </c>
      <c r="D35" s="37">
        <v>531</v>
      </c>
      <c r="E35" s="37">
        <v>560</v>
      </c>
      <c r="F35" s="1">
        <f t="shared" si="0"/>
        <v>3.2015065913370999E-2</v>
      </c>
      <c r="G35" s="39">
        <v>399000</v>
      </c>
      <c r="H35" s="37">
        <v>390000</v>
      </c>
      <c r="I35" s="37">
        <v>384500</v>
      </c>
      <c r="J35" s="1">
        <f t="shared" si="1"/>
        <v>2.3076923076923078E-2</v>
      </c>
      <c r="K35" s="39">
        <v>469298</v>
      </c>
      <c r="L35" s="37">
        <v>464619</v>
      </c>
      <c r="M35" s="37">
        <v>455197</v>
      </c>
      <c r="N35" s="1">
        <f t="shared" si="2"/>
        <v>1.0070617000165727E-2</v>
      </c>
      <c r="O35" s="37">
        <v>72</v>
      </c>
      <c r="P35" s="37">
        <v>75</v>
      </c>
      <c r="Q35" s="37">
        <v>80</v>
      </c>
      <c r="R35" s="1">
        <f t="shared" si="3"/>
        <v>-0.04</v>
      </c>
      <c r="S35" s="37">
        <v>1093</v>
      </c>
      <c r="T35" s="37">
        <v>1056</v>
      </c>
      <c r="U35" s="37">
        <v>1156</v>
      </c>
      <c r="V35" s="1">
        <f t="shared" si="4"/>
        <v>3.5037878787878785E-2</v>
      </c>
      <c r="W35" s="39">
        <v>399000</v>
      </c>
      <c r="X35" s="37">
        <v>399000</v>
      </c>
      <c r="Y35" s="37">
        <v>389000</v>
      </c>
      <c r="Z35" s="1">
        <f t="shared" si="5"/>
        <v>0</v>
      </c>
      <c r="AA35" s="39">
        <v>467887</v>
      </c>
      <c r="AB35" s="37">
        <v>461384</v>
      </c>
      <c r="AC35" s="37">
        <v>453051</v>
      </c>
      <c r="AD35" s="1">
        <f t="shared" si="6"/>
        <v>1.409455030950358E-2</v>
      </c>
    </row>
    <row r="36" spans="1:30" x14ac:dyDescent="0.35">
      <c r="A36" s="5">
        <v>8034</v>
      </c>
      <c r="B36" s="5" t="s">
        <v>149</v>
      </c>
      <c r="C36" s="37">
        <v>35</v>
      </c>
      <c r="D36" s="37">
        <v>40</v>
      </c>
      <c r="E36" s="37">
        <v>38</v>
      </c>
      <c r="F36" s="1">
        <f t="shared" si="0"/>
        <v>-0.125</v>
      </c>
      <c r="G36" s="39">
        <v>353800</v>
      </c>
      <c r="H36" s="37">
        <v>320000</v>
      </c>
      <c r="I36" s="37">
        <v>363750</v>
      </c>
      <c r="J36" s="1">
        <f t="shared" si="1"/>
        <v>0.105625</v>
      </c>
      <c r="K36" s="39">
        <v>382080</v>
      </c>
      <c r="L36" s="37">
        <v>383565</v>
      </c>
      <c r="M36" s="37">
        <v>430307</v>
      </c>
      <c r="N36" s="1">
        <f t="shared" si="2"/>
        <v>-3.8715732665910601E-3</v>
      </c>
      <c r="O36" s="37">
        <v>137</v>
      </c>
      <c r="P36" s="37">
        <v>88</v>
      </c>
      <c r="Q36" s="37">
        <v>86</v>
      </c>
      <c r="R36" s="1">
        <f t="shared" si="3"/>
        <v>0.55681818181818177</v>
      </c>
      <c r="S36" s="37">
        <v>76</v>
      </c>
      <c r="T36" s="37">
        <v>99</v>
      </c>
      <c r="U36" s="37">
        <v>91</v>
      </c>
      <c r="V36" s="1">
        <f t="shared" si="4"/>
        <v>-0.23232323232323232</v>
      </c>
      <c r="W36" s="39">
        <v>327000</v>
      </c>
      <c r="X36" s="37">
        <v>338000</v>
      </c>
      <c r="Y36" s="37">
        <v>340000</v>
      </c>
      <c r="Z36" s="1">
        <f t="shared" si="5"/>
        <v>-3.2544378698224852E-2</v>
      </c>
      <c r="AA36" s="39">
        <v>390340</v>
      </c>
      <c r="AB36" s="37">
        <v>390500</v>
      </c>
      <c r="AC36" s="37">
        <v>440915</v>
      </c>
      <c r="AD36" s="1">
        <f t="shared" si="6"/>
        <v>-4.0973111395646605E-4</v>
      </c>
    </row>
    <row r="37" spans="1:30" x14ac:dyDescent="0.35">
      <c r="A37" s="5">
        <v>8035</v>
      </c>
      <c r="B37" s="5" t="s">
        <v>150</v>
      </c>
      <c r="C37" s="37">
        <v>95</v>
      </c>
      <c r="D37" s="37">
        <v>103</v>
      </c>
      <c r="E37" s="37">
        <v>102</v>
      </c>
      <c r="F37" s="1">
        <f t="shared" si="0"/>
        <v>-7.7669902912621352E-2</v>
      </c>
      <c r="G37" s="39">
        <v>168000</v>
      </c>
      <c r="H37" s="37">
        <v>185000</v>
      </c>
      <c r="I37" s="37">
        <v>195000</v>
      </c>
      <c r="J37" s="1">
        <f t="shared" si="1"/>
        <v>-9.1891891891891897E-2</v>
      </c>
      <c r="K37" s="39">
        <v>266142</v>
      </c>
      <c r="L37" s="37">
        <v>267889</v>
      </c>
      <c r="M37" s="37">
        <v>246918</v>
      </c>
      <c r="N37" s="1">
        <f t="shared" si="2"/>
        <v>-6.5213577265210588E-3</v>
      </c>
      <c r="O37" s="37">
        <v>78</v>
      </c>
      <c r="P37" s="37">
        <v>72</v>
      </c>
      <c r="Q37" s="37">
        <v>97</v>
      </c>
      <c r="R37" s="1">
        <f t="shared" si="3"/>
        <v>8.3333333333333329E-2</v>
      </c>
      <c r="S37" s="37">
        <v>177</v>
      </c>
      <c r="T37" s="37">
        <v>179</v>
      </c>
      <c r="U37" s="37">
        <v>208</v>
      </c>
      <c r="V37" s="1">
        <f t="shared" si="4"/>
        <v>-1.11731843575419E-2</v>
      </c>
      <c r="W37" s="39">
        <v>182000</v>
      </c>
      <c r="X37" s="37">
        <v>230000</v>
      </c>
      <c r="Y37" s="37">
        <v>239949</v>
      </c>
      <c r="Z37" s="1">
        <f t="shared" si="5"/>
        <v>-0.20869565217391303</v>
      </c>
      <c r="AA37" s="39">
        <v>273294</v>
      </c>
      <c r="AB37" s="37">
        <v>273437</v>
      </c>
      <c r="AC37" s="37">
        <v>251392</v>
      </c>
      <c r="AD37" s="1">
        <f t="shared" si="6"/>
        <v>-5.2297238486378951E-4</v>
      </c>
    </row>
    <row r="38" spans="1:30" x14ac:dyDescent="0.35">
      <c r="A38" s="5">
        <v>8036</v>
      </c>
      <c r="B38" s="5" t="s">
        <v>151</v>
      </c>
      <c r="C38" s="37">
        <v>20</v>
      </c>
      <c r="D38" s="37">
        <v>36</v>
      </c>
      <c r="E38" s="37">
        <v>27</v>
      </c>
      <c r="F38" s="1">
        <f t="shared" si="0"/>
        <v>-0.44444444444444442</v>
      </c>
      <c r="G38" s="39">
        <v>350000</v>
      </c>
      <c r="H38" s="37">
        <v>336000</v>
      </c>
      <c r="I38" s="37">
        <v>334900</v>
      </c>
      <c r="J38" s="1">
        <f t="shared" si="1"/>
        <v>4.1666666666666664E-2</v>
      </c>
      <c r="K38" s="39">
        <v>399590</v>
      </c>
      <c r="L38" s="37">
        <v>348458</v>
      </c>
      <c r="M38" s="37">
        <v>355292</v>
      </c>
      <c r="N38" s="1">
        <f t="shared" si="2"/>
        <v>0.14673791389493138</v>
      </c>
      <c r="O38" s="37">
        <v>69</v>
      </c>
      <c r="P38" s="37">
        <v>103</v>
      </c>
      <c r="Q38" s="37">
        <v>111</v>
      </c>
      <c r="R38" s="1">
        <f t="shared" si="3"/>
        <v>-0.3300970873786408</v>
      </c>
      <c r="S38" s="37">
        <v>44</v>
      </c>
      <c r="T38" s="37">
        <v>62</v>
      </c>
      <c r="U38" s="37">
        <v>77</v>
      </c>
      <c r="V38" s="1">
        <f t="shared" si="4"/>
        <v>-0.29032258064516131</v>
      </c>
      <c r="W38" s="39">
        <v>352500</v>
      </c>
      <c r="X38" s="37">
        <v>329950</v>
      </c>
      <c r="Y38" s="37">
        <v>339900</v>
      </c>
      <c r="Z38" s="1">
        <f t="shared" si="5"/>
        <v>6.8343688437642061E-2</v>
      </c>
      <c r="AA38" s="39">
        <v>407070</v>
      </c>
      <c r="AB38" s="37">
        <v>352850</v>
      </c>
      <c r="AC38" s="37">
        <v>365325</v>
      </c>
      <c r="AD38" s="1">
        <f t="shared" si="6"/>
        <v>0.15366302961598413</v>
      </c>
    </row>
    <row r="39" spans="1:30" x14ac:dyDescent="0.35">
      <c r="A39" s="5">
        <v>8037</v>
      </c>
      <c r="B39" s="5" t="s">
        <v>152</v>
      </c>
      <c r="C39" s="37">
        <v>7</v>
      </c>
      <c r="D39" s="37">
        <v>9</v>
      </c>
      <c r="E39" s="37">
        <v>11</v>
      </c>
      <c r="F39" s="1">
        <f t="shared" si="0"/>
        <v>-0.22222222222222221</v>
      </c>
      <c r="G39" s="39">
        <v>205000</v>
      </c>
      <c r="H39" s="37">
        <v>225000</v>
      </c>
      <c r="I39" s="37">
        <v>183000</v>
      </c>
      <c r="J39" s="1">
        <f t="shared" si="1"/>
        <v>-8.8888888888888892E-2</v>
      </c>
      <c r="K39" s="39">
        <v>235250</v>
      </c>
      <c r="L39" s="37">
        <v>236889</v>
      </c>
      <c r="M39" s="37">
        <v>198063</v>
      </c>
      <c r="N39" s="1">
        <f t="shared" si="2"/>
        <v>-6.9188522894689077E-3</v>
      </c>
      <c r="O39" s="37">
        <v>110</v>
      </c>
      <c r="P39" s="37">
        <v>67</v>
      </c>
      <c r="Q39" s="37">
        <v>149</v>
      </c>
      <c r="R39" s="1">
        <f t="shared" si="3"/>
        <v>0.64179104477611937</v>
      </c>
      <c r="S39" s="37">
        <v>12</v>
      </c>
      <c r="T39" s="37">
        <v>30</v>
      </c>
      <c r="U39" s="37">
        <v>29</v>
      </c>
      <c r="V39" s="1">
        <f t="shared" si="4"/>
        <v>-0.6</v>
      </c>
      <c r="W39" s="39">
        <v>275400</v>
      </c>
      <c r="X39" s="37">
        <v>337450</v>
      </c>
      <c r="Y39" s="37">
        <v>215000</v>
      </c>
      <c r="Z39" s="1">
        <f t="shared" si="5"/>
        <v>-0.18387909319899245</v>
      </c>
      <c r="AA39" s="39">
        <v>238336</v>
      </c>
      <c r="AB39" s="37">
        <v>238922</v>
      </c>
      <c r="AC39" s="37">
        <v>198200</v>
      </c>
      <c r="AD39" s="1">
        <f t="shared" si="6"/>
        <v>-2.4526833025003978E-3</v>
      </c>
    </row>
    <row r="40" spans="1:30" x14ac:dyDescent="0.35">
      <c r="A40" s="5">
        <v>8038</v>
      </c>
      <c r="B40" s="5" t="s">
        <v>153</v>
      </c>
      <c r="C40" s="37">
        <v>129</v>
      </c>
      <c r="D40" s="37">
        <v>123</v>
      </c>
      <c r="E40" s="37">
        <v>147</v>
      </c>
      <c r="F40" s="1">
        <f t="shared" si="0"/>
        <v>4.878048780487805E-2</v>
      </c>
      <c r="G40" s="39">
        <v>300000</v>
      </c>
      <c r="H40" s="37">
        <v>299000</v>
      </c>
      <c r="I40" s="37">
        <v>315000</v>
      </c>
      <c r="J40" s="1">
        <f t="shared" si="1"/>
        <v>3.3444816053511705E-3</v>
      </c>
      <c r="K40" s="39">
        <v>381864</v>
      </c>
      <c r="L40" s="37">
        <v>371222</v>
      </c>
      <c r="M40" s="37">
        <v>381341</v>
      </c>
      <c r="N40" s="1">
        <f t="shared" si="2"/>
        <v>2.8667481991907807E-2</v>
      </c>
      <c r="O40" s="37">
        <v>113</v>
      </c>
      <c r="P40" s="37">
        <v>104</v>
      </c>
      <c r="Q40" s="37">
        <v>137</v>
      </c>
      <c r="R40" s="1">
        <f t="shared" si="3"/>
        <v>8.6538461538461536E-2</v>
      </c>
      <c r="S40" s="37">
        <v>376</v>
      </c>
      <c r="T40" s="37">
        <v>325</v>
      </c>
      <c r="U40" s="37">
        <v>314</v>
      </c>
      <c r="V40" s="1">
        <f t="shared" si="4"/>
        <v>0.15692307692307692</v>
      </c>
      <c r="W40" s="39">
        <v>369900</v>
      </c>
      <c r="X40" s="37">
        <v>330000</v>
      </c>
      <c r="Y40" s="37">
        <v>329900</v>
      </c>
      <c r="Z40" s="1">
        <f t="shared" si="5"/>
        <v>0.12090909090909091</v>
      </c>
      <c r="AA40" s="39">
        <v>391129</v>
      </c>
      <c r="AB40" s="37">
        <v>378261</v>
      </c>
      <c r="AC40" s="37">
        <v>383918</v>
      </c>
      <c r="AD40" s="1">
        <f t="shared" si="6"/>
        <v>3.401883884407856E-2</v>
      </c>
    </row>
    <row r="41" spans="1:30" x14ac:dyDescent="0.35">
      <c r="A41" s="5">
        <v>8039</v>
      </c>
      <c r="B41" s="5" t="s">
        <v>154</v>
      </c>
      <c r="C41" s="37">
        <v>180</v>
      </c>
      <c r="D41" s="37">
        <v>168</v>
      </c>
      <c r="E41" s="37">
        <v>166</v>
      </c>
      <c r="F41" s="1">
        <f t="shared" si="0"/>
        <v>7.1428571428571425E-2</v>
      </c>
      <c r="G41" s="39">
        <v>262500</v>
      </c>
      <c r="H41" s="37">
        <v>290500</v>
      </c>
      <c r="I41" s="37">
        <v>305250</v>
      </c>
      <c r="J41" s="1">
        <f t="shared" si="1"/>
        <v>-9.6385542168674704E-2</v>
      </c>
      <c r="K41" s="39">
        <v>438383</v>
      </c>
      <c r="L41" s="37">
        <v>422256</v>
      </c>
      <c r="M41" s="37">
        <v>388744</v>
      </c>
      <c r="N41" s="1">
        <f t="shared" si="2"/>
        <v>3.8192470918116027E-2</v>
      </c>
      <c r="O41" s="37">
        <v>91</v>
      </c>
      <c r="P41" s="37">
        <v>86</v>
      </c>
      <c r="Q41" s="37">
        <v>126</v>
      </c>
      <c r="R41" s="1">
        <f t="shared" si="3"/>
        <v>5.8139534883720929E-2</v>
      </c>
      <c r="S41" s="37">
        <v>332</v>
      </c>
      <c r="T41" s="37">
        <v>372</v>
      </c>
      <c r="U41" s="37">
        <v>304</v>
      </c>
      <c r="V41" s="1">
        <f t="shared" si="4"/>
        <v>-0.10752688172043011</v>
      </c>
      <c r="W41" s="39">
        <v>274950</v>
      </c>
      <c r="X41" s="37">
        <v>320000</v>
      </c>
      <c r="Y41" s="37">
        <v>352500</v>
      </c>
      <c r="Z41" s="1">
        <f t="shared" si="5"/>
        <v>-0.14078125</v>
      </c>
      <c r="AA41" s="39">
        <v>452302</v>
      </c>
      <c r="AB41" s="37">
        <v>437694</v>
      </c>
      <c r="AC41" s="37">
        <v>405348</v>
      </c>
      <c r="AD41" s="1">
        <f t="shared" si="6"/>
        <v>3.3374914894880897E-2</v>
      </c>
    </row>
    <row r="42" spans="1:30" x14ac:dyDescent="0.35">
      <c r="A42" s="5">
        <v>8040</v>
      </c>
      <c r="B42" s="5" t="s">
        <v>155</v>
      </c>
      <c r="C42" s="37">
        <v>28</v>
      </c>
      <c r="D42" s="37">
        <v>20</v>
      </c>
      <c r="E42" s="37">
        <v>33</v>
      </c>
      <c r="F42" s="1">
        <f t="shared" si="0"/>
        <v>0.4</v>
      </c>
      <c r="G42" s="39">
        <v>176500</v>
      </c>
      <c r="H42" s="37">
        <v>196000</v>
      </c>
      <c r="I42" s="37">
        <v>165000</v>
      </c>
      <c r="J42" s="1">
        <f t="shared" si="1"/>
        <v>-9.9489795918367346E-2</v>
      </c>
      <c r="K42" s="39">
        <v>180425</v>
      </c>
      <c r="L42" s="37">
        <v>196940</v>
      </c>
      <c r="M42" s="37">
        <v>198872</v>
      </c>
      <c r="N42" s="1">
        <f t="shared" si="2"/>
        <v>-8.3858027825733719E-2</v>
      </c>
      <c r="O42" s="37">
        <v>85</v>
      </c>
      <c r="P42" s="37">
        <v>105</v>
      </c>
      <c r="Q42" s="37">
        <v>111</v>
      </c>
      <c r="R42" s="1">
        <f t="shared" si="3"/>
        <v>-0.19047619047619047</v>
      </c>
      <c r="S42" s="37">
        <v>77</v>
      </c>
      <c r="T42" s="37">
        <v>102</v>
      </c>
      <c r="U42" s="37">
        <v>88</v>
      </c>
      <c r="V42" s="1">
        <f t="shared" si="4"/>
        <v>-0.24509803921568626</v>
      </c>
      <c r="W42" s="39">
        <v>185000</v>
      </c>
      <c r="X42" s="37">
        <v>183500</v>
      </c>
      <c r="Y42" s="37">
        <v>190000</v>
      </c>
      <c r="Z42" s="1">
        <f t="shared" si="5"/>
        <v>8.1743869209809257E-3</v>
      </c>
      <c r="AA42" s="39">
        <v>186218</v>
      </c>
      <c r="AB42" s="37">
        <v>204565</v>
      </c>
      <c r="AC42" s="37">
        <v>203751</v>
      </c>
      <c r="AD42" s="1">
        <f t="shared" si="6"/>
        <v>-8.9687874269791995E-2</v>
      </c>
    </row>
    <row r="43" spans="1:30" x14ac:dyDescent="0.35">
      <c r="A43" s="5">
        <v>8041</v>
      </c>
      <c r="B43" s="5" t="s">
        <v>156</v>
      </c>
      <c r="C43" s="37">
        <v>272</v>
      </c>
      <c r="D43" s="37">
        <v>283</v>
      </c>
      <c r="E43" s="37">
        <v>247</v>
      </c>
      <c r="F43" s="1">
        <f t="shared" si="0"/>
        <v>-3.8869257950530034E-2</v>
      </c>
      <c r="G43" s="39">
        <v>270000</v>
      </c>
      <c r="H43" s="37">
        <v>225000</v>
      </c>
      <c r="I43" s="37">
        <v>229500</v>
      </c>
      <c r="J43" s="1">
        <f t="shared" si="1"/>
        <v>0.2</v>
      </c>
      <c r="K43" s="39">
        <v>387155</v>
      </c>
      <c r="L43" s="37">
        <v>319374</v>
      </c>
      <c r="M43" s="37">
        <v>308686</v>
      </c>
      <c r="N43" s="1">
        <f t="shared" si="2"/>
        <v>0.21223080150544502</v>
      </c>
      <c r="O43" s="37">
        <v>62</v>
      </c>
      <c r="P43" s="37">
        <v>67</v>
      </c>
      <c r="Q43" s="37">
        <v>80</v>
      </c>
      <c r="R43" s="1">
        <f t="shared" si="3"/>
        <v>-7.4626865671641784E-2</v>
      </c>
      <c r="S43" s="37">
        <v>463</v>
      </c>
      <c r="T43" s="37">
        <v>449</v>
      </c>
      <c r="U43" s="37">
        <v>381</v>
      </c>
      <c r="V43" s="1">
        <f t="shared" si="4"/>
        <v>3.1180400890868598E-2</v>
      </c>
      <c r="W43" s="39">
        <v>260000</v>
      </c>
      <c r="X43" s="37">
        <v>249000</v>
      </c>
      <c r="Y43" s="37">
        <v>255000</v>
      </c>
      <c r="Z43" s="1">
        <f t="shared" si="5"/>
        <v>4.4176706827309238E-2</v>
      </c>
      <c r="AA43" s="39">
        <v>398748</v>
      </c>
      <c r="AB43" s="37">
        <v>330361</v>
      </c>
      <c r="AC43" s="37">
        <v>319819</v>
      </c>
      <c r="AD43" s="1">
        <f t="shared" si="6"/>
        <v>0.20700688035209966</v>
      </c>
    </row>
    <row r="44" spans="1:30" x14ac:dyDescent="0.35">
      <c r="A44" s="5">
        <v>8042</v>
      </c>
      <c r="B44" s="5" t="s">
        <v>157</v>
      </c>
      <c r="C44" s="37">
        <v>107</v>
      </c>
      <c r="D44" s="37">
        <v>92</v>
      </c>
      <c r="E44" s="37">
        <v>81</v>
      </c>
      <c r="F44" s="1">
        <f t="shared" si="0"/>
        <v>0.16304347826086957</v>
      </c>
      <c r="G44" s="39">
        <v>250000</v>
      </c>
      <c r="H44" s="37">
        <v>239700</v>
      </c>
      <c r="I44" s="37">
        <v>283500</v>
      </c>
      <c r="J44" s="1">
        <f t="shared" si="1"/>
        <v>4.2970379641218193E-2</v>
      </c>
      <c r="K44" s="39">
        <v>308468</v>
      </c>
      <c r="L44" s="37">
        <v>322496</v>
      </c>
      <c r="M44" s="37">
        <v>366254</v>
      </c>
      <c r="N44" s="1">
        <f t="shared" si="2"/>
        <v>-4.3498213931335586E-2</v>
      </c>
      <c r="O44" s="37">
        <v>87</v>
      </c>
      <c r="P44" s="37">
        <v>83</v>
      </c>
      <c r="Q44" s="37">
        <v>109</v>
      </c>
      <c r="R44" s="1">
        <f t="shared" si="3"/>
        <v>4.8192771084337352E-2</v>
      </c>
      <c r="S44" s="37">
        <v>264</v>
      </c>
      <c r="T44" s="37">
        <v>279</v>
      </c>
      <c r="U44" s="37">
        <v>263</v>
      </c>
      <c r="V44" s="1">
        <f t="shared" si="4"/>
        <v>-5.3763440860215055E-2</v>
      </c>
      <c r="W44" s="39">
        <v>297000</v>
      </c>
      <c r="X44" s="37">
        <v>309900</v>
      </c>
      <c r="Y44" s="37">
        <v>359999</v>
      </c>
      <c r="Z44" s="1">
        <f t="shared" si="5"/>
        <v>-4.1626331074540175E-2</v>
      </c>
      <c r="AA44" s="39">
        <v>313503</v>
      </c>
      <c r="AB44" s="37">
        <v>326703</v>
      </c>
      <c r="AC44" s="37">
        <v>373545</v>
      </c>
      <c r="AD44" s="1">
        <f t="shared" si="6"/>
        <v>-4.0403669387792579E-2</v>
      </c>
    </row>
    <row r="45" spans="1:30" x14ac:dyDescent="0.35">
      <c r="A45" s="5">
        <v>8043</v>
      </c>
      <c r="B45" s="5" t="s">
        <v>158</v>
      </c>
      <c r="C45" s="37">
        <v>219</v>
      </c>
      <c r="D45" s="37">
        <v>209</v>
      </c>
      <c r="E45" s="37">
        <v>231</v>
      </c>
      <c r="F45" s="1">
        <f t="shared" si="0"/>
        <v>4.784688995215311E-2</v>
      </c>
      <c r="G45" s="39">
        <v>150000</v>
      </c>
      <c r="H45" s="37">
        <v>144000</v>
      </c>
      <c r="I45" s="37">
        <v>102500</v>
      </c>
      <c r="J45" s="1">
        <f t="shared" si="1"/>
        <v>4.1666666666666664E-2</v>
      </c>
      <c r="K45" s="39">
        <v>189150</v>
      </c>
      <c r="L45" s="37">
        <v>176202</v>
      </c>
      <c r="M45" s="37">
        <v>140567</v>
      </c>
      <c r="N45" s="1">
        <f t="shared" si="2"/>
        <v>7.3483842408145192E-2</v>
      </c>
      <c r="O45" s="37">
        <v>109</v>
      </c>
      <c r="P45" s="37">
        <v>96</v>
      </c>
      <c r="Q45" s="37">
        <v>105</v>
      </c>
      <c r="R45" s="1">
        <f t="shared" si="3"/>
        <v>0.13541666666666666</v>
      </c>
      <c r="S45" s="37">
        <v>517</v>
      </c>
      <c r="T45" s="37">
        <v>483</v>
      </c>
      <c r="U45" s="37">
        <v>465</v>
      </c>
      <c r="V45" s="1">
        <f t="shared" si="4"/>
        <v>7.0393374741200831E-2</v>
      </c>
      <c r="W45" s="39">
        <v>159900</v>
      </c>
      <c r="X45" s="37">
        <v>169900</v>
      </c>
      <c r="Y45" s="37">
        <v>140000</v>
      </c>
      <c r="Z45" s="1">
        <f t="shared" si="5"/>
        <v>-5.885815185403178E-2</v>
      </c>
      <c r="AA45" s="39">
        <v>193769</v>
      </c>
      <c r="AB45" s="37">
        <v>182715</v>
      </c>
      <c r="AC45" s="37">
        <v>144355</v>
      </c>
      <c r="AD45" s="1">
        <f t="shared" si="6"/>
        <v>6.0498590701365512E-2</v>
      </c>
    </row>
    <row r="46" spans="1:30" x14ac:dyDescent="0.35">
      <c r="A46" s="5">
        <v>8044</v>
      </c>
      <c r="B46" s="5" t="s">
        <v>159</v>
      </c>
      <c r="C46" s="37">
        <v>167</v>
      </c>
      <c r="D46" s="37">
        <v>174</v>
      </c>
      <c r="E46" s="37">
        <v>183</v>
      </c>
      <c r="F46" s="1">
        <f t="shared" si="0"/>
        <v>-4.0229885057471264E-2</v>
      </c>
      <c r="G46" s="39">
        <v>209900</v>
      </c>
      <c r="H46" s="37">
        <v>209000</v>
      </c>
      <c r="I46" s="37">
        <v>165000</v>
      </c>
      <c r="J46" s="1">
        <f t="shared" si="1"/>
        <v>4.3062200956937796E-3</v>
      </c>
      <c r="K46" s="39">
        <v>200145</v>
      </c>
      <c r="L46" s="37">
        <v>203355</v>
      </c>
      <c r="M46" s="37">
        <v>171944</v>
      </c>
      <c r="N46" s="1">
        <f t="shared" si="2"/>
        <v>-1.5785203216050748E-2</v>
      </c>
      <c r="O46" s="37">
        <v>99</v>
      </c>
      <c r="P46" s="37">
        <v>111</v>
      </c>
      <c r="Q46" s="37">
        <v>102</v>
      </c>
      <c r="R46" s="1">
        <f t="shared" si="3"/>
        <v>-0.10810810810810811</v>
      </c>
      <c r="S46" s="37">
        <v>388</v>
      </c>
      <c r="T46" s="37">
        <v>408</v>
      </c>
      <c r="U46" s="37">
        <v>447</v>
      </c>
      <c r="V46" s="1">
        <f t="shared" si="4"/>
        <v>-4.9019607843137254E-2</v>
      </c>
      <c r="W46" s="39">
        <v>239900</v>
      </c>
      <c r="X46" s="37">
        <v>222499</v>
      </c>
      <c r="Y46" s="37">
        <v>204999</v>
      </c>
      <c r="Z46" s="1">
        <f t="shared" si="5"/>
        <v>7.8207093065586805E-2</v>
      </c>
      <c r="AA46" s="39">
        <v>202541</v>
      </c>
      <c r="AB46" s="37">
        <v>206689</v>
      </c>
      <c r="AC46" s="37">
        <v>175794</v>
      </c>
      <c r="AD46" s="1">
        <f t="shared" si="6"/>
        <v>-2.0068799016880433E-2</v>
      </c>
    </row>
    <row r="47" spans="1:30" x14ac:dyDescent="0.35">
      <c r="A47" s="5">
        <v>8045</v>
      </c>
      <c r="B47" s="5" t="s">
        <v>160</v>
      </c>
      <c r="C47" s="37">
        <v>92</v>
      </c>
      <c r="D47" s="37">
        <v>83</v>
      </c>
      <c r="E47" s="37">
        <v>95</v>
      </c>
      <c r="F47" s="1">
        <f t="shared" si="0"/>
        <v>0.10843373493975904</v>
      </c>
      <c r="G47" s="39">
        <v>217500</v>
      </c>
      <c r="H47" s="37">
        <v>250000</v>
      </c>
      <c r="I47" s="37">
        <v>180000</v>
      </c>
      <c r="J47" s="1">
        <f t="shared" si="1"/>
        <v>-0.13</v>
      </c>
      <c r="K47" s="39">
        <v>213775</v>
      </c>
      <c r="L47" s="37">
        <v>228444</v>
      </c>
      <c r="M47" s="37">
        <v>189743</v>
      </c>
      <c r="N47" s="1">
        <f t="shared" si="2"/>
        <v>-6.4212673565512773E-2</v>
      </c>
      <c r="O47" s="37">
        <v>104</v>
      </c>
      <c r="P47" s="37">
        <v>90</v>
      </c>
      <c r="Q47" s="37">
        <v>113</v>
      </c>
      <c r="R47" s="1">
        <f t="shared" si="3"/>
        <v>0.15555555555555556</v>
      </c>
      <c r="S47" s="37">
        <v>183</v>
      </c>
      <c r="T47" s="37">
        <v>214</v>
      </c>
      <c r="U47" s="37">
        <v>276</v>
      </c>
      <c r="V47" s="1">
        <f t="shared" si="4"/>
        <v>-0.14485981308411214</v>
      </c>
      <c r="W47" s="39">
        <v>250000</v>
      </c>
      <c r="X47" s="37">
        <v>259000</v>
      </c>
      <c r="Y47" s="37">
        <v>260000</v>
      </c>
      <c r="Z47" s="1">
        <f t="shared" si="5"/>
        <v>-3.4749034749034749E-2</v>
      </c>
      <c r="AA47" s="39">
        <v>218079</v>
      </c>
      <c r="AB47" s="37">
        <v>231875</v>
      </c>
      <c r="AC47" s="37">
        <v>194985</v>
      </c>
      <c r="AD47" s="1">
        <f t="shared" si="6"/>
        <v>-5.9497574123989219E-2</v>
      </c>
    </row>
    <row r="48" spans="1:30" x14ac:dyDescent="0.35">
      <c r="A48" s="5">
        <v>8046</v>
      </c>
      <c r="B48" s="5" t="s">
        <v>161</v>
      </c>
      <c r="C48" s="37">
        <v>110</v>
      </c>
      <c r="D48" s="37">
        <v>108</v>
      </c>
      <c r="E48" s="37">
        <v>146</v>
      </c>
      <c r="F48" s="1">
        <f t="shared" si="0"/>
        <v>1.8518518518518517E-2</v>
      </c>
      <c r="G48" s="39">
        <v>173000</v>
      </c>
      <c r="H48" s="37">
        <v>160000</v>
      </c>
      <c r="I48" s="37">
        <v>176750</v>
      </c>
      <c r="J48" s="1">
        <f t="shared" si="1"/>
        <v>8.1250000000000003E-2</v>
      </c>
      <c r="K48" s="39">
        <v>193112</v>
      </c>
      <c r="L48" s="37">
        <v>169849</v>
      </c>
      <c r="M48" s="37">
        <v>169047</v>
      </c>
      <c r="N48" s="1">
        <f t="shared" si="2"/>
        <v>0.13696283169167908</v>
      </c>
      <c r="O48" s="37">
        <v>87</v>
      </c>
      <c r="P48" s="37">
        <v>102</v>
      </c>
      <c r="Q48" s="37">
        <v>113</v>
      </c>
      <c r="R48" s="1">
        <f t="shared" si="3"/>
        <v>-0.14705882352941177</v>
      </c>
      <c r="S48" s="37">
        <v>318</v>
      </c>
      <c r="T48" s="37">
        <v>283</v>
      </c>
      <c r="U48" s="37">
        <v>346</v>
      </c>
      <c r="V48" s="1">
        <f t="shared" si="4"/>
        <v>0.12367491166077739</v>
      </c>
      <c r="W48" s="39">
        <v>199375</v>
      </c>
      <c r="X48" s="37">
        <v>210000</v>
      </c>
      <c r="Y48" s="37">
        <v>179900</v>
      </c>
      <c r="Z48" s="1">
        <f t="shared" si="5"/>
        <v>-5.0595238095238096E-2</v>
      </c>
      <c r="AA48" s="39">
        <v>198289</v>
      </c>
      <c r="AB48" s="37">
        <v>172022</v>
      </c>
      <c r="AC48" s="37">
        <v>172078</v>
      </c>
      <c r="AD48" s="1">
        <f t="shared" si="6"/>
        <v>0.15269558544837289</v>
      </c>
    </row>
    <row r="49" spans="1:30" x14ac:dyDescent="0.35">
      <c r="A49" s="5">
        <v>8047</v>
      </c>
      <c r="B49" s="5" t="s">
        <v>162</v>
      </c>
      <c r="C49" s="37">
        <v>27</v>
      </c>
      <c r="D49" s="37">
        <v>31</v>
      </c>
      <c r="E49" s="37">
        <v>19</v>
      </c>
      <c r="F49" s="1">
        <f t="shared" si="0"/>
        <v>-0.12903225806451613</v>
      </c>
      <c r="G49" s="39">
        <v>220000</v>
      </c>
      <c r="H49" s="37">
        <v>200000</v>
      </c>
      <c r="I49" s="37">
        <v>103456</v>
      </c>
      <c r="J49" s="1">
        <f t="shared" si="1"/>
        <v>0.1</v>
      </c>
      <c r="K49" s="39">
        <v>196888</v>
      </c>
      <c r="L49" s="37">
        <v>185977</v>
      </c>
      <c r="M49" s="37">
        <v>147097</v>
      </c>
      <c r="N49" s="1">
        <f t="shared" si="2"/>
        <v>5.8668545035138756E-2</v>
      </c>
      <c r="O49" s="37">
        <v>118</v>
      </c>
      <c r="P49" s="37">
        <v>89</v>
      </c>
      <c r="Q49" s="37">
        <v>95</v>
      </c>
      <c r="R49" s="1">
        <f t="shared" si="3"/>
        <v>0.3258426966292135</v>
      </c>
      <c r="S49" s="37">
        <v>66</v>
      </c>
      <c r="T49" s="37">
        <v>86</v>
      </c>
      <c r="U49" s="37">
        <v>59</v>
      </c>
      <c r="V49" s="1">
        <f t="shared" si="4"/>
        <v>-0.23255813953488372</v>
      </c>
      <c r="W49" s="39">
        <v>212449</v>
      </c>
      <c r="X49" s="37">
        <v>224949</v>
      </c>
      <c r="Y49" s="37">
        <v>179900</v>
      </c>
      <c r="Z49" s="1">
        <f t="shared" si="5"/>
        <v>-5.556815100311626E-2</v>
      </c>
      <c r="AA49" s="39">
        <v>198091</v>
      </c>
      <c r="AB49" s="37">
        <v>190144</v>
      </c>
      <c r="AC49" s="37">
        <v>151226</v>
      </c>
      <c r="AD49" s="1">
        <f t="shared" si="6"/>
        <v>4.1794639851901717E-2</v>
      </c>
    </row>
    <row r="50" spans="1:30" x14ac:dyDescent="0.35">
      <c r="A50" s="5">
        <v>8048</v>
      </c>
      <c r="B50" s="5" t="s">
        <v>163</v>
      </c>
      <c r="C50" s="37">
        <v>135</v>
      </c>
      <c r="D50" s="37">
        <v>132</v>
      </c>
      <c r="E50" s="37">
        <v>136</v>
      </c>
      <c r="F50" s="1">
        <f t="shared" si="0"/>
        <v>2.2727272727272728E-2</v>
      </c>
      <c r="G50" s="39">
        <v>244900</v>
      </c>
      <c r="H50" s="37">
        <v>232075</v>
      </c>
      <c r="I50" s="37">
        <v>215000</v>
      </c>
      <c r="J50" s="1">
        <f t="shared" si="1"/>
        <v>5.5262307443714319E-2</v>
      </c>
      <c r="K50" s="39">
        <v>230645</v>
      </c>
      <c r="L50" s="37">
        <v>215234</v>
      </c>
      <c r="M50" s="37">
        <v>213083</v>
      </c>
      <c r="N50" s="1">
        <f t="shared" si="2"/>
        <v>7.1601141083657782E-2</v>
      </c>
      <c r="O50" s="37">
        <v>84</v>
      </c>
      <c r="P50" s="37">
        <v>93</v>
      </c>
      <c r="Q50" s="37">
        <v>84</v>
      </c>
      <c r="R50" s="1">
        <f t="shared" si="3"/>
        <v>-9.6774193548387094E-2</v>
      </c>
      <c r="S50" s="37">
        <v>274</v>
      </c>
      <c r="T50" s="37">
        <v>280</v>
      </c>
      <c r="U50" s="37">
        <v>291</v>
      </c>
      <c r="V50" s="1">
        <f t="shared" si="4"/>
        <v>-2.1428571428571429E-2</v>
      </c>
      <c r="W50" s="39">
        <v>259250</v>
      </c>
      <c r="X50" s="37">
        <v>258000</v>
      </c>
      <c r="Y50" s="37">
        <v>249900</v>
      </c>
      <c r="Z50" s="1">
        <f t="shared" si="5"/>
        <v>4.8449612403100775E-3</v>
      </c>
      <c r="AA50" s="39">
        <v>232362</v>
      </c>
      <c r="AB50" s="37">
        <v>217628</v>
      </c>
      <c r="AC50" s="37">
        <v>215692</v>
      </c>
      <c r="AD50" s="1">
        <f t="shared" si="6"/>
        <v>6.7702685316227695E-2</v>
      </c>
    </row>
    <row r="51" spans="1:30" x14ac:dyDescent="0.35">
      <c r="A51" s="5">
        <v>8049</v>
      </c>
      <c r="B51" s="5" t="s">
        <v>164</v>
      </c>
      <c r="C51" s="37">
        <v>367</v>
      </c>
      <c r="D51" s="37">
        <v>338</v>
      </c>
      <c r="E51" s="37">
        <v>370</v>
      </c>
      <c r="F51" s="1">
        <f t="shared" si="0"/>
        <v>8.5798816568047331E-2</v>
      </c>
      <c r="G51" s="39">
        <v>182580</v>
      </c>
      <c r="H51" s="37">
        <v>171500</v>
      </c>
      <c r="I51" s="37">
        <v>144000</v>
      </c>
      <c r="J51" s="1">
        <f t="shared" si="1"/>
        <v>6.4606413994169096E-2</v>
      </c>
      <c r="K51" s="39">
        <v>180754</v>
      </c>
      <c r="L51" s="37">
        <v>178024</v>
      </c>
      <c r="M51" s="37">
        <v>149681</v>
      </c>
      <c r="N51" s="1">
        <f t="shared" si="2"/>
        <v>1.5335011009751494E-2</v>
      </c>
      <c r="O51" s="37">
        <v>83</v>
      </c>
      <c r="P51" s="37">
        <v>85</v>
      </c>
      <c r="Q51" s="37">
        <v>97</v>
      </c>
      <c r="R51" s="1">
        <f t="shared" si="3"/>
        <v>-2.3529411764705882E-2</v>
      </c>
      <c r="S51" s="37">
        <v>751</v>
      </c>
      <c r="T51" s="37">
        <v>779</v>
      </c>
      <c r="U51" s="37">
        <v>803</v>
      </c>
      <c r="V51" s="1">
        <f t="shared" si="4"/>
        <v>-3.5943517329910142E-2</v>
      </c>
      <c r="W51" s="39">
        <v>225000</v>
      </c>
      <c r="X51" s="37">
        <v>215000</v>
      </c>
      <c r="Y51" s="37">
        <v>179000</v>
      </c>
      <c r="Z51" s="1">
        <f t="shared" si="5"/>
        <v>4.6511627906976744E-2</v>
      </c>
      <c r="AA51" s="39">
        <v>183582</v>
      </c>
      <c r="AB51" s="37">
        <v>180079</v>
      </c>
      <c r="AC51" s="37">
        <v>151677</v>
      </c>
      <c r="AD51" s="1">
        <f t="shared" si="6"/>
        <v>1.9452573592700983E-2</v>
      </c>
    </row>
    <row r="52" spans="1:30" x14ac:dyDescent="0.35">
      <c r="A52" s="5">
        <v>8050</v>
      </c>
      <c r="B52" s="5" t="s">
        <v>165</v>
      </c>
      <c r="C52" s="37">
        <v>53</v>
      </c>
      <c r="D52" s="37">
        <v>60</v>
      </c>
      <c r="E52" s="37">
        <v>54</v>
      </c>
      <c r="F52" s="1">
        <f t="shared" si="0"/>
        <v>-0.11666666666666667</v>
      </c>
      <c r="G52" s="39">
        <v>190000</v>
      </c>
      <c r="H52" s="37">
        <v>200500</v>
      </c>
      <c r="I52" s="37">
        <v>155500</v>
      </c>
      <c r="J52" s="1">
        <f t="shared" si="1"/>
        <v>-5.2369077306733167E-2</v>
      </c>
      <c r="K52" s="39">
        <v>184483</v>
      </c>
      <c r="L52" s="37">
        <v>190448</v>
      </c>
      <c r="M52" s="37">
        <v>156412</v>
      </c>
      <c r="N52" s="1">
        <f t="shared" si="2"/>
        <v>-3.1320885491052677E-2</v>
      </c>
      <c r="O52" s="37">
        <v>83</v>
      </c>
      <c r="P52" s="37">
        <v>67</v>
      </c>
      <c r="Q52" s="37">
        <v>69</v>
      </c>
      <c r="R52" s="1">
        <f t="shared" si="3"/>
        <v>0.23880597014925373</v>
      </c>
      <c r="S52" s="37">
        <v>109</v>
      </c>
      <c r="T52" s="37">
        <v>107</v>
      </c>
      <c r="U52" s="37">
        <v>117</v>
      </c>
      <c r="V52" s="1">
        <f t="shared" si="4"/>
        <v>1.8691588785046728E-2</v>
      </c>
      <c r="W52" s="39">
        <v>205000</v>
      </c>
      <c r="X52" s="37">
        <v>189900</v>
      </c>
      <c r="Y52" s="37">
        <v>169990</v>
      </c>
      <c r="Z52" s="1">
        <f t="shared" si="5"/>
        <v>7.9515534491837805E-2</v>
      </c>
      <c r="AA52" s="39">
        <v>188128</v>
      </c>
      <c r="AB52" s="37">
        <v>192637</v>
      </c>
      <c r="AC52" s="37">
        <v>161375</v>
      </c>
      <c r="AD52" s="1">
        <f t="shared" si="6"/>
        <v>-2.3406718335522252E-2</v>
      </c>
    </row>
    <row r="53" spans="1:30" x14ac:dyDescent="0.35">
      <c r="A53" s="5">
        <v>8051</v>
      </c>
      <c r="B53" s="5" t="s">
        <v>166</v>
      </c>
      <c r="C53" s="37">
        <v>104</v>
      </c>
      <c r="D53" s="37">
        <v>87</v>
      </c>
      <c r="E53" s="37">
        <v>86</v>
      </c>
      <c r="F53" s="1">
        <f t="shared" si="0"/>
        <v>0.19540229885057472</v>
      </c>
      <c r="G53" s="39">
        <v>138000</v>
      </c>
      <c r="H53" s="37">
        <v>127000</v>
      </c>
      <c r="I53" s="37">
        <v>100000</v>
      </c>
      <c r="J53" s="1">
        <f t="shared" si="1"/>
        <v>8.6614173228346455E-2</v>
      </c>
      <c r="K53" s="39">
        <v>148481</v>
      </c>
      <c r="L53" s="37">
        <v>138612</v>
      </c>
      <c r="M53" s="37">
        <v>110817</v>
      </c>
      <c r="N53" s="1">
        <f t="shared" si="2"/>
        <v>7.119874181167575E-2</v>
      </c>
      <c r="O53" s="37">
        <v>53</v>
      </c>
      <c r="P53" s="37">
        <v>57</v>
      </c>
      <c r="Q53" s="37">
        <v>68</v>
      </c>
      <c r="R53" s="1">
        <f t="shared" si="3"/>
        <v>-7.0175438596491224E-2</v>
      </c>
      <c r="S53" s="37">
        <v>177</v>
      </c>
      <c r="T53" s="37">
        <v>153</v>
      </c>
      <c r="U53" s="37">
        <v>182</v>
      </c>
      <c r="V53" s="1">
        <f t="shared" si="4"/>
        <v>0.15686274509803921</v>
      </c>
      <c r="W53" s="39">
        <v>174900</v>
      </c>
      <c r="X53" s="37">
        <v>145000</v>
      </c>
      <c r="Y53" s="37">
        <v>129950</v>
      </c>
      <c r="Z53" s="1">
        <f t="shared" si="5"/>
        <v>0.20620689655172414</v>
      </c>
      <c r="AA53" s="39">
        <v>150997</v>
      </c>
      <c r="AB53" s="37">
        <v>140663</v>
      </c>
      <c r="AC53" s="37">
        <v>114861</v>
      </c>
      <c r="AD53" s="1">
        <f t="shared" si="6"/>
        <v>7.3466369976468576E-2</v>
      </c>
    </row>
    <row r="54" spans="1:30" x14ac:dyDescent="0.35">
      <c r="A54" s="5">
        <v>8052</v>
      </c>
      <c r="B54" s="5" t="s">
        <v>167</v>
      </c>
      <c r="C54" s="37">
        <v>89</v>
      </c>
      <c r="D54" s="37">
        <v>104</v>
      </c>
      <c r="E54" s="37">
        <v>104</v>
      </c>
      <c r="F54" s="1">
        <f t="shared" si="0"/>
        <v>-0.14423076923076922</v>
      </c>
      <c r="G54" s="39">
        <v>228000</v>
      </c>
      <c r="H54" s="37">
        <v>222500</v>
      </c>
      <c r="I54" s="37">
        <v>202500</v>
      </c>
      <c r="J54" s="1">
        <f t="shared" si="1"/>
        <v>2.4719101123595506E-2</v>
      </c>
      <c r="K54" s="39">
        <v>224393</v>
      </c>
      <c r="L54" s="37">
        <v>222219</v>
      </c>
      <c r="M54" s="37">
        <v>200839</v>
      </c>
      <c r="N54" s="1">
        <f t="shared" si="2"/>
        <v>9.7831418555569052E-3</v>
      </c>
      <c r="O54" s="37">
        <v>70</v>
      </c>
      <c r="P54" s="37">
        <v>80</v>
      </c>
      <c r="Q54" s="37">
        <v>65</v>
      </c>
      <c r="R54" s="1">
        <f t="shared" si="3"/>
        <v>-0.125</v>
      </c>
      <c r="S54" s="37">
        <v>162</v>
      </c>
      <c r="T54" s="37">
        <v>171</v>
      </c>
      <c r="U54" s="37">
        <v>218</v>
      </c>
      <c r="V54" s="1">
        <f t="shared" si="4"/>
        <v>-5.2631578947368418E-2</v>
      </c>
      <c r="W54" s="39">
        <v>249900</v>
      </c>
      <c r="X54" s="37">
        <v>239900</v>
      </c>
      <c r="Y54" s="37">
        <v>229900</v>
      </c>
      <c r="Z54" s="1">
        <f t="shared" si="5"/>
        <v>4.1684035014589414E-2</v>
      </c>
      <c r="AA54" s="39">
        <v>229282</v>
      </c>
      <c r="AB54" s="37">
        <v>227627</v>
      </c>
      <c r="AC54" s="37">
        <v>206528</v>
      </c>
      <c r="AD54" s="1">
        <f t="shared" si="6"/>
        <v>7.2706664850830521E-3</v>
      </c>
    </row>
    <row r="55" spans="1:30" x14ac:dyDescent="0.35">
      <c r="A55" s="5">
        <v>8053</v>
      </c>
      <c r="B55" s="5" t="s">
        <v>168</v>
      </c>
      <c r="C55" s="37">
        <v>280</v>
      </c>
      <c r="D55" s="37">
        <v>241</v>
      </c>
      <c r="E55" s="37">
        <v>260</v>
      </c>
      <c r="F55" s="1">
        <f t="shared" si="0"/>
        <v>0.16182572614107885</v>
      </c>
      <c r="G55" s="39">
        <v>182950</v>
      </c>
      <c r="H55" s="37">
        <v>167000</v>
      </c>
      <c r="I55" s="37">
        <v>140000</v>
      </c>
      <c r="J55" s="1">
        <f t="shared" si="1"/>
        <v>9.5508982035928142E-2</v>
      </c>
      <c r="K55" s="39">
        <v>173750</v>
      </c>
      <c r="L55" s="37">
        <v>170715</v>
      </c>
      <c r="M55" s="37">
        <v>146498</v>
      </c>
      <c r="N55" s="1">
        <f t="shared" si="2"/>
        <v>1.7778168292182879E-2</v>
      </c>
      <c r="O55" s="37">
        <v>86</v>
      </c>
      <c r="P55" s="37">
        <v>89</v>
      </c>
      <c r="Q55" s="37">
        <v>83</v>
      </c>
      <c r="R55" s="1">
        <f t="shared" si="3"/>
        <v>-3.3707865168539325E-2</v>
      </c>
      <c r="S55" s="37">
        <v>573</v>
      </c>
      <c r="T55" s="37">
        <v>529</v>
      </c>
      <c r="U55" s="37">
        <v>524</v>
      </c>
      <c r="V55" s="1">
        <f t="shared" si="4"/>
        <v>8.3175803402646506E-2</v>
      </c>
      <c r="W55" s="39">
        <v>189500</v>
      </c>
      <c r="X55" s="37">
        <v>184900</v>
      </c>
      <c r="Y55" s="37">
        <v>167000</v>
      </c>
      <c r="Z55" s="1">
        <f t="shared" si="5"/>
        <v>2.4878312601406164E-2</v>
      </c>
      <c r="AA55" s="39">
        <v>177029</v>
      </c>
      <c r="AB55" s="37">
        <v>173305</v>
      </c>
      <c r="AC55" s="37">
        <v>148475</v>
      </c>
      <c r="AD55" s="1">
        <f t="shared" si="6"/>
        <v>2.1488127867055191E-2</v>
      </c>
    </row>
    <row r="56" spans="1:30" x14ac:dyDescent="0.35">
      <c r="A56" s="5">
        <v>8054</v>
      </c>
      <c r="B56" s="5" t="s">
        <v>169</v>
      </c>
      <c r="C56" s="37">
        <v>11</v>
      </c>
      <c r="D56" s="37">
        <v>16</v>
      </c>
      <c r="E56" s="37">
        <v>14</v>
      </c>
      <c r="F56" s="1">
        <f t="shared" si="0"/>
        <v>-0.3125</v>
      </c>
      <c r="G56" s="39">
        <v>130000</v>
      </c>
      <c r="H56" s="37">
        <v>77250</v>
      </c>
      <c r="I56" s="37">
        <v>58500</v>
      </c>
      <c r="J56" s="1">
        <f t="shared" si="1"/>
        <v>0.68284789644012944</v>
      </c>
      <c r="K56" s="39">
        <v>120991</v>
      </c>
      <c r="L56" s="37">
        <v>82125</v>
      </c>
      <c r="M56" s="37">
        <v>66250</v>
      </c>
      <c r="N56" s="1">
        <f t="shared" si="2"/>
        <v>0.47325418569254185</v>
      </c>
      <c r="O56" s="37">
        <v>31</v>
      </c>
      <c r="P56" s="37">
        <v>88</v>
      </c>
      <c r="Q56" s="37">
        <v>56</v>
      </c>
      <c r="R56" s="1">
        <f t="shared" si="3"/>
        <v>-0.64772727272727271</v>
      </c>
      <c r="S56" s="37">
        <v>26</v>
      </c>
      <c r="T56" s="37">
        <v>21</v>
      </c>
      <c r="U56" s="37">
        <v>25</v>
      </c>
      <c r="V56" s="1">
        <f t="shared" si="4"/>
        <v>0.23809523809523808</v>
      </c>
      <c r="W56" s="39">
        <v>152500</v>
      </c>
      <c r="X56" s="37">
        <v>80000</v>
      </c>
      <c r="Y56" s="37">
        <v>79000</v>
      </c>
      <c r="Z56" s="1">
        <f t="shared" si="5"/>
        <v>0.90625</v>
      </c>
      <c r="AA56" s="39">
        <v>127027</v>
      </c>
      <c r="AB56" s="37">
        <v>85775</v>
      </c>
      <c r="AC56" s="37">
        <v>72042</v>
      </c>
      <c r="AD56" s="1">
        <f t="shared" si="6"/>
        <v>0.48093267269017781</v>
      </c>
    </row>
    <row r="57" spans="1:30" x14ac:dyDescent="0.35">
      <c r="A57" s="5">
        <v>8055</v>
      </c>
      <c r="B57" s="5" t="s">
        <v>170</v>
      </c>
      <c r="C57" s="37">
        <v>66</v>
      </c>
      <c r="D57" s="37">
        <v>54</v>
      </c>
      <c r="E57" s="37">
        <v>70</v>
      </c>
      <c r="F57" s="1">
        <f t="shared" si="0"/>
        <v>0.22222222222222221</v>
      </c>
      <c r="G57" s="39">
        <v>237950</v>
      </c>
      <c r="H57" s="37">
        <v>231500</v>
      </c>
      <c r="I57" s="37">
        <v>219950</v>
      </c>
      <c r="J57" s="1">
        <f t="shared" si="1"/>
        <v>2.7861771058315336E-2</v>
      </c>
      <c r="K57" s="39">
        <v>229093</v>
      </c>
      <c r="L57" s="37">
        <v>233465</v>
      </c>
      <c r="M57" s="37">
        <v>222429</v>
      </c>
      <c r="N57" s="1">
        <f t="shared" si="2"/>
        <v>-1.8726575717987706E-2</v>
      </c>
      <c r="O57" s="37">
        <v>48</v>
      </c>
      <c r="P57" s="37">
        <v>49</v>
      </c>
      <c r="Q57" s="37">
        <v>68</v>
      </c>
      <c r="R57" s="1">
        <f t="shared" si="3"/>
        <v>-2.0408163265306121E-2</v>
      </c>
      <c r="S57" s="37">
        <v>130</v>
      </c>
      <c r="T57" s="37">
        <v>90</v>
      </c>
      <c r="U57" s="37">
        <v>111</v>
      </c>
      <c r="V57" s="1">
        <f t="shared" si="4"/>
        <v>0.44444444444444442</v>
      </c>
      <c r="W57" s="39">
        <v>254999</v>
      </c>
      <c r="X57" s="37">
        <v>245000</v>
      </c>
      <c r="Y57" s="37">
        <v>240000</v>
      </c>
      <c r="Z57" s="1">
        <f t="shared" si="5"/>
        <v>4.0812244897959184E-2</v>
      </c>
      <c r="AA57" s="39">
        <v>235794</v>
      </c>
      <c r="AB57" s="37">
        <v>240681</v>
      </c>
      <c r="AC57" s="37">
        <v>224324</v>
      </c>
      <c r="AD57" s="1">
        <f t="shared" si="6"/>
        <v>-2.0304884889127101E-2</v>
      </c>
    </row>
    <row r="58" spans="1:30" x14ac:dyDescent="0.35">
      <c r="A58" s="5">
        <v>8056</v>
      </c>
      <c r="B58" s="5" t="s">
        <v>171</v>
      </c>
      <c r="C58" s="37">
        <v>246</v>
      </c>
      <c r="D58" s="37">
        <v>267</v>
      </c>
      <c r="E58" s="37">
        <v>325</v>
      </c>
      <c r="F58" s="1">
        <f t="shared" si="0"/>
        <v>-7.8651685393258425E-2</v>
      </c>
      <c r="G58" s="39">
        <v>339900</v>
      </c>
      <c r="H58" s="37">
        <v>327000</v>
      </c>
      <c r="I58" s="37">
        <v>300000</v>
      </c>
      <c r="J58" s="1">
        <f t="shared" si="1"/>
        <v>3.9449541284403672E-2</v>
      </c>
      <c r="K58" s="39">
        <v>341877</v>
      </c>
      <c r="L58" s="37">
        <v>340797</v>
      </c>
      <c r="M58" s="37">
        <v>313399</v>
      </c>
      <c r="N58" s="1">
        <f t="shared" si="2"/>
        <v>3.1690419810033541E-3</v>
      </c>
      <c r="O58" s="37">
        <v>37</v>
      </c>
      <c r="P58" s="37">
        <v>47</v>
      </c>
      <c r="Q58" s="37">
        <v>59</v>
      </c>
      <c r="R58" s="1">
        <f t="shared" si="3"/>
        <v>-0.21276595744680851</v>
      </c>
      <c r="S58" s="37">
        <v>416</v>
      </c>
      <c r="T58" s="37">
        <v>405</v>
      </c>
      <c r="U58" s="37">
        <v>519</v>
      </c>
      <c r="V58" s="1">
        <f t="shared" si="4"/>
        <v>2.7160493827160494E-2</v>
      </c>
      <c r="W58" s="39">
        <v>358500</v>
      </c>
      <c r="X58" s="37">
        <v>349900</v>
      </c>
      <c r="Y58" s="37">
        <v>339000</v>
      </c>
      <c r="Z58" s="1">
        <f t="shared" si="5"/>
        <v>2.4578450985995998E-2</v>
      </c>
      <c r="AA58" s="39">
        <v>342580</v>
      </c>
      <c r="AB58" s="37">
        <v>343843</v>
      </c>
      <c r="AC58" s="37">
        <v>316894</v>
      </c>
      <c r="AD58" s="1">
        <f t="shared" si="6"/>
        <v>-3.6731880538501582E-3</v>
      </c>
    </row>
    <row r="59" spans="1:30" x14ac:dyDescent="0.35">
      <c r="A59" s="5">
        <v>8057</v>
      </c>
      <c r="B59" s="5" t="s">
        <v>172</v>
      </c>
      <c r="C59" s="37">
        <v>29</v>
      </c>
      <c r="D59" s="37">
        <v>40</v>
      </c>
      <c r="E59" s="37">
        <v>47</v>
      </c>
      <c r="F59" s="1">
        <f t="shared" si="0"/>
        <v>-0.27500000000000002</v>
      </c>
      <c r="G59" s="39">
        <v>290000</v>
      </c>
      <c r="H59" s="37">
        <v>292500</v>
      </c>
      <c r="I59" s="37">
        <v>263000</v>
      </c>
      <c r="J59" s="1">
        <f t="shared" si="1"/>
        <v>-8.5470085470085479E-3</v>
      </c>
      <c r="K59" s="39">
        <v>278436</v>
      </c>
      <c r="L59" s="37">
        <v>292903</v>
      </c>
      <c r="M59" s="37">
        <v>270462</v>
      </c>
      <c r="N59" s="1">
        <f t="shared" si="2"/>
        <v>-4.9391778165467748E-2</v>
      </c>
      <c r="O59" s="37">
        <v>41</v>
      </c>
      <c r="P59" s="37">
        <v>35</v>
      </c>
      <c r="Q59" s="37">
        <v>36</v>
      </c>
      <c r="R59" s="1">
        <f t="shared" si="3"/>
        <v>0.17142857142857143</v>
      </c>
      <c r="S59" s="37">
        <v>44</v>
      </c>
      <c r="T59" s="37">
        <v>54</v>
      </c>
      <c r="U59" s="37">
        <v>70</v>
      </c>
      <c r="V59" s="1">
        <f t="shared" si="4"/>
        <v>-0.18518518518518517</v>
      </c>
      <c r="W59" s="39">
        <v>307000</v>
      </c>
      <c r="X59" s="37">
        <v>304950</v>
      </c>
      <c r="Y59" s="37">
        <v>289900</v>
      </c>
      <c r="Z59" s="1">
        <f t="shared" si="5"/>
        <v>6.7224135104115429E-3</v>
      </c>
      <c r="AA59" s="39">
        <v>281669</v>
      </c>
      <c r="AB59" s="37">
        <v>291400</v>
      </c>
      <c r="AC59" s="37">
        <v>272128</v>
      </c>
      <c r="AD59" s="1">
        <f t="shared" si="6"/>
        <v>-3.3393960192175706E-2</v>
      </c>
    </row>
    <row r="60" spans="1:30" x14ac:dyDescent="0.35">
      <c r="A60" s="5">
        <v>8058</v>
      </c>
      <c r="B60" s="5" t="s">
        <v>173</v>
      </c>
      <c r="C60" s="37">
        <v>52</v>
      </c>
      <c r="D60" s="37">
        <v>60</v>
      </c>
      <c r="E60" s="37">
        <v>50</v>
      </c>
      <c r="F60" s="1">
        <f t="shared" si="0"/>
        <v>-0.13333333333333333</v>
      </c>
      <c r="G60" s="39">
        <v>322500</v>
      </c>
      <c r="H60" s="37">
        <v>276500</v>
      </c>
      <c r="I60" s="37">
        <v>269500</v>
      </c>
      <c r="J60" s="1">
        <f t="shared" si="1"/>
        <v>0.16636528028933092</v>
      </c>
      <c r="K60" s="39">
        <v>316780</v>
      </c>
      <c r="L60" s="37">
        <v>287919</v>
      </c>
      <c r="M60" s="37">
        <v>269836</v>
      </c>
      <c r="N60" s="1">
        <f t="shared" si="2"/>
        <v>0.10023999805500852</v>
      </c>
      <c r="O60" s="37">
        <v>79</v>
      </c>
      <c r="P60" s="37">
        <v>62</v>
      </c>
      <c r="Q60" s="37">
        <v>64</v>
      </c>
      <c r="R60" s="1">
        <f t="shared" si="3"/>
        <v>0.27419354838709675</v>
      </c>
      <c r="S60" s="37">
        <v>105</v>
      </c>
      <c r="T60" s="37">
        <v>101</v>
      </c>
      <c r="U60" s="37">
        <v>103</v>
      </c>
      <c r="V60" s="1">
        <f t="shared" si="4"/>
        <v>3.9603960396039604E-2</v>
      </c>
      <c r="W60" s="39">
        <v>335000</v>
      </c>
      <c r="X60" s="37">
        <v>310000</v>
      </c>
      <c r="Y60" s="37">
        <v>289000</v>
      </c>
      <c r="Z60" s="1">
        <f t="shared" si="5"/>
        <v>8.0645161290322578E-2</v>
      </c>
      <c r="AA60" s="39">
        <v>316423</v>
      </c>
      <c r="AB60" s="37">
        <v>289051</v>
      </c>
      <c r="AC60" s="37">
        <v>280723</v>
      </c>
      <c r="AD60" s="1">
        <f t="shared" si="6"/>
        <v>9.4696091693161413E-2</v>
      </c>
    </row>
    <row r="61" spans="1:30" x14ac:dyDescent="0.35">
      <c r="A61" s="5">
        <v>8059</v>
      </c>
      <c r="B61" s="5" t="s">
        <v>174</v>
      </c>
      <c r="C61" s="37">
        <v>55</v>
      </c>
      <c r="D61" s="37">
        <v>35</v>
      </c>
      <c r="E61" s="37">
        <v>49</v>
      </c>
      <c r="F61" s="1">
        <f t="shared" si="0"/>
        <v>0.5714285714285714</v>
      </c>
      <c r="G61" s="39">
        <v>401000</v>
      </c>
      <c r="H61" s="37">
        <v>375000</v>
      </c>
      <c r="I61" s="37">
        <v>315000</v>
      </c>
      <c r="J61" s="1">
        <f t="shared" si="1"/>
        <v>6.933333333333333E-2</v>
      </c>
      <c r="K61" s="39">
        <v>438397</v>
      </c>
      <c r="L61" s="37">
        <v>378186</v>
      </c>
      <c r="M61" s="37">
        <v>305565</v>
      </c>
      <c r="N61" s="1">
        <f t="shared" si="2"/>
        <v>0.15921001835075863</v>
      </c>
      <c r="O61" s="37">
        <v>75</v>
      </c>
      <c r="P61" s="37">
        <v>55</v>
      </c>
      <c r="Q61" s="37">
        <v>62</v>
      </c>
      <c r="R61" s="1">
        <f t="shared" si="3"/>
        <v>0.36363636363636365</v>
      </c>
      <c r="S61" s="37">
        <v>103</v>
      </c>
      <c r="T61" s="37">
        <v>87</v>
      </c>
      <c r="U61" s="37">
        <v>89</v>
      </c>
      <c r="V61" s="1">
        <f t="shared" si="4"/>
        <v>0.18390804597701149</v>
      </c>
      <c r="W61" s="39">
        <v>399000</v>
      </c>
      <c r="X61" s="37">
        <v>419000</v>
      </c>
      <c r="Y61" s="37">
        <v>329000</v>
      </c>
      <c r="Z61" s="1">
        <f t="shared" si="5"/>
        <v>-4.77326968973747E-2</v>
      </c>
      <c r="AA61" s="39">
        <v>441447</v>
      </c>
      <c r="AB61" s="37">
        <v>382826</v>
      </c>
      <c r="AC61" s="37">
        <v>306196</v>
      </c>
      <c r="AD61" s="1">
        <f t="shared" si="6"/>
        <v>0.15312700809244931</v>
      </c>
    </row>
    <row r="62" spans="1:30" x14ac:dyDescent="0.35">
      <c r="A62" s="5">
        <v>8060</v>
      </c>
      <c r="B62" s="5" t="s">
        <v>175</v>
      </c>
      <c r="C62" s="37">
        <v>113</v>
      </c>
      <c r="D62" s="37">
        <v>132</v>
      </c>
      <c r="E62" s="37">
        <v>120</v>
      </c>
      <c r="F62" s="1">
        <f t="shared" si="0"/>
        <v>-0.14393939393939395</v>
      </c>
      <c r="G62" s="39">
        <v>510000</v>
      </c>
      <c r="H62" s="37">
        <v>439500</v>
      </c>
      <c r="I62" s="37">
        <v>456500</v>
      </c>
      <c r="J62" s="1">
        <f t="shared" si="1"/>
        <v>0.16040955631399317</v>
      </c>
      <c r="K62" s="39">
        <v>539793</v>
      </c>
      <c r="L62" s="37">
        <v>473395</v>
      </c>
      <c r="M62" s="37">
        <v>500717</v>
      </c>
      <c r="N62" s="1">
        <f t="shared" si="2"/>
        <v>0.140259191584195</v>
      </c>
      <c r="O62" s="37">
        <v>49</v>
      </c>
      <c r="P62" s="37">
        <v>58</v>
      </c>
      <c r="Q62" s="37">
        <v>77</v>
      </c>
      <c r="R62" s="1">
        <f t="shared" si="3"/>
        <v>-0.15517241379310345</v>
      </c>
      <c r="S62" s="37">
        <v>207</v>
      </c>
      <c r="T62" s="37">
        <v>233</v>
      </c>
      <c r="U62" s="37">
        <v>285</v>
      </c>
      <c r="V62" s="1">
        <f t="shared" si="4"/>
        <v>-0.11158798283261803</v>
      </c>
      <c r="W62" s="39">
        <v>499000</v>
      </c>
      <c r="X62" s="37">
        <v>468000</v>
      </c>
      <c r="Y62" s="37">
        <v>495000</v>
      </c>
      <c r="Z62" s="1">
        <f t="shared" si="5"/>
        <v>6.623931623931624E-2</v>
      </c>
      <c r="AA62" s="39">
        <v>544528</v>
      </c>
      <c r="AB62" s="37">
        <v>478492</v>
      </c>
      <c r="AC62" s="37">
        <v>508948</v>
      </c>
      <c r="AD62" s="1">
        <f t="shared" si="6"/>
        <v>0.13800857694590504</v>
      </c>
    </row>
    <row r="63" spans="1:30" x14ac:dyDescent="0.35">
      <c r="A63" s="5">
        <v>8061</v>
      </c>
      <c r="B63" s="5" t="s">
        <v>176</v>
      </c>
      <c r="C63" s="37">
        <v>96</v>
      </c>
      <c r="D63" s="37">
        <v>71</v>
      </c>
      <c r="E63" s="37">
        <v>83</v>
      </c>
      <c r="F63" s="1">
        <f t="shared" si="0"/>
        <v>0.352112676056338</v>
      </c>
      <c r="G63" s="39">
        <v>218000</v>
      </c>
      <c r="H63" s="37">
        <v>230000</v>
      </c>
      <c r="I63" s="37">
        <v>213900</v>
      </c>
      <c r="J63" s="1">
        <f t="shared" si="1"/>
        <v>-5.2173913043478258E-2</v>
      </c>
      <c r="K63" s="39">
        <v>266514</v>
      </c>
      <c r="L63" s="37">
        <v>231232</v>
      </c>
      <c r="M63" s="37">
        <v>228365</v>
      </c>
      <c r="N63" s="1">
        <f t="shared" si="2"/>
        <v>0.15258268751729864</v>
      </c>
      <c r="O63" s="37">
        <v>73</v>
      </c>
      <c r="P63" s="37">
        <v>66</v>
      </c>
      <c r="Q63" s="37">
        <v>66</v>
      </c>
      <c r="R63" s="1">
        <f t="shared" si="3"/>
        <v>0.10606060606060606</v>
      </c>
      <c r="S63" s="37">
        <v>162</v>
      </c>
      <c r="T63" s="37">
        <v>181</v>
      </c>
      <c r="U63" s="37">
        <v>145</v>
      </c>
      <c r="V63" s="1">
        <f t="shared" si="4"/>
        <v>-0.10497237569060773</v>
      </c>
      <c r="W63" s="39">
        <v>236900</v>
      </c>
      <c r="X63" s="37">
        <v>226900</v>
      </c>
      <c r="Y63" s="37">
        <v>235000</v>
      </c>
      <c r="Z63" s="1">
        <f t="shared" si="5"/>
        <v>4.4072278536800354E-2</v>
      </c>
      <c r="AA63" s="39">
        <v>271506</v>
      </c>
      <c r="AB63" s="37">
        <v>231092</v>
      </c>
      <c r="AC63" s="37">
        <v>230915</v>
      </c>
      <c r="AD63" s="1">
        <f t="shared" si="6"/>
        <v>0.17488273068734531</v>
      </c>
    </row>
    <row r="64" spans="1:30" x14ac:dyDescent="0.35">
      <c r="A64" s="5">
        <v>8062</v>
      </c>
      <c r="B64" s="5" t="s">
        <v>177</v>
      </c>
      <c r="C64" s="37">
        <v>68</v>
      </c>
      <c r="D64" s="37">
        <v>76</v>
      </c>
      <c r="E64" s="37">
        <v>91</v>
      </c>
      <c r="F64" s="1">
        <f t="shared" si="0"/>
        <v>-0.10526315789473684</v>
      </c>
      <c r="G64" s="39">
        <v>315500</v>
      </c>
      <c r="H64" s="37">
        <v>291000</v>
      </c>
      <c r="I64" s="37">
        <v>255000</v>
      </c>
      <c r="J64" s="1">
        <f t="shared" si="1"/>
        <v>8.4192439862542962E-2</v>
      </c>
      <c r="K64" s="39">
        <v>294966</v>
      </c>
      <c r="L64" s="37">
        <v>286816</v>
      </c>
      <c r="M64" s="37">
        <v>249028</v>
      </c>
      <c r="N64" s="1">
        <f t="shared" si="2"/>
        <v>2.8415430101528506E-2</v>
      </c>
      <c r="O64" s="37">
        <v>57</v>
      </c>
      <c r="P64" s="37">
        <v>36</v>
      </c>
      <c r="Q64" s="37">
        <v>40</v>
      </c>
      <c r="R64" s="1">
        <f t="shared" si="3"/>
        <v>0.58333333333333337</v>
      </c>
      <c r="S64" s="37">
        <v>105</v>
      </c>
      <c r="T64" s="37">
        <v>113</v>
      </c>
      <c r="U64" s="37">
        <v>115</v>
      </c>
      <c r="V64" s="1">
        <f t="shared" si="4"/>
        <v>-7.0796460176991149E-2</v>
      </c>
      <c r="W64" s="39">
        <v>324999</v>
      </c>
      <c r="X64" s="37">
        <v>299900</v>
      </c>
      <c r="Y64" s="37">
        <v>269900</v>
      </c>
      <c r="Z64" s="1">
        <f t="shared" si="5"/>
        <v>8.3691230410136708E-2</v>
      </c>
      <c r="AA64" s="39">
        <v>299603</v>
      </c>
      <c r="AB64" s="37">
        <v>287819</v>
      </c>
      <c r="AC64" s="37">
        <v>247438</v>
      </c>
      <c r="AD64" s="1">
        <f t="shared" si="6"/>
        <v>4.0942397826411736E-2</v>
      </c>
    </row>
    <row r="65" spans="1:30" x14ac:dyDescent="0.35">
      <c r="A65" s="5">
        <v>8063</v>
      </c>
      <c r="B65" s="5" t="s">
        <v>178</v>
      </c>
      <c r="C65" s="37">
        <v>62</v>
      </c>
      <c r="D65" s="37">
        <v>47</v>
      </c>
      <c r="E65" s="37">
        <v>79</v>
      </c>
      <c r="F65" s="1">
        <f t="shared" si="0"/>
        <v>0.31914893617021278</v>
      </c>
      <c r="G65" s="39">
        <v>272500</v>
      </c>
      <c r="H65" s="37">
        <v>265000</v>
      </c>
      <c r="I65" s="37">
        <v>243000</v>
      </c>
      <c r="J65" s="1">
        <f t="shared" si="1"/>
        <v>2.8301886792452831E-2</v>
      </c>
      <c r="K65" s="39">
        <v>268492</v>
      </c>
      <c r="L65" s="37">
        <v>246577</v>
      </c>
      <c r="M65" s="37">
        <v>232214</v>
      </c>
      <c r="N65" s="1">
        <f t="shared" si="2"/>
        <v>8.8876902549710632E-2</v>
      </c>
      <c r="O65" s="37">
        <v>35</v>
      </c>
      <c r="P65" s="37">
        <v>40</v>
      </c>
      <c r="Q65" s="37">
        <v>52</v>
      </c>
      <c r="R65" s="1">
        <f t="shared" si="3"/>
        <v>-0.125</v>
      </c>
      <c r="S65" s="37">
        <v>125</v>
      </c>
      <c r="T65" s="37">
        <v>89</v>
      </c>
      <c r="U65" s="37">
        <v>109</v>
      </c>
      <c r="V65" s="1">
        <f t="shared" si="4"/>
        <v>0.4044943820224719</v>
      </c>
      <c r="W65" s="39">
        <v>284900</v>
      </c>
      <c r="X65" s="37">
        <v>270000</v>
      </c>
      <c r="Y65" s="37">
        <v>250000</v>
      </c>
      <c r="Z65" s="1">
        <f t="shared" si="5"/>
        <v>5.5185185185185184E-2</v>
      </c>
      <c r="AA65" s="39">
        <v>267408</v>
      </c>
      <c r="AB65" s="37">
        <v>244664</v>
      </c>
      <c r="AC65" s="37">
        <v>233286</v>
      </c>
      <c r="AD65" s="1">
        <f t="shared" si="6"/>
        <v>9.2960141254945561E-2</v>
      </c>
    </row>
    <row r="66" spans="1:30" x14ac:dyDescent="0.35">
      <c r="A66" s="5">
        <v>8064</v>
      </c>
      <c r="B66" s="5" t="s">
        <v>179</v>
      </c>
      <c r="C66" s="37">
        <v>198</v>
      </c>
      <c r="D66" s="37">
        <v>202</v>
      </c>
      <c r="E66" s="37">
        <v>214</v>
      </c>
      <c r="F66" s="1">
        <f t="shared" si="0"/>
        <v>-1.9801980198019802E-2</v>
      </c>
      <c r="G66" s="39">
        <v>295000</v>
      </c>
      <c r="H66" s="37">
        <v>294500</v>
      </c>
      <c r="I66" s="37">
        <v>287000</v>
      </c>
      <c r="J66" s="1">
        <f t="shared" si="1"/>
        <v>1.697792869269949E-3</v>
      </c>
      <c r="K66" s="39">
        <v>292229</v>
      </c>
      <c r="L66" s="37">
        <v>286626</v>
      </c>
      <c r="M66" s="37">
        <v>273022</v>
      </c>
      <c r="N66" s="1">
        <f t="shared" si="2"/>
        <v>1.9548121942880269E-2</v>
      </c>
      <c r="O66" s="37">
        <v>48</v>
      </c>
      <c r="P66" s="37">
        <v>43</v>
      </c>
      <c r="Q66" s="37">
        <v>48</v>
      </c>
      <c r="R66" s="1">
        <f t="shared" si="3"/>
        <v>0.11627906976744186</v>
      </c>
      <c r="S66" s="37">
        <v>304</v>
      </c>
      <c r="T66" s="37">
        <v>316</v>
      </c>
      <c r="U66" s="37">
        <v>330</v>
      </c>
      <c r="V66" s="1">
        <f t="shared" si="4"/>
        <v>-3.7974683544303799E-2</v>
      </c>
      <c r="W66" s="39">
        <v>334950</v>
      </c>
      <c r="X66" s="37">
        <v>309999</v>
      </c>
      <c r="Y66" s="37">
        <v>299949</v>
      </c>
      <c r="Z66" s="1">
        <f t="shared" si="5"/>
        <v>8.0487356410827132E-2</v>
      </c>
      <c r="AA66" s="39">
        <v>294792</v>
      </c>
      <c r="AB66" s="37">
        <v>287300</v>
      </c>
      <c r="AC66" s="37">
        <v>275855</v>
      </c>
      <c r="AD66" s="1">
        <f t="shared" si="6"/>
        <v>2.6077271145144448E-2</v>
      </c>
    </row>
    <row r="67" spans="1:30" x14ac:dyDescent="0.35">
      <c r="A67" s="5">
        <v>8065</v>
      </c>
      <c r="B67" s="5" t="s">
        <v>180</v>
      </c>
      <c r="C67" s="37">
        <v>131</v>
      </c>
      <c r="D67" s="37">
        <v>142</v>
      </c>
      <c r="E67" s="37">
        <v>148</v>
      </c>
      <c r="F67" s="1">
        <f t="shared" si="0"/>
        <v>-7.746478873239436E-2</v>
      </c>
      <c r="G67" s="39">
        <v>307000</v>
      </c>
      <c r="H67" s="37">
        <v>291000</v>
      </c>
      <c r="I67" s="37">
        <v>260000</v>
      </c>
      <c r="J67" s="1">
        <f t="shared" si="1"/>
        <v>5.4982817869415807E-2</v>
      </c>
      <c r="K67" s="39">
        <v>294106</v>
      </c>
      <c r="L67" s="37">
        <v>272365</v>
      </c>
      <c r="M67" s="37">
        <v>247170</v>
      </c>
      <c r="N67" s="1">
        <f t="shared" si="2"/>
        <v>7.9823031593633548E-2</v>
      </c>
      <c r="O67" s="37">
        <v>50</v>
      </c>
      <c r="P67" s="37">
        <v>46</v>
      </c>
      <c r="Q67" s="37">
        <v>60</v>
      </c>
      <c r="R67" s="1">
        <f t="shared" si="3"/>
        <v>8.6956521739130432E-2</v>
      </c>
      <c r="S67" s="37">
        <v>222</v>
      </c>
      <c r="T67" s="37">
        <v>251</v>
      </c>
      <c r="U67" s="37">
        <v>243</v>
      </c>
      <c r="V67" s="1">
        <f t="shared" si="4"/>
        <v>-0.11553784860557768</v>
      </c>
      <c r="W67" s="39">
        <v>299999</v>
      </c>
      <c r="X67" s="37">
        <v>299900</v>
      </c>
      <c r="Y67" s="37">
        <v>279900</v>
      </c>
      <c r="Z67" s="1">
        <f t="shared" si="5"/>
        <v>3.3011003667889299E-4</v>
      </c>
      <c r="AA67" s="39">
        <v>294870</v>
      </c>
      <c r="AB67" s="37">
        <v>273725</v>
      </c>
      <c r="AC67" s="37">
        <v>248741</v>
      </c>
      <c r="AD67" s="1">
        <f t="shared" si="6"/>
        <v>7.7249063841446711E-2</v>
      </c>
    </row>
    <row r="68" spans="1:30" x14ac:dyDescent="0.35">
      <c r="A68" s="5">
        <v>8066</v>
      </c>
      <c r="B68" s="5" t="s">
        <v>181</v>
      </c>
      <c r="C68" s="37">
        <v>177</v>
      </c>
      <c r="D68" s="37">
        <v>178</v>
      </c>
      <c r="E68" s="37">
        <v>184</v>
      </c>
      <c r="F68" s="1">
        <f t="shared" ref="F68:F80" si="7">(C68-D68)/D68</f>
        <v>-5.6179775280898875E-3</v>
      </c>
      <c r="G68" s="39">
        <v>264900</v>
      </c>
      <c r="H68" s="37">
        <v>250000</v>
      </c>
      <c r="I68" s="37">
        <v>235500</v>
      </c>
      <c r="J68" s="1">
        <f t="shared" ref="J68:J80" si="8">(G68-H68)/H68</f>
        <v>5.96E-2</v>
      </c>
      <c r="K68" s="39">
        <v>242510</v>
      </c>
      <c r="L68" s="37">
        <v>237320</v>
      </c>
      <c r="M68" s="37">
        <v>217772</v>
      </c>
      <c r="N68" s="1">
        <f t="shared" ref="N68:N80" si="9">(K68-L68)/L68</f>
        <v>2.1869206135176133E-2</v>
      </c>
      <c r="O68" s="37">
        <v>46</v>
      </c>
      <c r="P68" s="37">
        <v>51</v>
      </c>
      <c r="Q68" s="37">
        <v>58</v>
      </c>
      <c r="R68" s="1">
        <f t="shared" ref="R68:R80" si="10">(O68-P68)/P68</f>
        <v>-9.8039215686274508E-2</v>
      </c>
      <c r="S68" s="37">
        <v>317</v>
      </c>
      <c r="T68" s="37">
        <v>321</v>
      </c>
      <c r="U68" s="37">
        <v>272</v>
      </c>
      <c r="V68" s="1">
        <f t="shared" ref="V68:V80" si="11">(S68-T68)/T68</f>
        <v>-1.2461059190031152E-2</v>
      </c>
      <c r="W68" s="39">
        <v>269900</v>
      </c>
      <c r="X68" s="37">
        <v>259000</v>
      </c>
      <c r="Y68" s="37">
        <v>245000</v>
      </c>
      <c r="Z68" s="1">
        <f t="shared" ref="Z68:Z80" si="12">(W68-X68)/X68</f>
        <v>4.2084942084942088E-2</v>
      </c>
      <c r="AA68" s="39">
        <v>242163</v>
      </c>
      <c r="AB68" s="37">
        <v>235577</v>
      </c>
      <c r="AC68" s="37">
        <v>219141</v>
      </c>
      <c r="AD68" s="1">
        <f t="shared" ref="AD68:AD80" si="13">(AA68-AB68)/AB68</f>
        <v>2.7956888830403648E-2</v>
      </c>
    </row>
    <row r="69" spans="1:30" x14ac:dyDescent="0.35">
      <c r="A69" s="5">
        <v>8067</v>
      </c>
      <c r="B69" s="5" t="s">
        <v>182</v>
      </c>
      <c r="C69" s="37">
        <v>195</v>
      </c>
      <c r="D69" s="37">
        <v>207</v>
      </c>
      <c r="E69" s="37">
        <v>220</v>
      </c>
      <c r="F69" s="1">
        <f t="shared" si="7"/>
        <v>-5.7971014492753624E-2</v>
      </c>
      <c r="G69" s="39">
        <v>206000</v>
      </c>
      <c r="H69" s="37">
        <v>180000</v>
      </c>
      <c r="I69" s="37">
        <v>144000</v>
      </c>
      <c r="J69" s="1">
        <f t="shared" si="8"/>
        <v>0.14444444444444443</v>
      </c>
      <c r="K69" s="39">
        <v>186181</v>
      </c>
      <c r="L69" s="37">
        <v>168976</v>
      </c>
      <c r="M69" s="37">
        <v>144160</v>
      </c>
      <c r="N69" s="1">
        <f t="shared" si="9"/>
        <v>0.10181919325821419</v>
      </c>
      <c r="O69" s="37">
        <v>71</v>
      </c>
      <c r="P69" s="37">
        <v>69</v>
      </c>
      <c r="Q69" s="37">
        <v>80</v>
      </c>
      <c r="R69" s="1">
        <f t="shared" si="10"/>
        <v>2.8985507246376812E-2</v>
      </c>
      <c r="S69" s="37">
        <v>405</v>
      </c>
      <c r="T69" s="37">
        <v>387</v>
      </c>
      <c r="U69" s="37">
        <v>426</v>
      </c>
      <c r="V69" s="1">
        <f t="shared" si="11"/>
        <v>4.6511627906976744E-2</v>
      </c>
      <c r="W69" s="39">
        <v>209900</v>
      </c>
      <c r="X69" s="37">
        <v>209900</v>
      </c>
      <c r="Y69" s="37">
        <v>169900</v>
      </c>
      <c r="Z69" s="1">
        <f t="shared" si="12"/>
        <v>0</v>
      </c>
      <c r="AA69" s="39">
        <v>187755</v>
      </c>
      <c r="AB69" s="37">
        <v>170094</v>
      </c>
      <c r="AC69" s="37">
        <v>146145</v>
      </c>
      <c r="AD69" s="1">
        <f t="shared" si="13"/>
        <v>0.10383082295671806</v>
      </c>
    </row>
    <row r="70" spans="1:30" x14ac:dyDescent="0.35">
      <c r="A70" s="5">
        <v>8068</v>
      </c>
      <c r="B70" s="5" t="s">
        <v>183</v>
      </c>
      <c r="C70" s="37">
        <v>81</v>
      </c>
      <c r="D70" s="37">
        <v>85</v>
      </c>
      <c r="E70" s="37">
        <v>83</v>
      </c>
      <c r="F70" s="1">
        <f t="shared" si="7"/>
        <v>-4.7058823529411764E-2</v>
      </c>
      <c r="G70" s="39">
        <v>128000</v>
      </c>
      <c r="H70" s="37">
        <v>150000</v>
      </c>
      <c r="I70" s="37">
        <v>70000</v>
      </c>
      <c r="J70" s="1">
        <f t="shared" si="8"/>
        <v>-0.14666666666666667</v>
      </c>
      <c r="K70" s="39">
        <v>151181</v>
      </c>
      <c r="L70" s="37">
        <v>142929</v>
      </c>
      <c r="M70" s="37">
        <v>98921</v>
      </c>
      <c r="N70" s="1">
        <f t="shared" si="9"/>
        <v>5.7734959315464324E-2</v>
      </c>
      <c r="O70" s="37">
        <v>104</v>
      </c>
      <c r="P70" s="37">
        <v>107</v>
      </c>
      <c r="Q70" s="37">
        <v>90</v>
      </c>
      <c r="R70" s="1">
        <f t="shared" si="10"/>
        <v>-2.8037383177570093E-2</v>
      </c>
      <c r="S70" s="37">
        <v>208</v>
      </c>
      <c r="T70" s="37">
        <v>206</v>
      </c>
      <c r="U70" s="37">
        <v>212</v>
      </c>
      <c r="V70" s="1">
        <f t="shared" si="11"/>
        <v>9.7087378640776691E-3</v>
      </c>
      <c r="W70" s="39">
        <v>122450</v>
      </c>
      <c r="X70" s="37">
        <v>150000</v>
      </c>
      <c r="Y70" s="37">
        <v>120000</v>
      </c>
      <c r="Z70" s="1">
        <f t="shared" si="12"/>
        <v>-0.18366666666666667</v>
      </c>
      <c r="AA70" s="39">
        <v>153878</v>
      </c>
      <c r="AB70" s="37">
        <v>145021</v>
      </c>
      <c r="AC70" s="37">
        <v>101458</v>
      </c>
      <c r="AD70" s="1">
        <f t="shared" si="13"/>
        <v>6.1073913433226913E-2</v>
      </c>
    </row>
    <row r="71" spans="1:30" x14ac:dyDescent="0.35">
      <c r="A71" s="5">
        <v>8069</v>
      </c>
      <c r="B71" s="5" t="s">
        <v>184</v>
      </c>
      <c r="C71" s="37">
        <v>136</v>
      </c>
      <c r="D71" s="37">
        <v>122</v>
      </c>
      <c r="E71" s="37">
        <v>155</v>
      </c>
      <c r="F71" s="1">
        <f t="shared" si="7"/>
        <v>0.11475409836065574</v>
      </c>
      <c r="G71" s="39">
        <v>177450</v>
      </c>
      <c r="H71" s="37">
        <v>172500</v>
      </c>
      <c r="I71" s="37">
        <v>137500</v>
      </c>
      <c r="J71" s="1">
        <f t="shared" si="8"/>
        <v>2.8695652173913042E-2</v>
      </c>
      <c r="K71" s="39">
        <v>190267</v>
      </c>
      <c r="L71" s="37">
        <v>185611</v>
      </c>
      <c r="M71" s="37">
        <v>157676</v>
      </c>
      <c r="N71" s="1">
        <f t="shared" si="9"/>
        <v>2.508472019438503E-2</v>
      </c>
      <c r="O71" s="37">
        <v>102</v>
      </c>
      <c r="P71" s="37">
        <v>114</v>
      </c>
      <c r="Q71" s="37">
        <v>117</v>
      </c>
      <c r="R71" s="1">
        <f t="shared" si="10"/>
        <v>-0.10526315789473684</v>
      </c>
      <c r="S71" s="37">
        <v>424</v>
      </c>
      <c r="T71" s="37">
        <v>329</v>
      </c>
      <c r="U71" s="37">
        <v>348</v>
      </c>
      <c r="V71" s="1">
        <f t="shared" si="11"/>
        <v>0.28875379939209728</v>
      </c>
      <c r="W71" s="39">
        <v>224999</v>
      </c>
      <c r="X71" s="37">
        <v>229900</v>
      </c>
      <c r="Y71" s="37">
        <v>185000</v>
      </c>
      <c r="Z71" s="1">
        <f t="shared" si="12"/>
        <v>-2.13179643323184E-2</v>
      </c>
      <c r="AA71" s="39">
        <v>193974</v>
      </c>
      <c r="AB71" s="37">
        <v>189079</v>
      </c>
      <c r="AC71" s="37">
        <v>161507</v>
      </c>
      <c r="AD71" s="1">
        <f t="shared" si="13"/>
        <v>2.5888649717842806E-2</v>
      </c>
    </row>
    <row r="72" spans="1:30" x14ac:dyDescent="0.35">
      <c r="A72" s="5">
        <v>8070</v>
      </c>
      <c r="B72" s="5" t="s">
        <v>185</v>
      </c>
      <c r="C72" s="37">
        <v>257</v>
      </c>
      <c r="D72" s="37">
        <v>312</v>
      </c>
      <c r="E72" s="37">
        <v>308</v>
      </c>
      <c r="F72" s="1">
        <f t="shared" si="7"/>
        <v>-0.17628205128205129</v>
      </c>
      <c r="G72" s="39">
        <v>293000</v>
      </c>
      <c r="H72" s="37">
        <v>280000</v>
      </c>
      <c r="I72" s="37">
        <v>255000</v>
      </c>
      <c r="J72" s="1">
        <f t="shared" si="8"/>
        <v>4.642857142857143E-2</v>
      </c>
      <c r="K72" s="39">
        <v>286476</v>
      </c>
      <c r="L72" s="37">
        <v>275682</v>
      </c>
      <c r="M72" s="37">
        <v>251981</v>
      </c>
      <c r="N72" s="1">
        <f t="shared" si="9"/>
        <v>3.9153807647942192E-2</v>
      </c>
      <c r="O72" s="37">
        <v>44</v>
      </c>
      <c r="P72" s="37">
        <v>50</v>
      </c>
      <c r="Q72" s="37">
        <v>48</v>
      </c>
      <c r="R72" s="1">
        <f t="shared" si="10"/>
        <v>-0.12</v>
      </c>
      <c r="S72" s="37">
        <v>388</v>
      </c>
      <c r="T72" s="37">
        <v>485</v>
      </c>
      <c r="U72" s="37">
        <v>475</v>
      </c>
      <c r="V72" s="1">
        <f t="shared" si="11"/>
        <v>-0.2</v>
      </c>
      <c r="W72" s="39">
        <v>295000</v>
      </c>
      <c r="X72" s="37">
        <v>299700</v>
      </c>
      <c r="Y72" s="37">
        <v>264900</v>
      </c>
      <c r="Z72" s="1">
        <f t="shared" si="12"/>
        <v>-1.5682349015682349E-2</v>
      </c>
      <c r="AA72" s="39">
        <v>285642</v>
      </c>
      <c r="AB72" s="37">
        <v>274489</v>
      </c>
      <c r="AC72" s="37">
        <v>252177</v>
      </c>
      <c r="AD72" s="1">
        <f t="shared" si="13"/>
        <v>4.0631865029199715E-2</v>
      </c>
    </row>
    <row r="73" spans="1:30" x14ac:dyDescent="0.35">
      <c r="A73" s="5">
        <v>8071</v>
      </c>
      <c r="B73" s="5" t="s">
        <v>186</v>
      </c>
      <c r="C73" s="37">
        <v>308</v>
      </c>
      <c r="D73" s="37">
        <v>259</v>
      </c>
      <c r="E73" s="37">
        <v>303</v>
      </c>
      <c r="F73" s="1">
        <f t="shared" si="7"/>
        <v>0.1891891891891892</v>
      </c>
      <c r="G73" s="39">
        <v>204950</v>
      </c>
      <c r="H73" s="37">
        <v>190550</v>
      </c>
      <c r="I73" s="37">
        <v>195000</v>
      </c>
      <c r="J73" s="1">
        <f t="shared" si="8"/>
        <v>7.557071634741537E-2</v>
      </c>
      <c r="K73" s="39">
        <v>207510</v>
      </c>
      <c r="L73" s="37">
        <v>195013</v>
      </c>
      <c r="M73" s="37">
        <v>188381</v>
      </c>
      <c r="N73" s="1">
        <f t="shared" si="9"/>
        <v>6.4082907293359928E-2</v>
      </c>
      <c r="O73" s="37">
        <v>80</v>
      </c>
      <c r="P73" s="37">
        <v>85</v>
      </c>
      <c r="Q73" s="37">
        <v>91</v>
      </c>
      <c r="R73" s="1">
        <f t="shared" si="10"/>
        <v>-5.8823529411764705E-2</v>
      </c>
      <c r="S73" s="37">
        <v>645</v>
      </c>
      <c r="T73" s="37">
        <v>605</v>
      </c>
      <c r="U73" s="37">
        <v>660</v>
      </c>
      <c r="V73" s="1">
        <f t="shared" si="11"/>
        <v>6.6115702479338845E-2</v>
      </c>
      <c r="W73" s="39">
        <v>255000</v>
      </c>
      <c r="X73" s="37">
        <v>235000</v>
      </c>
      <c r="Y73" s="37">
        <v>239900</v>
      </c>
      <c r="Z73" s="1">
        <f t="shared" si="12"/>
        <v>8.5106382978723402E-2</v>
      </c>
      <c r="AA73" s="39">
        <v>208628</v>
      </c>
      <c r="AB73" s="37">
        <v>198246</v>
      </c>
      <c r="AC73" s="37">
        <v>190906</v>
      </c>
      <c r="AD73" s="1">
        <f t="shared" si="13"/>
        <v>5.2369278573085966E-2</v>
      </c>
    </row>
    <row r="74" spans="1:30" x14ac:dyDescent="0.35">
      <c r="A74" s="5">
        <v>8072</v>
      </c>
      <c r="B74" s="5" t="s">
        <v>187</v>
      </c>
      <c r="C74" s="37">
        <v>177</v>
      </c>
      <c r="D74" s="37">
        <v>193</v>
      </c>
      <c r="E74" s="37">
        <v>185</v>
      </c>
      <c r="F74" s="1">
        <f t="shared" si="7"/>
        <v>-8.2901554404145081E-2</v>
      </c>
      <c r="G74" s="39">
        <v>390000</v>
      </c>
      <c r="H74" s="37">
        <v>390000</v>
      </c>
      <c r="I74" s="37">
        <v>365000</v>
      </c>
      <c r="J74" s="1">
        <f t="shared" si="8"/>
        <v>0</v>
      </c>
      <c r="K74" s="39">
        <v>418815</v>
      </c>
      <c r="L74" s="37">
        <v>408395</v>
      </c>
      <c r="M74" s="37">
        <v>391259</v>
      </c>
      <c r="N74" s="1">
        <f t="shared" si="9"/>
        <v>2.551451413460008E-2</v>
      </c>
      <c r="O74" s="37">
        <v>51</v>
      </c>
      <c r="P74" s="37">
        <v>47</v>
      </c>
      <c r="Q74" s="37">
        <v>64</v>
      </c>
      <c r="R74" s="1">
        <f t="shared" si="10"/>
        <v>8.5106382978723402E-2</v>
      </c>
      <c r="S74" s="37">
        <v>292</v>
      </c>
      <c r="T74" s="37">
        <v>316</v>
      </c>
      <c r="U74" s="37">
        <v>297</v>
      </c>
      <c r="V74" s="1">
        <f t="shared" si="11"/>
        <v>-7.5949367088607597E-2</v>
      </c>
      <c r="W74" s="39">
        <v>439999</v>
      </c>
      <c r="X74" s="37">
        <v>438950</v>
      </c>
      <c r="Y74" s="37">
        <v>389900</v>
      </c>
      <c r="Z74" s="1">
        <f t="shared" si="12"/>
        <v>2.3897938261761022E-3</v>
      </c>
      <c r="AA74" s="39">
        <v>423429</v>
      </c>
      <c r="AB74" s="37">
        <v>412732</v>
      </c>
      <c r="AC74" s="37">
        <v>398454</v>
      </c>
      <c r="AD74" s="1">
        <f t="shared" si="13"/>
        <v>2.591754455675838E-2</v>
      </c>
    </row>
    <row r="75" spans="1:30" x14ac:dyDescent="0.35">
      <c r="A75" s="5">
        <v>8073</v>
      </c>
      <c r="B75" s="5" t="s">
        <v>188</v>
      </c>
      <c r="C75" s="37">
        <v>229</v>
      </c>
      <c r="D75" s="37">
        <v>233</v>
      </c>
      <c r="E75" s="37">
        <v>260</v>
      </c>
      <c r="F75" s="1">
        <f t="shared" si="7"/>
        <v>-1.7167381974248927E-2</v>
      </c>
      <c r="G75" s="39">
        <v>218000</v>
      </c>
      <c r="H75" s="37">
        <v>215000</v>
      </c>
      <c r="I75" s="37">
        <v>179950</v>
      </c>
      <c r="J75" s="1">
        <f t="shared" si="8"/>
        <v>1.3953488372093023E-2</v>
      </c>
      <c r="K75" s="39">
        <v>219853</v>
      </c>
      <c r="L75" s="37">
        <v>208894</v>
      </c>
      <c r="M75" s="37">
        <v>190583</v>
      </c>
      <c r="N75" s="1">
        <f t="shared" si="9"/>
        <v>5.2462014227311463E-2</v>
      </c>
      <c r="O75" s="37">
        <v>78</v>
      </c>
      <c r="P75" s="37">
        <v>81</v>
      </c>
      <c r="Q75" s="37">
        <v>82</v>
      </c>
      <c r="R75" s="1">
        <f t="shared" si="10"/>
        <v>-3.7037037037037035E-2</v>
      </c>
      <c r="S75" s="37">
        <v>478</v>
      </c>
      <c r="T75" s="37">
        <v>530</v>
      </c>
      <c r="U75" s="37">
        <v>544</v>
      </c>
      <c r="V75" s="1">
        <f t="shared" si="11"/>
        <v>-9.8113207547169817E-2</v>
      </c>
      <c r="W75" s="39">
        <v>238950</v>
      </c>
      <c r="X75" s="37">
        <v>239000</v>
      </c>
      <c r="Y75" s="37">
        <v>225000</v>
      </c>
      <c r="Z75" s="1">
        <f t="shared" si="12"/>
        <v>-2.0920502092050208E-4</v>
      </c>
      <c r="AA75" s="39">
        <v>222744</v>
      </c>
      <c r="AB75" s="37">
        <v>209971</v>
      </c>
      <c r="AC75" s="37">
        <v>193995</v>
      </c>
      <c r="AD75" s="1">
        <f t="shared" si="13"/>
        <v>6.0832210162355752E-2</v>
      </c>
    </row>
    <row r="76" spans="1:30" x14ac:dyDescent="0.35">
      <c r="A76" s="5">
        <v>8074</v>
      </c>
      <c r="B76" s="5" t="s">
        <v>189</v>
      </c>
      <c r="C76" s="37">
        <v>178</v>
      </c>
      <c r="D76" s="37">
        <v>179</v>
      </c>
      <c r="E76" s="37">
        <v>190</v>
      </c>
      <c r="F76" s="1">
        <f t="shared" si="7"/>
        <v>-5.5865921787709499E-3</v>
      </c>
      <c r="G76" s="39">
        <v>325000</v>
      </c>
      <c r="H76" s="37">
        <v>305000</v>
      </c>
      <c r="I76" s="37">
        <v>300000</v>
      </c>
      <c r="J76" s="1">
        <f t="shared" si="8"/>
        <v>6.5573770491803282E-2</v>
      </c>
      <c r="K76" s="39">
        <v>331895</v>
      </c>
      <c r="L76" s="37">
        <v>315942</v>
      </c>
      <c r="M76" s="37">
        <v>302897</v>
      </c>
      <c r="N76" s="1">
        <f t="shared" si="9"/>
        <v>5.0493444999398625E-2</v>
      </c>
      <c r="O76" s="37">
        <v>37</v>
      </c>
      <c r="P76" s="37">
        <v>42</v>
      </c>
      <c r="Q76" s="37">
        <v>57</v>
      </c>
      <c r="R76" s="1">
        <f t="shared" si="10"/>
        <v>-0.11904761904761904</v>
      </c>
      <c r="S76" s="37">
        <v>249</v>
      </c>
      <c r="T76" s="37">
        <v>240</v>
      </c>
      <c r="U76" s="37">
        <v>336</v>
      </c>
      <c r="V76" s="1">
        <f t="shared" si="11"/>
        <v>3.7499999999999999E-2</v>
      </c>
      <c r="W76" s="39">
        <v>338500</v>
      </c>
      <c r="X76" s="37">
        <v>329000</v>
      </c>
      <c r="Y76" s="37">
        <v>314900</v>
      </c>
      <c r="Z76" s="1">
        <f t="shared" si="12"/>
        <v>2.8875379939209727E-2</v>
      </c>
      <c r="AA76" s="39">
        <v>335569</v>
      </c>
      <c r="AB76" s="37">
        <v>320228</v>
      </c>
      <c r="AC76" s="37">
        <v>305830</v>
      </c>
      <c r="AD76" s="1">
        <f t="shared" si="13"/>
        <v>4.7906491624717391E-2</v>
      </c>
    </row>
    <row r="77" spans="1:30" x14ac:dyDescent="0.35">
      <c r="A77" s="5">
        <v>8075</v>
      </c>
      <c r="B77" s="5" t="s">
        <v>190</v>
      </c>
      <c r="C77" s="37">
        <v>193</v>
      </c>
      <c r="D77" s="37">
        <v>177</v>
      </c>
      <c r="E77" s="37">
        <v>199</v>
      </c>
      <c r="F77" s="1">
        <f t="shared" si="7"/>
        <v>9.03954802259887E-2</v>
      </c>
      <c r="G77" s="39">
        <v>268000</v>
      </c>
      <c r="H77" s="37">
        <v>225500</v>
      </c>
      <c r="I77" s="37">
        <v>219900</v>
      </c>
      <c r="J77" s="1">
        <f t="shared" si="8"/>
        <v>0.18847006651884701</v>
      </c>
      <c r="K77" s="39">
        <v>271174</v>
      </c>
      <c r="L77" s="37">
        <v>251804</v>
      </c>
      <c r="M77" s="37">
        <v>232404</v>
      </c>
      <c r="N77" s="1">
        <f t="shared" si="9"/>
        <v>7.6924909850518655E-2</v>
      </c>
      <c r="O77" s="37">
        <v>60</v>
      </c>
      <c r="P77" s="37">
        <v>59</v>
      </c>
      <c r="Q77" s="37">
        <v>75</v>
      </c>
      <c r="R77" s="1">
        <f t="shared" si="10"/>
        <v>1.6949152542372881E-2</v>
      </c>
      <c r="S77" s="37">
        <v>329</v>
      </c>
      <c r="T77" s="37">
        <v>312</v>
      </c>
      <c r="U77" s="37">
        <v>329</v>
      </c>
      <c r="V77" s="1">
        <f t="shared" si="11"/>
        <v>5.4487179487179488E-2</v>
      </c>
      <c r="W77" s="39">
        <v>285999</v>
      </c>
      <c r="X77" s="37">
        <v>265000</v>
      </c>
      <c r="Y77" s="37">
        <v>271900</v>
      </c>
      <c r="Z77" s="1">
        <f t="shared" si="12"/>
        <v>7.9241509433962271E-2</v>
      </c>
      <c r="AA77" s="39">
        <v>272301</v>
      </c>
      <c r="AB77" s="37">
        <v>256332</v>
      </c>
      <c r="AC77" s="37">
        <v>237425</v>
      </c>
      <c r="AD77" s="1">
        <f t="shared" si="13"/>
        <v>6.2298113384204858E-2</v>
      </c>
    </row>
    <row r="78" spans="1:30" x14ac:dyDescent="0.35">
      <c r="A78" s="5">
        <v>8076</v>
      </c>
      <c r="B78" s="5" t="s">
        <v>191</v>
      </c>
      <c r="C78" s="37">
        <v>101</v>
      </c>
      <c r="D78" s="37">
        <v>100</v>
      </c>
      <c r="E78" s="37">
        <v>138</v>
      </c>
      <c r="F78" s="1">
        <f t="shared" si="7"/>
        <v>0.01</v>
      </c>
      <c r="G78" s="39">
        <v>224500</v>
      </c>
      <c r="H78" s="37">
        <v>200000</v>
      </c>
      <c r="I78" s="37">
        <v>185000</v>
      </c>
      <c r="J78" s="1">
        <f t="shared" si="8"/>
        <v>0.1225</v>
      </c>
      <c r="K78" s="39">
        <v>275724</v>
      </c>
      <c r="L78" s="37">
        <v>244596</v>
      </c>
      <c r="M78" s="37">
        <v>218905</v>
      </c>
      <c r="N78" s="1">
        <f t="shared" si="9"/>
        <v>0.12726291517441005</v>
      </c>
      <c r="O78" s="37">
        <v>35</v>
      </c>
      <c r="P78" s="37">
        <v>43</v>
      </c>
      <c r="Q78" s="37">
        <v>33</v>
      </c>
      <c r="R78" s="1">
        <f t="shared" si="10"/>
        <v>-0.18604651162790697</v>
      </c>
      <c r="S78" s="37">
        <v>161</v>
      </c>
      <c r="T78" s="37">
        <v>165</v>
      </c>
      <c r="U78" s="37">
        <v>173</v>
      </c>
      <c r="V78" s="1">
        <f t="shared" si="11"/>
        <v>-2.4242424242424242E-2</v>
      </c>
      <c r="W78" s="39">
        <v>229000</v>
      </c>
      <c r="X78" s="37">
        <v>192900</v>
      </c>
      <c r="Y78" s="37">
        <v>194900</v>
      </c>
      <c r="Z78" s="1">
        <f t="shared" si="12"/>
        <v>0.18714359771902539</v>
      </c>
      <c r="AA78" s="39">
        <v>279208</v>
      </c>
      <c r="AB78" s="37">
        <v>248067</v>
      </c>
      <c r="AC78" s="37">
        <v>221106</v>
      </c>
      <c r="AD78" s="1">
        <f t="shared" si="13"/>
        <v>0.12553463378845231</v>
      </c>
    </row>
    <row r="79" spans="1:30" x14ac:dyDescent="0.35">
      <c r="A79" s="5">
        <v>8077</v>
      </c>
      <c r="B79" s="5" t="s">
        <v>192</v>
      </c>
      <c r="C79" s="37">
        <v>667</v>
      </c>
      <c r="D79" s="37">
        <v>710</v>
      </c>
      <c r="E79" s="37">
        <v>692</v>
      </c>
      <c r="F79" s="1">
        <f t="shared" si="7"/>
        <v>-6.0563380281690143E-2</v>
      </c>
      <c r="G79" s="39">
        <v>293500</v>
      </c>
      <c r="H79" s="37">
        <v>290000</v>
      </c>
      <c r="I79" s="37">
        <v>250000</v>
      </c>
      <c r="J79" s="1">
        <f t="shared" si="8"/>
        <v>1.2068965517241379E-2</v>
      </c>
      <c r="K79" s="39">
        <v>385371</v>
      </c>
      <c r="L79" s="37">
        <v>379743</v>
      </c>
      <c r="M79" s="37">
        <v>313278</v>
      </c>
      <c r="N79" s="1">
        <f t="shared" si="9"/>
        <v>1.4820549687551844E-2</v>
      </c>
      <c r="O79" s="37">
        <v>45</v>
      </c>
      <c r="P79" s="37">
        <v>39</v>
      </c>
      <c r="Q79" s="37">
        <v>47</v>
      </c>
      <c r="R79" s="1">
        <f t="shared" si="10"/>
        <v>0.15384615384615385</v>
      </c>
      <c r="S79" s="37">
        <v>1036</v>
      </c>
      <c r="T79" s="37">
        <v>1083</v>
      </c>
      <c r="U79" s="37">
        <v>908</v>
      </c>
      <c r="V79" s="1">
        <f t="shared" si="11"/>
        <v>-4.339796860572484E-2</v>
      </c>
      <c r="W79" s="39">
        <v>279450</v>
      </c>
      <c r="X79" s="37">
        <v>300000</v>
      </c>
      <c r="Y79" s="37">
        <v>269900</v>
      </c>
      <c r="Z79" s="1">
        <f t="shared" si="12"/>
        <v>-6.8500000000000005E-2</v>
      </c>
      <c r="AA79" s="39">
        <v>382948</v>
      </c>
      <c r="AB79" s="37">
        <v>380838</v>
      </c>
      <c r="AC79" s="37">
        <v>314022</v>
      </c>
      <c r="AD79" s="1">
        <f t="shared" si="13"/>
        <v>5.5404135091561245E-3</v>
      </c>
    </row>
    <row r="80" spans="1:30" x14ac:dyDescent="0.35">
      <c r="A80" s="5"/>
      <c r="B80" s="5" t="s">
        <v>193</v>
      </c>
      <c r="C80" s="37">
        <v>22104</v>
      </c>
      <c r="D80" s="37">
        <v>22081</v>
      </c>
      <c r="E80" s="37">
        <v>22437</v>
      </c>
      <c r="F80" s="1">
        <f t="shared" si="7"/>
        <v>1.0416194918708391E-3</v>
      </c>
      <c r="G80" s="39">
        <v>375000</v>
      </c>
      <c r="H80" s="37">
        <v>355000</v>
      </c>
      <c r="I80" s="37">
        <v>330000</v>
      </c>
      <c r="J80" s="1">
        <f t="shared" si="8"/>
        <v>5.6338028169014086E-2</v>
      </c>
      <c r="K80" s="39">
        <v>518552</v>
      </c>
      <c r="L80" s="37">
        <v>484430</v>
      </c>
      <c r="M80" s="37">
        <v>445751</v>
      </c>
      <c r="N80" s="1">
        <f t="shared" si="9"/>
        <v>7.0437421299258923E-2</v>
      </c>
      <c r="O80" s="37">
        <v>58</v>
      </c>
      <c r="P80" s="37">
        <v>61</v>
      </c>
      <c r="Q80" s="37">
        <v>66</v>
      </c>
      <c r="R80" s="1">
        <f t="shared" si="10"/>
        <v>-4.9180327868852458E-2</v>
      </c>
      <c r="S80" s="37">
        <v>37325</v>
      </c>
      <c r="T80" s="37">
        <v>39874</v>
      </c>
      <c r="U80" s="37">
        <v>40585</v>
      </c>
      <c r="V80" s="1">
        <f t="shared" si="11"/>
        <v>-6.3926368059387076E-2</v>
      </c>
      <c r="W80" s="39">
        <v>374900</v>
      </c>
      <c r="X80" s="37">
        <v>374894</v>
      </c>
      <c r="Y80" s="37">
        <v>359900</v>
      </c>
      <c r="Z80" s="1">
        <f t="shared" si="12"/>
        <v>1.6004523945435243E-5</v>
      </c>
      <c r="AA80" s="39">
        <v>521680</v>
      </c>
      <c r="AB80" s="37">
        <v>490311</v>
      </c>
      <c r="AC80" s="37">
        <v>452177</v>
      </c>
      <c r="AD80" s="1">
        <f t="shared" si="13"/>
        <v>6.3977761053698567E-2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3462d0-2fca-436e-beec-ba90869c54d7">
      <Terms xmlns="http://schemas.microsoft.com/office/infopath/2007/PartnerControls"/>
    </lcf76f155ced4ddcb4097134ff3c332f>
    <TaxCatchAll xmlns="94a1c359-4795-47a9-b7a9-82384adaaa78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DFCA73535704BA9EE67598D6D48A0" ma:contentTypeVersion="19" ma:contentTypeDescription="Create a new document." ma:contentTypeScope="" ma:versionID="106f91d3f4900b9e3469082775b085ae">
  <xsd:schema xmlns:xsd="http://www.w3.org/2001/XMLSchema" xmlns:xs="http://www.w3.org/2001/XMLSchema" xmlns:p="http://schemas.microsoft.com/office/2006/metadata/properties" xmlns:ns2="f63462d0-2fca-436e-beec-ba90869c54d7" xmlns:ns3="94a1c359-4795-47a9-b7a9-82384adaaa78" targetNamespace="http://schemas.microsoft.com/office/2006/metadata/properties" ma:root="true" ma:fieldsID="8e6b886f1d01c16a07df8f38d366329b" ns2:_="" ns3:_="">
    <xsd:import namespace="f63462d0-2fca-436e-beec-ba90869c54d7"/>
    <xsd:import namespace="94a1c359-4795-47a9-b7a9-82384adaa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462d0-2fca-436e-beec-ba90869c5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600886-a78e-41b1-bee5-e0fad2b4f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1c359-4795-47a9-b7a9-82384adaa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214b49-6c39-403e-855f-e0a60a5a7fad}" ma:internalName="TaxCatchAll" ma:showField="CatchAllData" ma:web="94a1c359-4795-47a9-b7a9-82384adaa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8975A-C6C1-478F-8868-D09773806E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1C0673-A019-4F83-9289-71F791E96DC0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63462d0-2fca-436e-beec-ba90869c54d7"/>
    <ds:schemaRef ds:uri="http://www.w3.org/XML/1998/namespace"/>
    <ds:schemaRef ds:uri="http://purl.org/dc/elements/1.1/"/>
    <ds:schemaRef ds:uri="http://schemas.microsoft.com/office/2006/metadata/properties"/>
    <ds:schemaRef ds:uri="94a1c359-4795-47a9-b7a9-82384adaaa78"/>
  </ds:schemaRefs>
</ds:datastoreItem>
</file>

<file path=customXml/itemProps3.xml><?xml version="1.0" encoding="utf-8"?>
<ds:datastoreItem xmlns:ds="http://schemas.openxmlformats.org/officeDocument/2006/customXml" ds:itemID="{38CCBA21-969B-40A4-A032-28780C96C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462d0-2fca-436e-beec-ba90869c54d7"/>
    <ds:schemaRef ds:uri="94a1c359-4795-47a9-b7a9-82384adaa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Type 1 Single-family detached</vt:lpstr>
      <vt:lpstr>Type 2 Single-family attached</vt:lpstr>
      <vt:lpstr>Type 3 Multi-unit</vt:lpstr>
      <vt:lpstr>All Residential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McCabe</dc:creator>
  <cp:lastModifiedBy>Katie Howell</cp:lastModifiedBy>
  <dcterms:created xsi:type="dcterms:W3CDTF">2015-03-13T22:22:52Z</dcterms:created>
  <dcterms:modified xsi:type="dcterms:W3CDTF">2026-01-16T20:06:51Z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0x0101008DADFCA73535704BA9EE67598D6D48A0</vt:lpwstr>
  </property>
</Properties>
</file>